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-l\Dropbox\ANB\"/>
    </mc:Choice>
  </mc:AlternateContent>
  <xr:revisionPtr revIDLastSave="0" documentId="13_ncr:1_{FA8B2445-94C7-413B-9AEB-6117B53CC93B}" xr6:coauthVersionLast="34" xr6:coauthVersionMax="34" xr10:uidLastSave="{00000000-0000-0000-0000-000000000000}"/>
  <bookViews>
    <workbookView xWindow="930" yWindow="0" windowWidth="15360" windowHeight="8130" activeTab="1" xr2:uid="{BD59278F-48E5-4BC5-99D5-1BFB43F191A9}"/>
  </bookViews>
  <sheets>
    <sheet name="Inscription - registration" sheetId="1" r:id="rId1"/>
    <sheet name="Results generic" sheetId="4" r:id="rId2"/>
    <sheet name="Results 5K" sheetId="2" r:id="rId3"/>
    <sheet name="Results 10K" sheetId="3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P7" i="3" l="1"/>
  <c r="D16" i="3"/>
  <c r="E16" i="3"/>
  <c r="F16" i="3"/>
  <c r="G16" i="3"/>
  <c r="H16" i="3"/>
  <c r="I16" i="3"/>
  <c r="D17" i="3"/>
  <c r="E17" i="3"/>
  <c r="F17" i="3"/>
  <c r="G17" i="3"/>
  <c r="H17" i="3"/>
  <c r="I17" i="3"/>
  <c r="D18" i="3"/>
  <c r="E18" i="3"/>
  <c r="F18" i="3"/>
  <c r="G18" i="3"/>
  <c r="H18" i="3"/>
  <c r="I18" i="3"/>
  <c r="D19" i="3"/>
  <c r="E19" i="3"/>
  <c r="F19" i="3"/>
  <c r="G19" i="3"/>
  <c r="H19" i="3"/>
  <c r="I19" i="3"/>
  <c r="D20" i="3"/>
  <c r="E20" i="3"/>
  <c r="F20" i="3"/>
  <c r="G20" i="3"/>
  <c r="H20" i="3"/>
  <c r="I20" i="3"/>
  <c r="D21" i="3"/>
  <c r="E21" i="3"/>
  <c r="F21" i="3"/>
  <c r="G21" i="3"/>
  <c r="H21" i="3"/>
  <c r="I21" i="3"/>
  <c r="D22" i="3"/>
  <c r="E22" i="3"/>
  <c r="F22" i="3"/>
  <c r="G22" i="3"/>
  <c r="H22" i="3"/>
  <c r="I22" i="3"/>
  <c r="D23" i="3"/>
  <c r="E23" i="3"/>
  <c r="F23" i="3"/>
  <c r="G23" i="3"/>
  <c r="H23" i="3"/>
  <c r="I23" i="3"/>
  <c r="D24" i="3"/>
  <c r="E24" i="3"/>
  <c r="F24" i="3"/>
  <c r="G24" i="3"/>
  <c r="H24" i="3"/>
  <c r="I24" i="3"/>
  <c r="D25" i="3"/>
  <c r="E25" i="3"/>
  <c r="F25" i="3"/>
  <c r="G25" i="3"/>
  <c r="H25" i="3"/>
  <c r="I25" i="3"/>
  <c r="D26" i="3"/>
  <c r="E26" i="3"/>
  <c r="F26" i="3"/>
  <c r="G26" i="3"/>
  <c r="H26" i="3"/>
  <c r="I26" i="3"/>
  <c r="D27" i="3"/>
  <c r="E27" i="3"/>
  <c r="F27" i="3"/>
  <c r="G27" i="3"/>
  <c r="H27" i="3"/>
  <c r="I27" i="3"/>
  <c r="D28" i="3"/>
  <c r="E28" i="3"/>
  <c r="F28" i="3"/>
  <c r="G28" i="3"/>
  <c r="H28" i="3"/>
  <c r="I28" i="3"/>
  <c r="D29" i="3"/>
  <c r="E29" i="3"/>
  <c r="F29" i="3"/>
  <c r="G29" i="3"/>
  <c r="H29" i="3"/>
  <c r="I29" i="3"/>
  <c r="D30" i="3"/>
  <c r="E30" i="3"/>
  <c r="F30" i="3"/>
  <c r="G30" i="3"/>
  <c r="H30" i="3"/>
  <c r="I30" i="3"/>
  <c r="D31" i="3"/>
  <c r="E31" i="3"/>
  <c r="F31" i="3"/>
  <c r="G31" i="3"/>
  <c r="H31" i="3"/>
  <c r="I31" i="3"/>
  <c r="D32" i="3"/>
  <c r="E32" i="3"/>
  <c r="F32" i="3"/>
  <c r="G32" i="3"/>
  <c r="H32" i="3"/>
  <c r="I32" i="3"/>
  <c r="D33" i="3"/>
  <c r="E33" i="3"/>
  <c r="F33" i="3"/>
  <c r="G33" i="3"/>
  <c r="H33" i="3"/>
  <c r="I33" i="3"/>
  <c r="D34" i="3"/>
  <c r="E34" i="3"/>
  <c r="F34" i="3"/>
  <c r="G34" i="3"/>
  <c r="H34" i="3"/>
  <c r="I34" i="3"/>
  <c r="D35" i="3"/>
  <c r="E35" i="3"/>
  <c r="F35" i="3"/>
  <c r="G35" i="3"/>
  <c r="H35" i="3"/>
  <c r="I35" i="3"/>
  <c r="D36" i="3"/>
  <c r="E36" i="3"/>
  <c r="F36" i="3"/>
  <c r="G36" i="3"/>
  <c r="H36" i="3"/>
  <c r="I36" i="3"/>
  <c r="D37" i="3"/>
  <c r="E37" i="3"/>
  <c r="F37" i="3"/>
  <c r="G37" i="3"/>
  <c r="H37" i="3"/>
  <c r="I37" i="3"/>
  <c r="D38" i="3"/>
  <c r="E38" i="3"/>
  <c r="F38" i="3"/>
  <c r="G38" i="3"/>
  <c r="H38" i="3"/>
  <c r="I38" i="3"/>
  <c r="D39" i="3"/>
  <c r="E39" i="3"/>
  <c r="F39" i="3"/>
  <c r="G39" i="3"/>
  <c r="H39" i="3"/>
  <c r="I39" i="3"/>
  <c r="D40" i="3"/>
  <c r="E40" i="3"/>
  <c r="F40" i="3"/>
  <c r="G40" i="3"/>
  <c r="H40" i="3"/>
  <c r="I40" i="3"/>
  <c r="D41" i="3"/>
  <c r="E41" i="3"/>
  <c r="F41" i="3"/>
  <c r="G41" i="3"/>
  <c r="H41" i="3"/>
  <c r="I41" i="3"/>
  <c r="D42" i="3"/>
  <c r="E42" i="3"/>
  <c r="F42" i="3"/>
  <c r="G42" i="3"/>
  <c r="H42" i="3"/>
  <c r="I42" i="3"/>
  <c r="D43" i="3"/>
  <c r="E43" i="3"/>
  <c r="F43" i="3"/>
  <c r="G43" i="3"/>
  <c r="H43" i="3"/>
  <c r="I43" i="3"/>
  <c r="D44" i="3"/>
  <c r="E44" i="3"/>
  <c r="F44" i="3"/>
  <c r="G44" i="3"/>
  <c r="H44" i="3"/>
  <c r="I44" i="3"/>
  <c r="D45" i="3"/>
  <c r="E45" i="3"/>
  <c r="F45" i="3"/>
  <c r="G45" i="3"/>
  <c r="H45" i="3"/>
  <c r="I45" i="3"/>
  <c r="D46" i="3"/>
  <c r="E46" i="3"/>
  <c r="F46" i="3"/>
  <c r="G46" i="3"/>
  <c r="H46" i="3"/>
  <c r="I46" i="3"/>
  <c r="D47" i="3"/>
  <c r="E47" i="3"/>
  <c r="F47" i="3"/>
  <c r="G47" i="3"/>
  <c r="H47" i="3"/>
  <c r="I47" i="3"/>
  <c r="D48" i="3"/>
  <c r="E48" i="3"/>
  <c r="F48" i="3"/>
  <c r="G48" i="3"/>
  <c r="H48" i="3"/>
  <c r="I48" i="3"/>
  <c r="D49" i="3"/>
  <c r="E49" i="3"/>
  <c r="F49" i="3"/>
  <c r="G49" i="3"/>
  <c r="H49" i="3"/>
  <c r="I49" i="3"/>
  <c r="D50" i="3"/>
  <c r="E50" i="3"/>
  <c r="F50" i="3"/>
  <c r="G50" i="3"/>
  <c r="H50" i="3"/>
  <c r="I50" i="3"/>
  <c r="D51" i="3"/>
  <c r="E51" i="3"/>
  <c r="F51" i="3"/>
  <c r="G51" i="3"/>
  <c r="H51" i="3"/>
  <c r="I51" i="3"/>
  <c r="D52" i="3"/>
  <c r="E52" i="3"/>
  <c r="F52" i="3"/>
  <c r="G52" i="3"/>
  <c r="H52" i="3"/>
  <c r="I52" i="3"/>
  <c r="D53" i="3"/>
  <c r="E53" i="3"/>
  <c r="F53" i="3"/>
  <c r="G53" i="3"/>
  <c r="H53" i="3"/>
  <c r="I53" i="3"/>
  <c r="D54" i="3"/>
  <c r="E54" i="3"/>
  <c r="F54" i="3"/>
  <c r="G54" i="3"/>
  <c r="H54" i="3"/>
  <c r="I54" i="3"/>
  <c r="D55" i="3"/>
  <c r="E55" i="3"/>
  <c r="F55" i="3"/>
  <c r="G55" i="3"/>
  <c r="H55" i="3"/>
  <c r="I55" i="3"/>
  <c r="D56" i="3"/>
  <c r="E56" i="3"/>
  <c r="F56" i="3"/>
  <c r="G56" i="3"/>
  <c r="H56" i="3"/>
  <c r="I56" i="3"/>
  <c r="D57" i="3"/>
  <c r="E57" i="3"/>
  <c r="F57" i="3"/>
  <c r="G57" i="3"/>
  <c r="H57" i="3"/>
  <c r="I57" i="3"/>
  <c r="D58" i="3"/>
  <c r="E58" i="3"/>
  <c r="F58" i="3"/>
  <c r="G58" i="3"/>
  <c r="H58" i="3"/>
  <c r="I58" i="3"/>
  <c r="D59" i="3"/>
  <c r="E59" i="3"/>
  <c r="F59" i="3"/>
  <c r="G59" i="3"/>
  <c r="H59" i="3"/>
  <c r="I59" i="3"/>
  <c r="D60" i="3"/>
  <c r="E60" i="3"/>
  <c r="F60" i="3"/>
  <c r="G60" i="3"/>
  <c r="H60" i="3"/>
  <c r="I60" i="3"/>
  <c r="D61" i="3"/>
  <c r="E61" i="3"/>
  <c r="F61" i="3"/>
  <c r="G61" i="3"/>
  <c r="H61" i="3"/>
  <c r="I61" i="3"/>
  <c r="D62" i="3"/>
  <c r="E62" i="3"/>
  <c r="F62" i="3"/>
  <c r="G62" i="3"/>
  <c r="H62" i="3"/>
  <c r="I62" i="3"/>
  <c r="D63" i="3"/>
  <c r="E63" i="3"/>
  <c r="F63" i="3"/>
  <c r="G63" i="3"/>
  <c r="H63" i="3"/>
  <c r="I63" i="3"/>
  <c r="D64" i="3"/>
  <c r="E64" i="3"/>
  <c r="F64" i="3"/>
  <c r="G64" i="3"/>
  <c r="H64" i="3"/>
  <c r="I64" i="3"/>
  <c r="D65" i="3"/>
  <c r="E65" i="3"/>
  <c r="F65" i="3"/>
  <c r="G65" i="3"/>
  <c r="H65" i="3"/>
  <c r="I65" i="3"/>
  <c r="D66" i="3"/>
  <c r="E66" i="3"/>
  <c r="F66" i="3"/>
  <c r="G66" i="3"/>
  <c r="H66" i="3"/>
  <c r="I66" i="3"/>
  <c r="D67" i="3"/>
  <c r="E67" i="3"/>
  <c r="F67" i="3"/>
  <c r="G67" i="3"/>
  <c r="H67" i="3"/>
  <c r="I67" i="3"/>
  <c r="D68" i="3"/>
  <c r="E68" i="3"/>
  <c r="F68" i="3"/>
  <c r="G68" i="3"/>
  <c r="H68" i="3"/>
  <c r="I68" i="3"/>
  <c r="D69" i="3"/>
  <c r="E69" i="3"/>
  <c r="F69" i="3"/>
  <c r="G69" i="3"/>
  <c r="H69" i="3"/>
  <c r="I69" i="3"/>
  <c r="D70" i="3"/>
  <c r="E70" i="3"/>
  <c r="F70" i="3"/>
  <c r="G70" i="3"/>
  <c r="H70" i="3"/>
  <c r="I70" i="3"/>
  <c r="D71" i="3"/>
  <c r="E71" i="3"/>
  <c r="F71" i="3"/>
  <c r="G71" i="3"/>
  <c r="H71" i="3"/>
  <c r="I71" i="3"/>
  <c r="D72" i="3"/>
  <c r="E72" i="3"/>
  <c r="F72" i="3"/>
  <c r="G72" i="3"/>
  <c r="H72" i="3"/>
  <c r="I72" i="3"/>
  <c r="D73" i="3"/>
  <c r="E73" i="3"/>
  <c r="F73" i="3"/>
  <c r="G73" i="3"/>
  <c r="H73" i="3"/>
  <c r="I73" i="3"/>
  <c r="D74" i="3"/>
  <c r="E74" i="3"/>
  <c r="F74" i="3"/>
  <c r="G74" i="3"/>
  <c r="H74" i="3"/>
  <c r="I74" i="3"/>
  <c r="D75" i="3"/>
  <c r="E75" i="3"/>
  <c r="F75" i="3"/>
  <c r="G75" i="3"/>
  <c r="H75" i="3"/>
  <c r="I75" i="3"/>
  <c r="D76" i="3"/>
  <c r="E76" i="3"/>
  <c r="F76" i="3"/>
  <c r="G76" i="3"/>
  <c r="H76" i="3"/>
  <c r="I76" i="3"/>
  <c r="D77" i="3"/>
  <c r="E77" i="3"/>
  <c r="F77" i="3"/>
  <c r="G77" i="3"/>
  <c r="H77" i="3"/>
  <c r="I77" i="3"/>
  <c r="D78" i="3"/>
  <c r="E78" i="3"/>
  <c r="F78" i="3"/>
  <c r="G78" i="3"/>
  <c r="H78" i="3"/>
  <c r="I78" i="3"/>
  <c r="D79" i="3"/>
  <c r="E79" i="3"/>
  <c r="F79" i="3"/>
  <c r="G79" i="3"/>
  <c r="H79" i="3"/>
  <c r="I79" i="3"/>
  <c r="D80" i="3"/>
  <c r="E80" i="3"/>
  <c r="F80" i="3"/>
  <c r="G80" i="3"/>
  <c r="H80" i="3"/>
  <c r="I80" i="3"/>
  <c r="D81" i="3"/>
  <c r="E81" i="3"/>
  <c r="F81" i="3"/>
  <c r="G81" i="3"/>
  <c r="H81" i="3"/>
  <c r="I81" i="3"/>
  <c r="D82" i="3"/>
  <c r="E82" i="3"/>
  <c r="F82" i="3"/>
  <c r="G82" i="3"/>
  <c r="H82" i="3"/>
  <c r="I82" i="3"/>
  <c r="D83" i="3"/>
  <c r="E83" i="3"/>
  <c r="F83" i="3"/>
  <c r="G83" i="3"/>
  <c r="H83" i="3"/>
  <c r="I83" i="3"/>
  <c r="D84" i="3"/>
  <c r="E84" i="3"/>
  <c r="F84" i="3"/>
  <c r="G84" i="3"/>
  <c r="H84" i="3"/>
  <c r="I84" i="3"/>
  <c r="D85" i="3"/>
  <c r="E85" i="3"/>
  <c r="F85" i="3"/>
  <c r="G85" i="3"/>
  <c r="H85" i="3"/>
  <c r="I85" i="3"/>
  <c r="D86" i="3"/>
  <c r="E86" i="3"/>
  <c r="F86" i="3"/>
  <c r="G86" i="3"/>
  <c r="H86" i="3"/>
  <c r="I86" i="3"/>
  <c r="D87" i="3"/>
  <c r="E87" i="3"/>
  <c r="F87" i="3"/>
  <c r="G87" i="3"/>
  <c r="H87" i="3"/>
  <c r="I87" i="3"/>
  <c r="D88" i="3"/>
  <c r="E88" i="3"/>
  <c r="F88" i="3"/>
  <c r="G88" i="3"/>
  <c r="H88" i="3"/>
  <c r="I88" i="3"/>
  <c r="D89" i="3"/>
  <c r="E89" i="3"/>
  <c r="F89" i="3"/>
  <c r="G89" i="3"/>
  <c r="H89" i="3"/>
  <c r="I89" i="3"/>
  <c r="D90" i="3"/>
  <c r="E90" i="3"/>
  <c r="F90" i="3"/>
  <c r="G90" i="3"/>
  <c r="H90" i="3"/>
  <c r="I90" i="3"/>
  <c r="D91" i="3"/>
  <c r="E91" i="3"/>
  <c r="F91" i="3"/>
  <c r="G91" i="3"/>
  <c r="H91" i="3"/>
  <c r="I91" i="3"/>
  <c r="D92" i="3"/>
  <c r="E92" i="3"/>
  <c r="F92" i="3"/>
  <c r="G92" i="3"/>
  <c r="H92" i="3"/>
  <c r="I92" i="3"/>
  <c r="D93" i="3"/>
  <c r="E93" i="3"/>
  <c r="F93" i="3"/>
  <c r="G93" i="3"/>
  <c r="H93" i="3"/>
  <c r="I93" i="3"/>
  <c r="D94" i="3"/>
  <c r="E94" i="3"/>
  <c r="F94" i="3"/>
  <c r="G94" i="3"/>
  <c r="H94" i="3"/>
  <c r="I94" i="3"/>
  <c r="D95" i="3"/>
  <c r="E95" i="3"/>
  <c r="F95" i="3"/>
  <c r="G95" i="3"/>
  <c r="H95" i="3"/>
  <c r="I95" i="3"/>
  <c r="D96" i="3"/>
  <c r="E96" i="3"/>
  <c r="F96" i="3"/>
  <c r="G96" i="3"/>
  <c r="H96" i="3"/>
  <c r="I96" i="3"/>
  <c r="D97" i="3"/>
  <c r="E97" i="3"/>
  <c r="F97" i="3"/>
  <c r="G97" i="3"/>
  <c r="H97" i="3"/>
  <c r="I97" i="3"/>
  <c r="D98" i="3"/>
  <c r="E98" i="3"/>
  <c r="F98" i="3"/>
  <c r="G98" i="3"/>
  <c r="H98" i="3"/>
  <c r="I98" i="3"/>
  <c r="D99" i="3"/>
  <c r="E99" i="3"/>
  <c r="F99" i="3"/>
  <c r="G99" i="3"/>
  <c r="H99" i="3"/>
  <c r="I99" i="3"/>
  <c r="D100" i="3"/>
  <c r="E100" i="3"/>
  <c r="F100" i="3"/>
  <c r="G100" i="3"/>
  <c r="H100" i="3"/>
  <c r="I100" i="3"/>
  <c r="D101" i="3"/>
  <c r="E101" i="3"/>
  <c r="F101" i="3"/>
  <c r="G101" i="3"/>
  <c r="H101" i="3"/>
  <c r="I101" i="3"/>
  <c r="D102" i="3"/>
  <c r="E102" i="3"/>
  <c r="F102" i="3"/>
  <c r="G102" i="3"/>
  <c r="H102" i="3"/>
  <c r="I102" i="3"/>
  <c r="D103" i="3"/>
  <c r="E103" i="3"/>
  <c r="F103" i="3"/>
  <c r="G103" i="3"/>
  <c r="H103" i="3"/>
  <c r="I103" i="3"/>
  <c r="D104" i="3"/>
  <c r="E104" i="3"/>
  <c r="F104" i="3"/>
  <c r="G104" i="3"/>
  <c r="H104" i="3"/>
  <c r="I104" i="3"/>
  <c r="D105" i="3"/>
  <c r="E105" i="3"/>
  <c r="F105" i="3"/>
  <c r="G105" i="3"/>
  <c r="H105" i="3"/>
  <c r="I105" i="3"/>
  <c r="D106" i="3"/>
  <c r="E106" i="3"/>
  <c r="F106" i="3"/>
  <c r="G106" i="3"/>
  <c r="H106" i="3"/>
  <c r="I106" i="3"/>
  <c r="D107" i="3"/>
  <c r="E107" i="3"/>
  <c r="F107" i="3"/>
  <c r="G107" i="3"/>
  <c r="H107" i="3"/>
  <c r="I107" i="3"/>
  <c r="D108" i="3"/>
  <c r="E108" i="3"/>
  <c r="F108" i="3"/>
  <c r="G108" i="3"/>
  <c r="H108" i="3"/>
  <c r="I108" i="3"/>
  <c r="D109" i="3"/>
  <c r="E109" i="3"/>
  <c r="F109" i="3"/>
  <c r="G109" i="3"/>
  <c r="H109" i="3"/>
  <c r="I109" i="3"/>
  <c r="D110" i="3"/>
  <c r="E110" i="3"/>
  <c r="F110" i="3"/>
  <c r="G110" i="3"/>
  <c r="H110" i="3"/>
  <c r="I110" i="3"/>
  <c r="D111" i="3"/>
  <c r="E111" i="3"/>
  <c r="F111" i="3"/>
  <c r="G111" i="3"/>
  <c r="H111" i="3"/>
  <c r="I111" i="3"/>
  <c r="D112" i="3"/>
  <c r="E112" i="3"/>
  <c r="F112" i="3"/>
  <c r="G112" i="3"/>
  <c r="H112" i="3"/>
  <c r="I112" i="3"/>
  <c r="D113" i="3"/>
  <c r="E113" i="3"/>
  <c r="F113" i="3"/>
  <c r="G113" i="3"/>
  <c r="H113" i="3"/>
  <c r="I113" i="3"/>
  <c r="D114" i="3"/>
  <c r="E114" i="3"/>
  <c r="F114" i="3"/>
  <c r="G114" i="3"/>
  <c r="H114" i="3"/>
  <c r="I114" i="3"/>
  <c r="D115" i="3"/>
  <c r="E115" i="3"/>
  <c r="F115" i="3"/>
  <c r="G115" i="3"/>
  <c r="H115" i="3"/>
  <c r="I115" i="3"/>
  <c r="D116" i="3"/>
  <c r="E116" i="3"/>
  <c r="F116" i="3"/>
  <c r="G116" i="3"/>
  <c r="H116" i="3"/>
  <c r="I116" i="3"/>
  <c r="D117" i="3"/>
  <c r="E117" i="3"/>
  <c r="F117" i="3"/>
  <c r="G117" i="3"/>
  <c r="H117" i="3"/>
  <c r="I117" i="3"/>
  <c r="D118" i="3"/>
  <c r="E118" i="3"/>
  <c r="F118" i="3"/>
  <c r="G118" i="3"/>
  <c r="H118" i="3"/>
  <c r="I118" i="3"/>
  <c r="D119" i="3"/>
  <c r="E119" i="3"/>
  <c r="F119" i="3"/>
  <c r="G119" i="3"/>
  <c r="H119" i="3"/>
  <c r="I119" i="3"/>
  <c r="D120" i="3"/>
  <c r="E120" i="3"/>
  <c r="F120" i="3"/>
  <c r="G120" i="3"/>
  <c r="H120" i="3"/>
  <c r="I120" i="3"/>
  <c r="D121" i="3"/>
  <c r="E121" i="3"/>
  <c r="F121" i="3"/>
  <c r="G121" i="3"/>
  <c r="H121" i="3"/>
  <c r="I121" i="3"/>
  <c r="D122" i="3"/>
  <c r="E122" i="3"/>
  <c r="F122" i="3"/>
  <c r="G122" i="3"/>
  <c r="H122" i="3"/>
  <c r="I122" i="3"/>
  <c r="D123" i="3"/>
  <c r="E123" i="3"/>
  <c r="F123" i="3"/>
  <c r="G123" i="3"/>
  <c r="H123" i="3"/>
  <c r="I123" i="3"/>
  <c r="D124" i="3"/>
  <c r="E124" i="3"/>
  <c r="F124" i="3"/>
  <c r="G124" i="3"/>
  <c r="H124" i="3"/>
  <c r="I124" i="3"/>
  <c r="D125" i="3"/>
  <c r="E125" i="3"/>
  <c r="F125" i="3"/>
  <c r="G125" i="3"/>
  <c r="H125" i="3"/>
  <c r="I125" i="3"/>
  <c r="D126" i="3"/>
  <c r="E126" i="3"/>
  <c r="F126" i="3"/>
  <c r="G126" i="3"/>
  <c r="H126" i="3"/>
  <c r="I126" i="3"/>
  <c r="D127" i="3"/>
  <c r="E127" i="3"/>
  <c r="F127" i="3"/>
  <c r="G127" i="3"/>
  <c r="H127" i="3"/>
  <c r="I127" i="3"/>
  <c r="D128" i="3"/>
  <c r="E128" i="3"/>
  <c r="F128" i="3"/>
  <c r="G128" i="3"/>
  <c r="H128" i="3"/>
  <c r="I128" i="3"/>
  <c r="D129" i="3"/>
  <c r="E129" i="3"/>
  <c r="F129" i="3"/>
  <c r="G129" i="3"/>
  <c r="H129" i="3"/>
  <c r="I129" i="3"/>
  <c r="D130" i="3"/>
  <c r="E130" i="3"/>
  <c r="F130" i="3"/>
  <c r="G130" i="3"/>
  <c r="H130" i="3"/>
  <c r="I130" i="3"/>
  <c r="D131" i="3"/>
  <c r="E131" i="3"/>
  <c r="F131" i="3"/>
  <c r="G131" i="3"/>
  <c r="H131" i="3"/>
  <c r="I131" i="3"/>
  <c r="D132" i="3"/>
  <c r="E132" i="3"/>
  <c r="F132" i="3"/>
  <c r="G132" i="3"/>
  <c r="H132" i="3"/>
  <c r="I132" i="3"/>
  <c r="D133" i="3"/>
  <c r="E133" i="3"/>
  <c r="F133" i="3"/>
  <c r="G133" i="3"/>
  <c r="H133" i="3"/>
  <c r="I133" i="3"/>
  <c r="D134" i="3"/>
  <c r="E134" i="3"/>
  <c r="F134" i="3"/>
  <c r="G134" i="3"/>
  <c r="H134" i="3"/>
  <c r="I134" i="3"/>
  <c r="D135" i="3"/>
  <c r="E135" i="3"/>
  <c r="F135" i="3"/>
  <c r="G135" i="3"/>
  <c r="H135" i="3"/>
  <c r="I135" i="3"/>
  <c r="D136" i="3"/>
  <c r="E136" i="3"/>
  <c r="F136" i="3"/>
  <c r="G136" i="3"/>
  <c r="H136" i="3"/>
  <c r="I136" i="3"/>
  <c r="D137" i="3"/>
  <c r="E137" i="3"/>
  <c r="F137" i="3"/>
  <c r="G137" i="3"/>
  <c r="H137" i="3"/>
  <c r="I137" i="3"/>
  <c r="D138" i="3"/>
  <c r="E138" i="3"/>
  <c r="F138" i="3"/>
  <c r="G138" i="3"/>
  <c r="H138" i="3"/>
  <c r="I138" i="3"/>
  <c r="D139" i="3"/>
  <c r="E139" i="3"/>
  <c r="F139" i="3"/>
  <c r="G139" i="3"/>
  <c r="H139" i="3"/>
  <c r="I139" i="3"/>
  <c r="D140" i="3"/>
  <c r="E140" i="3"/>
  <c r="F140" i="3"/>
  <c r="G140" i="3"/>
  <c r="H140" i="3"/>
  <c r="I140" i="3"/>
  <c r="D141" i="3"/>
  <c r="E141" i="3"/>
  <c r="F141" i="3"/>
  <c r="G141" i="3"/>
  <c r="H141" i="3"/>
  <c r="I141" i="3"/>
  <c r="D142" i="3"/>
  <c r="E142" i="3"/>
  <c r="F142" i="3"/>
  <c r="G142" i="3"/>
  <c r="H142" i="3"/>
  <c r="I142" i="3"/>
  <c r="D143" i="3"/>
  <c r="E143" i="3"/>
  <c r="F143" i="3"/>
  <c r="G143" i="3"/>
  <c r="H143" i="3"/>
  <c r="I143" i="3"/>
  <c r="D144" i="3"/>
  <c r="E144" i="3"/>
  <c r="F144" i="3"/>
  <c r="G144" i="3"/>
  <c r="H144" i="3"/>
  <c r="I144" i="3"/>
  <c r="D145" i="3"/>
  <c r="E145" i="3"/>
  <c r="F145" i="3"/>
  <c r="G145" i="3"/>
  <c r="H145" i="3"/>
  <c r="I145" i="3"/>
  <c r="D146" i="3"/>
  <c r="E146" i="3"/>
  <c r="F146" i="3"/>
  <c r="G146" i="3"/>
  <c r="H146" i="3"/>
  <c r="I146" i="3"/>
  <c r="D147" i="3"/>
  <c r="E147" i="3"/>
  <c r="F147" i="3"/>
  <c r="G147" i="3"/>
  <c r="H147" i="3"/>
  <c r="I147" i="3"/>
  <c r="D148" i="3"/>
  <c r="E148" i="3"/>
  <c r="F148" i="3"/>
  <c r="G148" i="3"/>
  <c r="H148" i="3"/>
  <c r="I148" i="3"/>
  <c r="D149" i="3"/>
  <c r="E149" i="3"/>
  <c r="F149" i="3"/>
  <c r="G149" i="3"/>
  <c r="H149" i="3"/>
  <c r="I149" i="3"/>
  <c r="D150" i="3"/>
  <c r="E150" i="3"/>
  <c r="F150" i="3"/>
  <c r="G150" i="3"/>
  <c r="H150" i="3"/>
  <c r="I150" i="3"/>
  <c r="D151" i="3"/>
  <c r="E151" i="3"/>
  <c r="F151" i="3"/>
  <c r="G151" i="3"/>
  <c r="H151" i="3"/>
  <c r="I151" i="3"/>
  <c r="D152" i="3"/>
  <c r="E152" i="3"/>
  <c r="F152" i="3"/>
  <c r="G152" i="3"/>
  <c r="H152" i="3"/>
  <c r="I152" i="3"/>
  <c r="D153" i="3"/>
  <c r="E153" i="3"/>
  <c r="F153" i="3"/>
  <c r="G153" i="3"/>
  <c r="H153" i="3"/>
  <c r="I153" i="3"/>
  <c r="D154" i="3"/>
  <c r="E154" i="3"/>
  <c r="F154" i="3"/>
  <c r="G154" i="3"/>
  <c r="H154" i="3"/>
  <c r="I154" i="3"/>
  <c r="D155" i="3"/>
  <c r="E155" i="3"/>
  <c r="F155" i="3"/>
  <c r="G155" i="3"/>
  <c r="H155" i="3"/>
  <c r="I155" i="3"/>
  <c r="D156" i="3"/>
  <c r="E156" i="3"/>
  <c r="F156" i="3"/>
  <c r="G156" i="3"/>
  <c r="H156" i="3"/>
  <c r="I156" i="3"/>
  <c r="D157" i="3"/>
  <c r="E157" i="3"/>
  <c r="F157" i="3"/>
  <c r="G157" i="3"/>
  <c r="H157" i="3"/>
  <c r="I157" i="3"/>
  <c r="D158" i="3"/>
  <c r="E158" i="3"/>
  <c r="F158" i="3"/>
  <c r="G158" i="3"/>
  <c r="H158" i="3"/>
  <c r="I158" i="3"/>
  <c r="D159" i="3"/>
  <c r="E159" i="3"/>
  <c r="F159" i="3"/>
  <c r="G159" i="3"/>
  <c r="H159" i="3"/>
  <c r="I159" i="3"/>
  <c r="D160" i="3"/>
  <c r="E160" i="3"/>
  <c r="F160" i="3"/>
  <c r="G160" i="3"/>
  <c r="H160" i="3"/>
  <c r="I160" i="3"/>
  <c r="D161" i="3"/>
  <c r="E161" i="3"/>
  <c r="F161" i="3"/>
  <c r="G161" i="3"/>
  <c r="H161" i="3"/>
  <c r="I161" i="3"/>
  <c r="D162" i="3"/>
  <c r="E162" i="3"/>
  <c r="F162" i="3"/>
  <c r="G162" i="3"/>
  <c r="H162" i="3"/>
  <c r="I162" i="3"/>
  <c r="D163" i="3"/>
  <c r="E163" i="3"/>
  <c r="F163" i="3"/>
  <c r="G163" i="3"/>
  <c r="H163" i="3"/>
  <c r="I163" i="3"/>
  <c r="D164" i="3"/>
  <c r="E164" i="3"/>
  <c r="F164" i="3"/>
  <c r="G164" i="3"/>
  <c r="H164" i="3"/>
  <c r="I164" i="3"/>
  <c r="D165" i="3"/>
  <c r="E165" i="3"/>
  <c r="F165" i="3"/>
  <c r="G165" i="3"/>
  <c r="H165" i="3"/>
  <c r="I165" i="3"/>
  <c r="D166" i="3"/>
  <c r="E166" i="3"/>
  <c r="F166" i="3"/>
  <c r="G166" i="3"/>
  <c r="H166" i="3"/>
  <c r="I166" i="3"/>
  <c r="D167" i="3"/>
  <c r="E167" i="3"/>
  <c r="F167" i="3"/>
  <c r="G167" i="3"/>
  <c r="H167" i="3"/>
  <c r="I167" i="3"/>
  <c r="D168" i="3"/>
  <c r="E168" i="3"/>
  <c r="F168" i="3"/>
  <c r="G168" i="3"/>
  <c r="H168" i="3"/>
  <c r="I168" i="3"/>
  <c r="D169" i="3"/>
  <c r="E169" i="3"/>
  <c r="F169" i="3"/>
  <c r="G169" i="3"/>
  <c r="H169" i="3"/>
  <c r="I169" i="3"/>
  <c r="D170" i="3"/>
  <c r="E170" i="3"/>
  <c r="F170" i="3"/>
  <c r="G170" i="3"/>
  <c r="H170" i="3"/>
  <c r="I170" i="3"/>
  <c r="D171" i="3"/>
  <c r="E171" i="3"/>
  <c r="F171" i="3"/>
  <c r="G171" i="3"/>
  <c r="H171" i="3"/>
  <c r="I171" i="3"/>
  <c r="D172" i="3"/>
  <c r="E172" i="3"/>
  <c r="F172" i="3"/>
  <c r="G172" i="3"/>
  <c r="H172" i="3"/>
  <c r="I172" i="3"/>
  <c r="D173" i="3"/>
  <c r="E173" i="3"/>
  <c r="F173" i="3"/>
  <c r="G173" i="3"/>
  <c r="H173" i="3"/>
  <c r="I173" i="3"/>
  <c r="D174" i="3"/>
  <c r="E174" i="3"/>
  <c r="F174" i="3"/>
  <c r="G174" i="3"/>
  <c r="H174" i="3"/>
  <c r="I174" i="3"/>
  <c r="D175" i="3"/>
  <c r="E175" i="3"/>
  <c r="F175" i="3"/>
  <c r="G175" i="3"/>
  <c r="H175" i="3"/>
  <c r="I175" i="3"/>
  <c r="D176" i="3"/>
  <c r="E176" i="3"/>
  <c r="F176" i="3"/>
  <c r="G176" i="3"/>
  <c r="H176" i="3"/>
  <c r="I176" i="3"/>
  <c r="D177" i="3"/>
  <c r="E177" i="3"/>
  <c r="F177" i="3"/>
  <c r="G177" i="3"/>
  <c r="H177" i="3"/>
  <c r="I177" i="3"/>
  <c r="D178" i="3"/>
  <c r="E178" i="3"/>
  <c r="F178" i="3"/>
  <c r="G178" i="3"/>
  <c r="H178" i="3"/>
  <c r="I178" i="3"/>
  <c r="D179" i="3"/>
  <c r="E179" i="3"/>
  <c r="F179" i="3"/>
  <c r="G179" i="3"/>
  <c r="H179" i="3"/>
  <c r="I179" i="3"/>
  <c r="D180" i="3"/>
  <c r="E180" i="3"/>
  <c r="F180" i="3"/>
  <c r="G180" i="3"/>
  <c r="H180" i="3"/>
  <c r="I180" i="3"/>
  <c r="D181" i="3"/>
  <c r="E181" i="3"/>
  <c r="F181" i="3"/>
  <c r="G181" i="3"/>
  <c r="H181" i="3"/>
  <c r="I181" i="3"/>
  <c r="D182" i="3"/>
  <c r="E182" i="3"/>
  <c r="F182" i="3"/>
  <c r="G182" i="3"/>
  <c r="H182" i="3"/>
  <c r="I182" i="3"/>
  <c r="D183" i="3"/>
  <c r="E183" i="3"/>
  <c r="F183" i="3"/>
  <c r="G183" i="3"/>
  <c r="H183" i="3"/>
  <c r="I183" i="3"/>
  <c r="D184" i="3"/>
  <c r="E184" i="3"/>
  <c r="F184" i="3"/>
  <c r="G184" i="3"/>
  <c r="H184" i="3"/>
  <c r="I184" i="3"/>
  <c r="D185" i="3"/>
  <c r="E185" i="3"/>
  <c r="F185" i="3"/>
  <c r="G185" i="3"/>
  <c r="H185" i="3"/>
  <c r="I185" i="3"/>
  <c r="D186" i="3"/>
  <c r="E186" i="3"/>
  <c r="F186" i="3"/>
  <c r="G186" i="3"/>
  <c r="H186" i="3"/>
  <c r="I186" i="3"/>
  <c r="D187" i="3"/>
  <c r="E187" i="3"/>
  <c r="F187" i="3"/>
  <c r="G187" i="3"/>
  <c r="H187" i="3"/>
  <c r="I187" i="3"/>
  <c r="D188" i="3"/>
  <c r="E188" i="3"/>
  <c r="F188" i="3"/>
  <c r="G188" i="3"/>
  <c r="H188" i="3"/>
  <c r="I188" i="3"/>
  <c r="D189" i="3"/>
  <c r="E189" i="3"/>
  <c r="F189" i="3"/>
  <c r="G189" i="3"/>
  <c r="H189" i="3"/>
  <c r="I189" i="3"/>
  <c r="D190" i="3"/>
  <c r="E190" i="3"/>
  <c r="F190" i="3"/>
  <c r="G190" i="3"/>
  <c r="H190" i="3"/>
  <c r="I190" i="3"/>
  <c r="D191" i="3"/>
  <c r="E191" i="3"/>
  <c r="F191" i="3"/>
  <c r="G191" i="3"/>
  <c r="H191" i="3"/>
  <c r="I191" i="3"/>
  <c r="D192" i="3"/>
  <c r="E192" i="3"/>
  <c r="F192" i="3"/>
  <c r="G192" i="3"/>
  <c r="H192" i="3"/>
  <c r="I192" i="3"/>
  <c r="D193" i="3"/>
  <c r="E193" i="3"/>
  <c r="F193" i="3"/>
  <c r="G193" i="3"/>
  <c r="H193" i="3"/>
  <c r="I193" i="3"/>
  <c r="D194" i="3"/>
  <c r="E194" i="3"/>
  <c r="F194" i="3"/>
  <c r="G194" i="3"/>
  <c r="H194" i="3"/>
  <c r="I194" i="3"/>
  <c r="D195" i="3"/>
  <c r="E195" i="3"/>
  <c r="F195" i="3"/>
  <c r="G195" i="3"/>
  <c r="H195" i="3"/>
  <c r="I195" i="3"/>
  <c r="D196" i="3"/>
  <c r="E196" i="3"/>
  <c r="F196" i="3"/>
  <c r="G196" i="3"/>
  <c r="H196" i="3"/>
  <c r="I196" i="3"/>
  <c r="D197" i="3"/>
  <c r="E197" i="3"/>
  <c r="F197" i="3"/>
  <c r="G197" i="3"/>
  <c r="H197" i="3"/>
  <c r="I197" i="3"/>
  <c r="D198" i="3"/>
  <c r="E198" i="3"/>
  <c r="F198" i="3"/>
  <c r="G198" i="3"/>
  <c r="H198" i="3"/>
  <c r="I198" i="3"/>
  <c r="D199" i="3"/>
  <c r="E199" i="3"/>
  <c r="F199" i="3"/>
  <c r="G199" i="3"/>
  <c r="H199" i="3"/>
  <c r="I199" i="3"/>
  <c r="D200" i="3"/>
  <c r="E200" i="3"/>
  <c r="F200" i="3"/>
  <c r="G200" i="3"/>
  <c r="H200" i="3"/>
  <c r="I200" i="3"/>
  <c r="D201" i="3"/>
  <c r="E201" i="3"/>
  <c r="F201" i="3"/>
  <c r="G201" i="3"/>
  <c r="H201" i="3"/>
  <c r="I201" i="3"/>
  <c r="D202" i="3"/>
  <c r="E202" i="3"/>
  <c r="F202" i="3"/>
  <c r="G202" i="3"/>
  <c r="H202" i="3"/>
  <c r="I202" i="3"/>
  <c r="D203" i="3"/>
  <c r="E203" i="3"/>
  <c r="F203" i="3"/>
  <c r="G203" i="3"/>
  <c r="H203" i="3"/>
  <c r="I203" i="3"/>
  <c r="D204" i="3"/>
  <c r="E204" i="3"/>
  <c r="F204" i="3"/>
  <c r="G204" i="3"/>
  <c r="H204" i="3"/>
  <c r="I204" i="3"/>
  <c r="D205" i="3"/>
  <c r="E205" i="3"/>
  <c r="F205" i="3"/>
  <c r="G205" i="3"/>
  <c r="H205" i="3"/>
  <c r="I205" i="3"/>
  <c r="D206" i="3"/>
  <c r="E206" i="3"/>
  <c r="F206" i="3"/>
  <c r="G206" i="3"/>
  <c r="H206" i="3"/>
  <c r="I206" i="3"/>
  <c r="D207" i="3"/>
  <c r="E207" i="3"/>
  <c r="F207" i="3"/>
  <c r="G207" i="3"/>
  <c r="H207" i="3"/>
  <c r="I207" i="3"/>
  <c r="D208" i="3"/>
  <c r="E208" i="3"/>
  <c r="F208" i="3"/>
  <c r="G208" i="3"/>
  <c r="H208" i="3"/>
  <c r="I208" i="3"/>
  <c r="D209" i="3"/>
  <c r="E209" i="3"/>
  <c r="F209" i="3"/>
  <c r="G209" i="3"/>
  <c r="H209" i="3"/>
  <c r="I209" i="3"/>
  <c r="D210" i="3"/>
  <c r="E210" i="3"/>
  <c r="F210" i="3"/>
  <c r="G210" i="3"/>
  <c r="H210" i="3"/>
  <c r="I210" i="3"/>
  <c r="D211" i="3"/>
  <c r="E211" i="3"/>
  <c r="F211" i="3"/>
  <c r="G211" i="3"/>
  <c r="H211" i="3"/>
  <c r="I211" i="3"/>
  <c r="D212" i="3"/>
  <c r="E212" i="3"/>
  <c r="F212" i="3"/>
  <c r="G212" i="3"/>
  <c r="H212" i="3"/>
  <c r="I212" i="3"/>
  <c r="D213" i="3"/>
  <c r="E213" i="3"/>
  <c r="F213" i="3"/>
  <c r="G213" i="3"/>
  <c r="H213" i="3"/>
  <c r="I213" i="3"/>
  <c r="D214" i="3"/>
  <c r="E214" i="3"/>
  <c r="F214" i="3"/>
  <c r="G214" i="3"/>
  <c r="H214" i="3"/>
  <c r="I214" i="3"/>
  <c r="D215" i="3"/>
  <c r="E215" i="3"/>
  <c r="F215" i="3"/>
  <c r="G215" i="3"/>
  <c r="H215" i="3"/>
  <c r="I215" i="3"/>
  <c r="D216" i="3"/>
  <c r="E216" i="3"/>
  <c r="F216" i="3"/>
  <c r="G216" i="3"/>
  <c r="H216" i="3"/>
  <c r="I216" i="3"/>
  <c r="D217" i="3"/>
  <c r="E217" i="3"/>
  <c r="F217" i="3"/>
  <c r="G217" i="3"/>
  <c r="H217" i="3"/>
  <c r="I217" i="3"/>
  <c r="D218" i="3"/>
  <c r="E218" i="3"/>
  <c r="F218" i="3"/>
  <c r="G218" i="3"/>
  <c r="H218" i="3"/>
  <c r="I218" i="3"/>
  <c r="D219" i="3"/>
  <c r="E219" i="3"/>
  <c r="F219" i="3"/>
  <c r="G219" i="3"/>
  <c r="H219" i="3"/>
  <c r="I219" i="3"/>
  <c r="D220" i="3"/>
  <c r="E220" i="3"/>
  <c r="F220" i="3"/>
  <c r="G220" i="3"/>
  <c r="H220" i="3"/>
  <c r="I220" i="3"/>
  <c r="D221" i="3"/>
  <c r="E221" i="3"/>
  <c r="F221" i="3"/>
  <c r="G221" i="3"/>
  <c r="H221" i="3"/>
  <c r="I221" i="3"/>
  <c r="D222" i="3"/>
  <c r="E222" i="3"/>
  <c r="F222" i="3"/>
  <c r="G222" i="3"/>
  <c r="H222" i="3"/>
  <c r="I222" i="3"/>
  <c r="D223" i="3"/>
  <c r="E223" i="3"/>
  <c r="F223" i="3"/>
  <c r="G223" i="3"/>
  <c r="H223" i="3"/>
  <c r="I223" i="3"/>
  <c r="D224" i="3"/>
  <c r="E224" i="3"/>
  <c r="F224" i="3"/>
  <c r="G224" i="3"/>
  <c r="H224" i="3"/>
  <c r="I224" i="3"/>
  <c r="D225" i="3"/>
  <c r="E225" i="3"/>
  <c r="F225" i="3"/>
  <c r="G225" i="3"/>
  <c r="H225" i="3"/>
  <c r="I225" i="3"/>
  <c r="D226" i="3"/>
  <c r="E226" i="3"/>
  <c r="F226" i="3"/>
  <c r="G226" i="3"/>
  <c r="H226" i="3"/>
  <c r="I226" i="3"/>
  <c r="D227" i="3"/>
  <c r="E227" i="3"/>
  <c r="F227" i="3"/>
  <c r="G227" i="3"/>
  <c r="H227" i="3"/>
  <c r="I227" i="3"/>
  <c r="D228" i="3"/>
  <c r="E228" i="3"/>
  <c r="F228" i="3"/>
  <c r="G228" i="3"/>
  <c r="H228" i="3"/>
  <c r="I228" i="3"/>
  <c r="D229" i="3"/>
  <c r="E229" i="3"/>
  <c r="F229" i="3"/>
  <c r="G229" i="3"/>
  <c r="H229" i="3"/>
  <c r="I229" i="3"/>
  <c r="D230" i="3"/>
  <c r="E230" i="3"/>
  <c r="F230" i="3"/>
  <c r="G230" i="3"/>
  <c r="H230" i="3"/>
  <c r="I230" i="3"/>
  <c r="D231" i="3"/>
  <c r="E231" i="3"/>
  <c r="F231" i="3"/>
  <c r="G231" i="3"/>
  <c r="H231" i="3"/>
  <c r="I231" i="3"/>
  <c r="D232" i="3"/>
  <c r="E232" i="3"/>
  <c r="F232" i="3"/>
  <c r="G232" i="3"/>
  <c r="H232" i="3"/>
  <c r="I232" i="3"/>
  <c r="D233" i="3"/>
  <c r="E233" i="3"/>
  <c r="F233" i="3"/>
  <c r="G233" i="3"/>
  <c r="H233" i="3"/>
  <c r="I233" i="3"/>
  <c r="D234" i="3"/>
  <c r="E234" i="3"/>
  <c r="F234" i="3"/>
  <c r="G234" i="3"/>
  <c r="H234" i="3"/>
  <c r="I234" i="3"/>
  <c r="D235" i="3"/>
  <c r="E235" i="3"/>
  <c r="F235" i="3"/>
  <c r="G235" i="3"/>
  <c r="H235" i="3"/>
  <c r="I235" i="3"/>
  <c r="D236" i="3"/>
  <c r="E236" i="3"/>
  <c r="F236" i="3"/>
  <c r="G236" i="3"/>
  <c r="H236" i="3"/>
  <c r="I236" i="3"/>
  <c r="D237" i="3"/>
  <c r="E237" i="3"/>
  <c r="F237" i="3"/>
  <c r="G237" i="3"/>
  <c r="H237" i="3"/>
  <c r="I237" i="3"/>
  <c r="D238" i="3"/>
  <c r="E238" i="3"/>
  <c r="F238" i="3"/>
  <c r="G238" i="3"/>
  <c r="H238" i="3"/>
  <c r="I238" i="3"/>
  <c r="D239" i="3"/>
  <c r="E239" i="3"/>
  <c r="F239" i="3"/>
  <c r="G239" i="3"/>
  <c r="H239" i="3"/>
  <c r="I239" i="3"/>
  <c r="D240" i="3"/>
  <c r="E240" i="3"/>
  <c r="F240" i="3"/>
  <c r="G240" i="3"/>
  <c r="H240" i="3"/>
  <c r="I240" i="3"/>
  <c r="D241" i="3"/>
  <c r="E241" i="3"/>
  <c r="F241" i="3"/>
  <c r="G241" i="3"/>
  <c r="H241" i="3"/>
  <c r="I241" i="3"/>
  <c r="D242" i="3"/>
  <c r="E242" i="3"/>
  <c r="F242" i="3"/>
  <c r="G242" i="3"/>
  <c r="H242" i="3"/>
  <c r="I242" i="3"/>
  <c r="D243" i="3"/>
  <c r="E243" i="3"/>
  <c r="F243" i="3"/>
  <c r="G243" i="3"/>
  <c r="H243" i="3"/>
  <c r="I243" i="3"/>
  <c r="D244" i="3"/>
  <c r="E244" i="3"/>
  <c r="F244" i="3"/>
  <c r="G244" i="3"/>
  <c r="H244" i="3"/>
  <c r="I244" i="3"/>
  <c r="D245" i="3"/>
  <c r="E245" i="3"/>
  <c r="F245" i="3"/>
  <c r="G245" i="3"/>
  <c r="H245" i="3"/>
  <c r="I245" i="3"/>
  <c r="D246" i="3"/>
  <c r="E246" i="3"/>
  <c r="F246" i="3"/>
  <c r="G246" i="3"/>
  <c r="H246" i="3"/>
  <c r="I246" i="3"/>
  <c r="D247" i="3"/>
  <c r="E247" i="3"/>
  <c r="F247" i="3"/>
  <c r="G247" i="3"/>
  <c r="H247" i="3"/>
  <c r="I247" i="3"/>
  <c r="D248" i="3"/>
  <c r="E248" i="3"/>
  <c r="F248" i="3"/>
  <c r="G248" i="3"/>
  <c r="H248" i="3"/>
  <c r="I248" i="3"/>
  <c r="D249" i="3"/>
  <c r="E249" i="3"/>
  <c r="F249" i="3"/>
  <c r="G249" i="3"/>
  <c r="H249" i="3"/>
  <c r="I249" i="3"/>
  <c r="D250" i="3"/>
  <c r="E250" i="3"/>
  <c r="F250" i="3"/>
  <c r="G250" i="3"/>
  <c r="H250" i="3"/>
  <c r="I250" i="3"/>
  <c r="D251" i="3"/>
  <c r="E251" i="3"/>
  <c r="F251" i="3"/>
  <c r="G251" i="3"/>
  <c r="H251" i="3"/>
  <c r="I251" i="3"/>
  <c r="D252" i="3"/>
  <c r="E252" i="3"/>
  <c r="F252" i="3"/>
  <c r="G252" i="3"/>
  <c r="H252" i="3"/>
  <c r="I252" i="3"/>
  <c r="D253" i="3"/>
  <c r="E253" i="3"/>
  <c r="F253" i="3"/>
  <c r="G253" i="3"/>
  <c r="H253" i="3"/>
  <c r="I253" i="3"/>
  <c r="D254" i="3"/>
  <c r="E254" i="3"/>
  <c r="F254" i="3"/>
  <c r="G254" i="3"/>
  <c r="H254" i="3"/>
  <c r="I254" i="3"/>
  <c r="D255" i="3"/>
  <c r="E255" i="3"/>
  <c r="F255" i="3"/>
  <c r="G255" i="3"/>
  <c r="H255" i="3"/>
  <c r="I255" i="3"/>
  <c r="D256" i="3"/>
  <c r="E256" i="3"/>
  <c r="F256" i="3"/>
  <c r="G256" i="3"/>
  <c r="H256" i="3"/>
  <c r="I256" i="3"/>
  <c r="D257" i="3"/>
  <c r="E257" i="3"/>
  <c r="F257" i="3"/>
  <c r="G257" i="3"/>
  <c r="H257" i="3"/>
  <c r="I257" i="3"/>
  <c r="D258" i="3"/>
  <c r="E258" i="3"/>
  <c r="F258" i="3"/>
  <c r="G258" i="3"/>
  <c r="H258" i="3"/>
  <c r="I258" i="3"/>
  <c r="D259" i="3"/>
  <c r="E259" i="3"/>
  <c r="F259" i="3"/>
  <c r="G259" i="3"/>
  <c r="H259" i="3"/>
  <c r="I259" i="3"/>
  <c r="D260" i="3"/>
  <c r="E260" i="3"/>
  <c r="F260" i="3"/>
  <c r="G260" i="3"/>
  <c r="H260" i="3"/>
  <c r="I260" i="3"/>
  <c r="D261" i="3"/>
  <c r="E261" i="3"/>
  <c r="F261" i="3"/>
  <c r="G261" i="3"/>
  <c r="H261" i="3"/>
  <c r="I261" i="3"/>
  <c r="D262" i="3"/>
  <c r="E262" i="3"/>
  <c r="F262" i="3"/>
  <c r="G262" i="3"/>
  <c r="H262" i="3"/>
  <c r="I262" i="3"/>
  <c r="D263" i="3"/>
  <c r="E263" i="3"/>
  <c r="F263" i="3"/>
  <c r="G263" i="3"/>
  <c r="H263" i="3"/>
  <c r="I263" i="3"/>
  <c r="D264" i="3"/>
  <c r="E264" i="3"/>
  <c r="F264" i="3"/>
  <c r="G264" i="3"/>
  <c r="H264" i="3"/>
  <c r="I264" i="3"/>
  <c r="D265" i="3"/>
  <c r="E265" i="3"/>
  <c r="F265" i="3"/>
  <c r="G265" i="3"/>
  <c r="H265" i="3"/>
  <c r="I265" i="3"/>
  <c r="D266" i="3"/>
  <c r="E266" i="3"/>
  <c r="F266" i="3"/>
  <c r="G266" i="3"/>
  <c r="H266" i="3"/>
  <c r="I266" i="3"/>
  <c r="D267" i="3"/>
  <c r="E267" i="3"/>
  <c r="F267" i="3"/>
  <c r="G267" i="3"/>
  <c r="H267" i="3"/>
  <c r="I267" i="3"/>
  <c r="D268" i="3"/>
  <c r="E268" i="3"/>
  <c r="F268" i="3"/>
  <c r="G268" i="3"/>
  <c r="H268" i="3"/>
  <c r="I268" i="3"/>
  <c r="D269" i="3"/>
  <c r="E269" i="3"/>
  <c r="F269" i="3"/>
  <c r="G269" i="3"/>
  <c r="H269" i="3"/>
  <c r="I269" i="3"/>
  <c r="D270" i="3"/>
  <c r="E270" i="3"/>
  <c r="F270" i="3"/>
  <c r="G270" i="3"/>
  <c r="H270" i="3"/>
  <c r="I270" i="3"/>
  <c r="D271" i="3"/>
  <c r="E271" i="3"/>
  <c r="F271" i="3"/>
  <c r="G271" i="3"/>
  <c r="H271" i="3"/>
  <c r="I271" i="3"/>
  <c r="D272" i="3"/>
  <c r="E272" i="3"/>
  <c r="F272" i="3"/>
  <c r="G272" i="3"/>
  <c r="H272" i="3"/>
  <c r="I272" i="3"/>
  <c r="D273" i="3"/>
  <c r="E273" i="3"/>
  <c r="F273" i="3"/>
  <c r="G273" i="3"/>
  <c r="H273" i="3"/>
  <c r="I273" i="3"/>
  <c r="D274" i="3"/>
  <c r="E274" i="3"/>
  <c r="F274" i="3"/>
  <c r="G274" i="3"/>
  <c r="H274" i="3"/>
  <c r="I274" i="3"/>
  <c r="D275" i="3"/>
  <c r="E275" i="3"/>
  <c r="F275" i="3"/>
  <c r="G275" i="3"/>
  <c r="H275" i="3"/>
  <c r="I275" i="3"/>
  <c r="D276" i="3"/>
  <c r="E276" i="3"/>
  <c r="F276" i="3"/>
  <c r="G276" i="3"/>
  <c r="H276" i="3"/>
  <c r="I276" i="3"/>
  <c r="D277" i="3"/>
  <c r="E277" i="3"/>
  <c r="F277" i="3"/>
  <c r="G277" i="3"/>
  <c r="H277" i="3"/>
  <c r="I277" i="3"/>
  <c r="D278" i="3"/>
  <c r="E278" i="3"/>
  <c r="F278" i="3"/>
  <c r="G278" i="3"/>
  <c r="H278" i="3"/>
  <c r="I278" i="3"/>
  <c r="D279" i="3"/>
  <c r="E279" i="3"/>
  <c r="F279" i="3"/>
  <c r="G279" i="3"/>
  <c r="H279" i="3"/>
  <c r="I279" i="3"/>
  <c r="D280" i="3"/>
  <c r="E280" i="3"/>
  <c r="F280" i="3"/>
  <c r="G280" i="3"/>
  <c r="H280" i="3"/>
  <c r="I280" i="3"/>
  <c r="D281" i="3"/>
  <c r="E281" i="3"/>
  <c r="F281" i="3"/>
  <c r="G281" i="3"/>
  <c r="H281" i="3"/>
  <c r="I281" i="3"/>
  <c r="D282" i="3"/>
  <c r="E282" i="3"/>
  <c r="F282" i="3"/>
  <c r="G282" i="3"/>
  <c r="H282" i="3"/>
  <c r="I282" i="3"/>
  <c r="D283" i="3"/>
  <c r="E283" i="3"/>
  <c r="F283" i="3"/>
  <c r="G283" i="3"/>
  <c r="H283" i="3"/>
  <c r="I283" i="3"/>
  <c r="D284" i="3"/>
  <c r="E284" i="3"/>
  <c r="F284" i="3"/>
  <c r="G284" i="3"/>
  <c r="H284" i="3"/>
  <c r="I284" i="3"/>
  <c r="D285" i="3"/>
  <c r="E285" i="3"/>
  <c r="F285" i="3"/>
  <c r="G285" i="3"/>
  <c r="H285" i="3"/>
  <c r="I285" i="3"/>
  <c r="D286" i="3"/>
  <c r="E286" i="3"/>
  <c r="F286" i="3"/>
  <c r="G286" i="3"/>
  <c r="H286" i="3"/>
  <c r="I286" i="3"/>
  <c r="D287" i="3"/>
  <c r="E287" i="3"/>
  <c r="F287" i="3"/>
  <c r="G287" i="3"/>
  <c r="H287" i="3"/>
  <c r="I287" i="3"/>
  <c r="D288" i="3"/>
  <c r="E288" i="3"/>
  <c r="F288" i="3"/>
  <c r="G288" i="3"/>
  <c r="H288" i="3"/>
  <c r="I288" i="3"/>
  <c r="D289" i="3"/>
  <c r="E289" i="3"/>
  <c r="F289" i="3"/>
  <c r="G289" i="3"/>
  <c r="H289" i="3"/>
  <c r="I289" i="3"/>
  <c r="D290" i="3"/>
  <c r="E290" i="3"/>
  <c r="F290" i="3"/>
  <c r="G290" i="3"/>
  <c r="H290" i="3"/>
  <c r="I290" i="3"/>
  <c r="D291" i="3"/>
  <c r="E291" i="3"/>
  <c r="F291" i="3"/>
  <c r="G291" i="3"/>
  <c r="H291" i="3"/>
  <c r="I291" i="3"/>
  <c r="D292" i="3"/>
  <c r="E292" i="3"/>
  <c r="F292" i="3"/>
  <c r="G292" i="3"/>
  <c r="H292" i="3"/>
  <c r="I292" i="3"/>
  <c r="D293" i="3"/>
  <c r="E293" i="3"/>
  <c r="F293" i="3"/>
  <c r="G293" i="3"/>
  <c r="H293" i="3"/>
  <c r="I293" i="3"/>
  <c r="D294" i="3"/>
  <c r="E294" i="3"/>
  <c r="F294" i="3"/>
  <c r="G294" i="3"/>
  <c r="H294" i="3"/>
  <c r="I294" i="3"/>
  <c r="D295" i="3"/>
  <c r="E295" i="3"/>
  <c r="F295" i="3"/>
  <c r="G295" i="3"/>
  <c r="H295" i="3"/>
  <c r="I295" i="3"/>
  <c r="D296" i="3"/>
  <c r="E296" i="3"/>
  <c r="F296" i="3"/>
  <c r="G296" i="3"/>
  <c r="H296" i="3"/>
  <c r="I296" i="3"/>
  <c r="D297" i="3"/>
  <c r="E297" i="3"/>
  <c r="F297" i="3"/>
  <c r="G297" i="3"/>
  <c r="H297" i="3"/>
  <c r="I297" i="3"/>
  <c r="D298" i="3"/>
  <c r="E298" i="3"/>
  <c r="F298" i="3"/>
  <c r="G298" i="3"/>
  <c r="H298" i="3"/>
  <c r="I298" i="3"/>
  <c r="D299" i="3"/>
  <c r="E299" i="3"/>
  <c r="F299" i="3"/>
  <c r="G299" i="3"/>
  <c r="H299" i="3"/>
  <c r="I299" i="3"/>
  <c r="D300" i="3"/>
  <c r="E300" i="3"/>
  <c r="F300" i="3"/>
  <c r="G300" i="3"/>
  <c r="H300" i="3"/>
  <c r="I300" i="3"/>
  <c r="D301" i="3"/>
  <c r="E301" i="3"/>
  <c r="F301" i="3"/>
  <c r="G301" i="3"/>
  <c r="H301" i="3"/>
  <c r="I301" i="3"/>
  <c r="D302" i="3"/>
  <c r="E302" i="3"/>
  <c r="F302" i="3"/>
  <c r="G302" i="3"/>
  <c r="H302" i="3"/>
  <c r="I302" i="3"/>
  <c r="D303" i="3"/>
  <c r="E303" i="3"/>
  <c r="F303" i="3"/>
  <c r="G303" i="3"/>
  <c r="H303" i="3"/>
  <c r="I303" i="3"/>
  <c r="D304" i="3"/>
  <c r="E304" i="3"/>
  <c r="F304" i="3"/>
  <c r="G304" i="3"/>
  <c r="H304" i="3"/>
  <c r="I304" i="3"/>
  <c r="D305" i="3"/>
  <c r="E305" i="3"/>
  <c r="F305" i="3"/>
  <c r="G305" i="3"/>
  <c r="H305" i="3"/>
  <c r="I305" i="3"/>
  <c r="D306" i="3"/>
  <c r="E306" i="3"/>
  <c r="F306" i="3"/>
  <c r="G306" i="3"/>
  <c r="H306" i="3"/>
  <c r="I306" i="3"/>
  <c r="D307" i="3"/>
  <c r="E307" i="3"/>
  <c r="F307" i="3"/>
  <c r="G307" i="3"/>
  <c r="H307" i="3"/>
  <c r="I307" i="3"/>
  <c r="D308" i="3"/>
  <c r="E308" i="3"/>
  <c r="F308" i="3"/>
  <c r="G308" i="3"/>
  <c r="H308" i="3"/>
  <c r="I308" i="3"/>
  <c r="D309" i="3"/>
  <c r="E309" i="3"/>
  <c r="F309" i="3"/>
  <c r="G309" i="3"/>
  <c r="H309" i="3"/>
  <c r="I309" i="3"/>
  <c r="D310" i="3"/>
  <c r="E310" i="3"/>
  <c r="F310" i="3"/>
  <c r="G310" i="3"/>
  <c r="H310" i="3"/>
  <c r="I310" i="3"/>
  <c r="D311" i="3"/>
  <c r="E311" i="3"/>
  <c r="F311" i="3"/>
  <c r="G311" i="3"/>
  <c r="H311" i="3"/>
  <c r="I311" i="3"/>
  <c r="D312" i="3"/>
  <c r="E312" i="3"/>
  <c r="F312" i="3"/>
  <c r="G312" i="3"/>
  <c r="H312" i="3"/>
  <c r="I312" i="3"/>
  <c r="D313" i="3"/>
  <c r="E313" i="3"/>
  <c r="F313" i="3"/>
  <c r="G313" i="3"/>
  <c r="H313" i="3"/>
  <c r="I313" i="3"/>
  <c r="D314" i="3"/>
  <c r="E314" i="3"/>
  <c r="F314" i="3"/>
  <c r="G314" i="3"/>
  <c r="H314" i="3"/>
  <c r="I314" i="3"/>
  <c r="D315" i="3"/>
  <c r="E315" i="3"/>
  <c r="F315" i="3"/>
  <c r="G315" i="3"/>
  <c r="H315" i="3"/>
  <c r="I315" i="3"/>
  <c r="D316" i="3"/>
  <c r="E316" i="3"/>
  <c r="F316" i="3"/>
  <c r="G316" i="3"/>
  <c r="H316" i="3"/>
  <c r="I316" i="3"/>
  <c r="D317" i="3"/>
  <c r="E317" i="3"/>
  <c r="F317" i="3"/>
  <c r="G317" i="3"/>
  <c r="H317" i="3"/>
  <c r="I317" i="3"/>
  <c r="D318" i="3"/>
  <c r="E318" i="3"/>
  <c r="F318" i="3"/>
  <c r="G318" i="3"/>
  <c r="H318" i="3"/>
  <c r="I318" i="3"/>
  <c r="D319" i="3"/>
  <c r="E319" i="3"/>
  <c r="F319" i="3"/>
  <c r="G319" i="3"/>
  <c r="H319" i="3"/>
  <c r="I319" i="3"/>
  <c r="D320" i="3"/>
  <c r="E320" i="3"/>
  <c r="F320" i="3"/>
  <c r="G320" i="3"/>
  <c r="H320" i="3"/>
  <c r="I320" i="3"/>
  <c r="D321" i="3"/>
  <c r="E321" i="3"/>
  <c r="F321" i="3"/>
  <c r="G321" i="3"/>
  <c r="H321" i="3"/>
  <c r="I321" i="3"/>
  <c r="D322" i="3"/>
  <c r="E322" i="3"/>
  <c r="F322" i="3"/>
  <c r="G322" i="3"/>
  <c r="H322" i="3"/>
  <c r="I322" i="3"/>
  <c r="D323" i="3"/>
  <c r="E323" i="3"/>
  <c r="F323" i="3"/>
  <c r="G323" i="3"/>
  <c r="H323" i="3"/>
  <c r="I323" i="3"/>
  <c r="D324" i="3"/>
  <c r="E324" i="3"/>
  <c r="F324" i="3"/>
  <c r="G324" i="3"/>
  <c r="H324" i="3"/>
  <c r="I324" i="3"/>
  <c r="D325" i="3"/>
  <c r="E325" i="3"/>
  <c r="F325" i="3"/>
  <c r="G325" i="3"/>
  <c r="H325" i="3"/>
  <c r="I325" i="3"/>
  <c r="D326" i="3"/>
  <c r="E326" i="3"/>
  <c r="F326" i="3"/>
  <c r="G326" i="3"/>
  <c r="H326" i="3"/>
  <c r="I326" i="3"/>
  <c r="D327" i="3"/>
  <c r="E327" i="3"/>
  <c r="F327" i="3"/>
  <c r="G327" i="3"/>
  <c r="H327" i="3"/>
  <c r="I327" i="3"/>
  <c r="D328" i="3"/>
  <c r="E328" i="3"/>
  <c r="F328" i="3"/>
  <c r="G328" i="3"/>
  <c r="H328" i="3"/>
  <c r="I328" i="3"/>
  <c r="D329" i="3"/>
  <c r="E329" i="3"/>
  <c r="F329" i="3"/>
  <c r="G329" i="3"/>
  <c r="H329" i="3"/>
  <c r="I329" i="3"/>
  <c r="D330" i="3"/>
  <c r="E330" i="3"/>
  <c r="F330" i="3"/>
  <c r="G330" i="3"/>
  <c r="H330" i="3"/>
  <c r="I330" i="3"/>
  <c r="D331" i="3"/>
  <c r="E331" i="3"/>
  <c r="F331" i="3"/>
  <c r="G331" i="3"/>
  <c r="H331" i="3"/>
  <c r="I331" i="3"/>
  <c r="D332" i="3"/>
  <c r="E332" i="3"/>
  <c r="F332" i="3"/>
  <c r="G332" i="3"/>
  <c r="H332" i="3"/>
  <c r="I332" i="3"/>
  <c r="D333" i="3"/>
  <c r="E333" i="3"/>
  <c r="F333" i="3"/>
  <c r="G333" i="3"/>
  <c r="H333" i="3"/>
  <c r="I333" i="3"/>
  <c r="D334" i="3"/>
  <c r="E334" i="3"/>
  <c r="F334" i="3"/>
  <c r="G334" i="3"/>
  <c r="H334" i="3"/>
  <c r="I334" i="3"/>
  <c r="D335" i="3"/>
  <c r="E335" i="3"/>
  <c r="F335" i="3"/>
  <c r="G335" i="3"/>
  <c r="H335" i="3"/>
  <c r="I335" i="3"/>
  <c r="D336" i="3"/>
  <c r="E336" i="3"/>
  <c r="F336" i="3"/>
  <c r="G336" i="3"/>
  <c r="H336" i="3"/>
  <c r="I336" i="3"/>
  <c r="D337" i="3"/>
  <c r="E337" i="3"/>
  <c r="F337" i="3"/>
  <c r="G337" i="3"/>
  <c r="H337" i="3"/>
  <c r="I337" i="3"/>
  <c r="D338" i="3"/>
  <c r="E338" i="3"/>
  <c r="F338" i="3"/>
  <c r="G338" i="3"/>
  <c r="H338" i="3"/>
  <c r="I338" i="3"/>
  <c r="D339" i="3"/>
  <c r="E339" i="3"/>
  <c r="F339" i="3"/>
  <c r="G339" i="3"/>
  <c r="H339" i="3"/>
  <c r="I339" i="3"/>
  <c r="D340" i="3"/>
  <c r="E340" i="3"/>
  <c r="F340" i="3"/>
  <c r="G340" i="3"/>
  <c r="H340" i="3"/>
  <c r="I340" i="3"/>
  <c r="D341" i="3"/>
  <c r="E341" i="3"/>
  <c r="F341" i="3"/>
  <c r="G341" i="3"/>
  <c r="H341" i="3"/>
  <c r="I341" i="3"/>
  <c r="D342" i="3"/>
  <c r="E342" i="3"/>
  <c r="F342" i="3"/>
  <c r="G342" i="3"/>
  <c r="H342" i="3"/>
  <c r="I342" i="3"/>
  <c r="D343" i="3"/>
  <c r="E343" i="3"/>
  <c r="F343" i="3"/>
  <c r="G343" i="3"/>
  <c r="H343" i="3"/>
  <c r="I343" i="3"/>
  <c r="D344" i="3"/>
  <c r="E344" i="3"/>
  <c r="F344" i="3"/>
  <c r="G344" i="3"/>
  <c r="H344" i="3"/>
  <c r="I344" i="3"/>
  <c r="D345" i="3"/>
  <c r="E345" i="3"/>
  <c r="F345" i="3"/>
  <c r="G345" i="3"/>
  <c r="H345" i="3"/>
  <c r="I345" i="3"/>
  <c r="D346" i="3"/>
  <c r="E346" i="3"/>
  <c r="F346" i="3"/>
  <c r="G346" i="3"/>
  <c r="H346" i="3"/>
  <c r="I346" i="3"/>
  <c r="D347" i="3"/>
  <c r="E347" i="3"/>
  <c r="F347" i="3"/>
  <c r="G347" i="3"/>
  <c r="H347" i="3"/>
  <c r="I347" i="3"/>
  <c r="D348" i="3"/>
  <c r="E348" i="3"/>
  <c r="F348" i="3"/>
  <c r="G348" i="3"/>
  <c r="H348" i="3"/>
  <c r="I348" i="3"/>
  <c r="D349" i="3"/>
  <c r="E349" i="3"/>
  <c r="F349" i="3"/>
  <c r="G349" i="3"/>
  <c r="H349" i="3"/>
  <c r="I349" i="3"/>
  <c r="D350" i="3"/>
  <c r="E350" i="3"/>
  <c r="F350" i="3"/>
  <c r="G350" i="3"/>
  <c r="H350" i="3"/>
  <c r="I350" i="3"/>
  <c r="D351" i="3"/>
  <c r="E351" i="3"/>
  <c r="F351" i="3"/>
  <c r="G351" i="3"/>
  <c r="H351" i="3"/>
  <c r="I351" i="3"/>
  <c r="D352" i="3"/>
  <c r="E352" i="3"/>
  <c r="F352" i="3"/>
  <c r="G352" i="3"/>
  <c r="H352" i="3"/>
  <c r="I352" i="3"/>
  <c r="D353" i="3"/>
  <c r="E353" i="3"/>
  <c r="F353" i="3"/>
  <c r="G353" i="3"/>
  <c r="H353" i="3"/>
  <c r="I353" i="3"/>
  <c r="D354" i="3"/>
  <c r="E354" i="3"/>
  <c r="F354" i="3"/>
  <c r="G354" i="3"/>
  <c r="H354" i="3"/>
  <c r="I354" i="3"/>
  <c r="D355" i="3"/>
  <c r="E355" i="3"/>
  <c r="F355" i="3"/>
  <c r="G355" i="3"/>
  <c r="H355" i="3"/>
  <c r="I355" i="3"/>
  <c r="D356" i="3"/>
  <c r="E356" i="3"/>
  <c r="F356" i="3"/>
  <c r="G356" i="3"/>
  <c r="H356" i="3"/>
  <c r="I356" i="3"/>
  <c r="D357" i="3"/>
  <c r="E357" i="3"/>
  <c r="F357" i="3"/>
  <c r="G357" i="3"/>
  <c r="H357" i="3"/>
  <c r="I357" i="3"/>
  <c r="D358" i="3"/>
  <c r="E358" i="3"/>
  <c r="F358" i="3"/>
  <c r="G358" i="3"/>
  <c r="H358" i="3"/>
  <c r="I358" i="3"/>
  <c r="D359" i="3"/>
  <c r="E359" i="3"/>
  <c r="F359" i="3"/>
  <c r="G359" i="3"/>
  <c r="H359" i="3"/>
  <c r="I359" i="3"/>
  <c r="D360" i="3"/>
  <c r="E360" i="3"/>
  <c r="F360" i="3"/>
  <c r="G360" i="3"/>
  <c r="H360" i="3"/>
  <c r="I360" i="3"/>
  <c r="D361" i="3"/>
  <c r="E361" i="3"/>
  <c r="F361" i="3"/>
  <c r="G361" i="3"/>
  <c r="H361" i="3"/>
  <c r="I361" i="3"/>
  <c r="D362" i="3"/>
  <c r="E362" i="3"/>
  <c r="F362" i="3"/>
  <c r="G362" i="3"/>
  <c r="H362" i="3"/>
  <c r="I362" i="3"/>
  <c r="D363" i="3"/>
  <c r="E363" i="3"/>
  <c r="F363" i="3"/>
  <c r="G363" i="3"/>
  <c r="H363" i="3"/>
  <c r="I363" i="3"/>
  <c r="D364" i="3"/>
  <c r="E364" i="3"/>
  <c r="F364" i="3"/>
  <c r="G364" i="3"/>
  <c r="H364" i="3"/>
  <c r="I364" i="3"/>
  <c r="D365" i="3"/>
  <c r="E365" i="3"/>
  <c r="F365" i="3"/>
  <c r="G365" i="3"/>
  <c r="H365" i="3"/>
  <c r="I365" i="3"/>
  <c r="D366" i="3"/>
  <c r="E366" i="3"/>
  <c r="F366" i="3"/>
  <c r="G366" i="3"/>
  <c r="H366" i="3"/>
  <c r="I366" i="3"/>
  <c r="D367" i="3"/>
  <c r="E367" i="3"/>
  <c r="F367" i="3"/>
  <c r="G367" i="3"/>
  <c r="H367" i="3"/>
  <c r="I367" i="3"/>
  <c r="D368" i="3"/>
  <c r="E368" i="3"/>
  <c r="F368" i="3"/>
  <c r="G368" i="3"/>
  <c r="H368" i="3"/>
  <c r="I368" i="3"/>
  <c r="D369" i="3"/>
  <c r="E369" i="3"/>
  <c r="F369" i="3"/>
  <c r="G369" i="3"/>
  <c r="H369" i="3"/>
  <c r="I369" i="3"/>
  <c r="D370" i="3"/>
  <c r="E370" i="3"/>
  <c r="F370" i="3"/>
  <c r="G370" i="3"/>
  <c r="H370" i="3"/>
  <c r="I370" i="3"/>
  <c r="D371" i="3"/>
  <c r="E371" i="3"/>
  <c r="F371" i="3"/>
  <c r="G371" i="3"/>
  <c r="H371" i="3"/>
  <c r="I371" i="3"/>
  <c r="D372" i="3"/>
  <c r="E372" i="3"/>
  <c r="F372" i="3"/>
  <c r="G372" i="3"/>
  <c r="H372" i="3"/>
  <c r="I372" i="3"/>
  <c r="D373" i="3"/>
  <c r="E373" i="3"/>
  <c r="F373" i="3"/>
  <c r="G373" i="3"/>
  <c r="H373" i="3"/>
  <c r="I373" i="3"/>
  <c r="D374" i="3"/>
  <c r="E374" i="3"/>
  <c r="F374" i="3"/>
  <c r="G374" i="3"/>
  <c r="H374" i="3"/>
  <c r="I374" i="3"/>
  <c r="D375" i="3"/>
  <c r="E375" i="3"/>
  <c r="F375" i="3"/>
  <c r="G375" i="3"/>
  <c r="H375" i="3"/>
  <c r="I375" i="3"/>
  <c r="D376" i="3"/>
  <c r="E376" i="3"/>
  <c r="F376" i="3"/>
  <c r="G376" i="3"/>
  <c r="H376" i="3"/>
  <c r="I376" i="3"/>
  <c r="D377" i="3"/>
  <c r="E377" i="3"/>
  <c r="F377" i="3"/>
  <c r="G377" i="3"/>
  <c r="H377" i="3"/>
  <c r="I377" i="3"/>
  <c r="D378" i="3"/>
  <c r="E378" i="3"/>
  <c r="F378" i="3"/>
  <c r="G378" i="3"/>
  <c r="H378" i="3"/>
  <c r="I378" i="3"/>
  <c r="D379" i="3"/>
  <c r="E379" i="3"/>
  <c r="F379" i="3"/>
  <c r="G379" i="3"/>
  <c r="H379" i="3"/>
  <c r="I379" i="3"/>
  <c r="D380" i="3"/>
  <c r="E380" i="3"/>
  <c r="F380" i="3"/>
  <c r="G380" i="3"/>
  <c r="H380" i="3"/>
  <c r="I380" i="3"/>
  <c r="D381" i="3"/>
  <c r="E381" i="3"/>
  <c r="F381" i="3"/>
  <c r="G381" i="3"/>
  <c r="H381" i="3"/>
  <c r="I381" i="3"/>
  <c r="D382" i="3"/>
  <c r="E382" i="3"/>
  <c r="F382" i="3"/>
  <c r="G382" i="3"/>
  <c r="H382" i="3"/>
  <c r="I382" i="3"/>
  <c r="D383" i="3"/>
  <c r="E383" i="3"/>
  <c r="F383" i="3"/>
  <c r="G383" i="3"/>
  <c r="H383" i="3"/>
  <c r="I383" i="3"/>
  <c r="D384" i="3"/>
  <c r="E384" i="3"/>
  <c r="F384" i="3"/>
  <c r="G384" i="3"/>
  <c r="H384" i="3"/>
  <c r="I384" i="3"/>
  <c r="D385" i="3"/>
  <c r="E385" i="3"/>
  <c r="F385" i="3"/>
  <c r="G385" i="3"/>
  <c r="H385" i="3"/>
  <c r="I385" i="3"/>
  <c r="D386" i="3"/>
  <c r="E386" i="3"/>
  <c r="F386" i="3"/>
  <c r="G386" i="3"/>
  <c r="H386" i="3"/>
  <c r="I386" i="3"/>
  <c r="D387" i="3"/>
  <c r="E387" i="3"/>
  <c r="F387" i="3"/>
  <c r="G387" i="3"/>
  <c r="H387" i="3"/>
  <c r="I387" i="3"/>
  <c r="D388" i="3"/>
  <c r="E388" i="3"/>
  <c r="F388" i="3"/>
  <c r="G388" i="3"/>
  <c r="H388" i="3"/>
  <c r="I388" i="3"/>
  <c r="D389" i="3"/>
  <c r="E389" i="3"/>
  <c r="F389" i="3"/>
  <c r="G389" i="3"/>
  <c r="H389" i="3"/>
  <c r="I389" i="3"/>
  <c r="D390" i="3"/>
  <c r="E390" i="3"/>
  <c r="F390" i="3"/>
  <c r="G390" i="3"/>
  <c r="H390" i="3"/>
  <c r="I390" i="3"/>
  <c r="D391" i="3"/>
  <c r="E391" i="3"/>
  <c r="F391" i="3"/>
  <c r="G391" i="3"/>
  <c r="H391" i="3"/>
  <c r="I391" i="3"/>
  <c r="D392" i="3"/>
  <c r="E392" i="3"/>
  <c r="F392" i="3"/>
  <c r="G392" i="3"/>
  <c r="H392" i="3"/>
  <c r="I392" i="3"/>
  <c r="D393" i="3"/>
  <c r="E393" i="3"/>
  <c r="F393" i="3"/>
  <c r="G393" i="3"/>
  <c r="H393" i="3"/>
  <c r="I393" i="3"/>
  <c r="D394" i="3"/>
  <c r="E394" i="3"/>
  <c r="F394" i="3"/>
  <c r="G394" i="3"/>
  <c r="H394" i="3"/>
  <c r="I394" i="3"/>
  <c r="D395" i="3"/>
  <c r="E395" i="3"/>
  <c r="F395" i="3"/>
  <c r="G395" i="3"/>
  <c r="H395" i="3"/>
  <c r="I395" i="3"/>
  <c r="D396" i="3"/>
  <c r="E396" i="3"/>
  <c r="F396" i="3"/>
  <c r="G396" i="3"/>
  <c r="H396" i="3"/>
  <c r="I396" i="3"/>
  <c r="D397" i="3"/>
  <c r="E397" i="3"/>
  <c r="F397" i="3"/>
  <c r="G397" i="3"/>
  <c r="H397" i="3"/>
  <c r="I397" i="3"/>
  <c r="D398" i="3"/>
  <c r="E398" i="3"/>
  <c r="F398" i="3"/>
  <c r="G398" i="3"/>
  <c r="H398" i="3"/>
  <c r="I398" i="3"/>
  <c r="D399" i="3"/>
  <c r="E399" i="3"/>
  <c r="F399" i="3"/>
  <c r="G399" i="3"/>
  <c r="H399" i="3"/>
  <c r="I399" i="3"/>
  <c r="D400" i="3"/>
  <c r="E400" i="3"/>
  <c r="F400" i="3"/>
  <c r="G400" i="3"/>
  <c r="H400" i="3"/>
  <c r="I400" i="3"/>
  <c r="D401" i="3"/>
  <c r="E401" i="3"/>
  <c r="F401" i="3"/>
  <c r="G401" i="3"/>
  <c r="H401" i="3"/>
  <c r="I401" i="3"/>
  <c r="D402" i="3"/>
  <c r="E402" i="3"/>
  <c r="F402" i="3"/>
  <c r="G402" i="3"/>
  <c r="H402" i="3"/>
  <c r="I402" i="3"/>
  <c r="D403" i="3"/>
  <c r="E403" i="3"/>
  <c r="F403" i="3"/>
  <c r="G403" i="3"/>
  <c r="H403" i="3"/>
  <c r="I403" i="3"/>
  <c r="D404" i="3"/>
  <c r="E404" i="3"/>
  <c r="F404" i="3"/>
  <c r="G404" i="3"/>
  <c r="H404" i="3"/>
  <c r="I404" i="3"/>
  <c r="D405" i="3"/>
  <c r="E405" i="3"/>
  <c r="F405" i="3"/>
  <c r="G405" i="3"/>
  <c r="H405" i="3"/>
  <c r="I405" i="3"/>
  <c r="D406" i="3"/>
  <c r="E406" i="3"/>
  <c r="F406" i="3"/>
  <c r="G406" i="3"/>
  <c r="H406" i="3"/>
  <c r="I406" i="3"/>
  <c r="D407" i="3"/>
  <c r="E407" i="3"/>
  <c r="F407" i="3"/>
  <c r="G407" i="3"/>
  <c r="H407" i="3"/>
  <c r="I407" i="3"/>
  <c r="D408" i="3"/>
  <c r="E408" i="3"/>
  <c r="F408" i="3"/>
  <c r="G408" i="3"/>
  <c r="H408" i="3"/>
  <c r="I408" i="3"/>
  <c r="D409" i="3"/>
  <c r="E409" i="3"/>
  <c r="F409" i="3"/>
  <c r="G409" i="3"/>
  <c r="H409" i="3"/>
  <c r="I409" i="3"/>
  <c r="D410" i="3"/>
  <c r="E410" i="3"/>
  <c r="F410" i="3"/>
  <c r="G410" i="3"/>
  <c r="H410" i="3"/>
  <c r="I410" i="3"/>
  <c r="D411" i="3"/>
  <c r="E411" i="3"/>
  <c r="F411" i="3"/>
  <c r="G411" i="3"/>
  <c r="H411" i="3"/>
  <c r="I411" i="3"/>
  <c r="D412" i="3"/>
  <c r="E412" i="3"/>
  <c r="F412" i="3"/>
  <c r="G412" i="3"/>
  <c r="H412" i="3"/>
  <c r="I412" i="3"/>
  <c r="D413" i="3"/>
  <c r="E413" i="3"/>
  <c r="F413" i="3"/>
  <c r="G413" i="3"/>
  <c r="H413" i="3"/>
  <c r="I413" i="3"/>
  <c r="D414" i="3"/>
  <c r="E414" i="3"/>
  <c r="F414" i="3"/>
  <c r="G414" i="3"/>
  <c r="H414" i="3"/>
  <c r="I414" i="3"/>
  <c r="D415" i="3"/>
  <c r="E415" i="3"/>
  <c r="F415" i="3"/>
  <c r="G415" i="3"/>
  <c r="H415" i="3"/>
  <c r="I415" i="3"/>
  <c r="D416" i="3"/>
  <c r="E416" i="3"/>
  <c r="F416" i="3"/>
  <c r="G416" i="3"/>
  <c r="H416" i="3"/>
  <c r="I416" i="3"/>
  <c r="D417" i="3"/>
  <c r="E417" i="3"/>
  <c r="F417" i="3"/>
  <c r="G417" i="3"/>
  <c r="H417" i="3"/>
  <c r="I417" i="3"/>
  <c r="D418" i="3"/>
  <c r="E418" i="3"/>
  <c r="F418" i="3"/>
  <c r="G418" i="3"/>
  <c r="H418" i="3"/>
  <c r="I418" i="3"/>
  <c r="D419" i="3"/>
  <c r="E419" i="3"/>
  <c r="F419" i="3"/>
  <c r="G419" i="3"/>
  <c r="H419" i="3"/>
  <c r="I419" i="3"/>
  <c r="D420" i="3"/>
  <c r="E420" i="3"/>
  <c r="F420" i="3"/>
  <c r="G420" i="3"/>
  <c r="H420" i="3"/>
  <c r="I420" i="3"/>
  <c r="D421" i="3"/>
  <c r="E421" i="3"/>
  <c r="F421" i="3"/>
  <c r="G421" i="3"/>
  <c r="H421" i="3"/>
  <c r="I421" i="3"/>
  <c r="D422" i="3"/>
  <c r="E422" i="3"/>
  <c r="F422" i="3"/>
  <c r="G422" i="3"/>
  <c r="H422" i="3"/>
  <c r="I422" i="3"/>
  <c r="D423" i="3"/>
  <c r="E423" i="3"/>
  <c r="F423" i="3"/>
  <c r="G423" i="3"/>
  <c r="H423" i="3"/>
  <c r="I423" i="3"/>
  <c r="D424" i="3"/>
  <c r="E424" i="3"/>
  <c r="F424" i="3"/>
  <c r="G424" i="3"/>
  <c r="H424" i="3"/>
  <c r="I424" i="3"/>
  <c r="D425" i="3"/>
  <c r="E425" i="3"/>
  <c r="F425" i="3"/>
  <c r="G425" i="3"/>
  <c r="H425" i="3"/>
  <c r="I425" i="3"/>
  <c r="D426" i="3"/>
  <c r="E426" i="3"/>
  <c r="F426" i="3"/>
  <c r="G426" i="3"/>
  <c r="H426" i="3"/>
  <c r="I426" i="3"/>
  <c r="D427" i="3"/>
  <c r="E427" i="3"/>
  <c r="F427" i="3"/>
  <c r="G427" i="3"/>
  <c r="H427" i="3"/>
  <c r="I427" i="3"/>
  <c r="D428" i="3"/>
  <c r="E428" i="3"/>
  <c r="F428" i="3"/>
  <c r="G428" i="3"/>
  <c r="H428" i="3"/>
  <c r="I428" i="3"/>
  <c r="D429" i="3"/>
  <c r="E429" i="3"/>
  <c r="F429" i="3"/>
  <c r="G429" i="3"/>
  <c r="H429" i="3"/>
  <c r="I429" i="3"/>
  <c r="D430" i="3"/>
  <c r="E430" i="3"/>
  <c r="F430" i="3"/>
  <c r="G430" i="3"/>
  <c r="H430" i="3"/>
  <c r="I430" i="3"/>
  <c r="D431" i="3"/>
  <c r="E431" i="3"/>
  <c r="F431" i="3"/>
  <c r="G431" i="3"/>
  <c r="H431" i="3"/>
  <c r="I431" i="3"/>
  <c r="D432" i="3"/>
  <c r="E432" i="3"/>
  <c r="F432" i="3"/>
  <c r="G432" i="3"/>
  <c r="H432" i="3"/>
  <c r="I432" i="3"/>
  <c r="D433" i="3"/>
  <c r="E433" i="3"/>
  <c r="F433" i="3"/>
  <c r="G433" i="3"/>
  <c r="H433" i="3"/>
  <c r="I433" i="3"/>
  <c r="D434" i="3"/>
  <c r="E434" i="3"/>
  <c r="F434" i="3"/>
  <c r="G434" i="3"/>
  <c r="H434" i="3"/>
  <c r="I434" i="3"/>
  <c r="D435" i="3"/>
  <c r="E435" i="3"/>
  <c r="F435" i="3"/>
  <c r="G435" i="3"/>
  <c r="H435" i="3"/>
  <c r="I435" i="3"/>
  <c r="D436" i="3"/>
  <c r="E436" i="3"/>
  <c r="F436" i="3"/>
  <c r="G436" i="3"/>
  <c r="H436" i="3"/>
  <c r="I436" i="3"/>
  <c r="D437" i="3"/>
  <c r="E437" i="3"/>
  <c r="F437" i="3"/>
  <c r="G437" i="3"/>
  <c r="H437" i="3"/>
  <c r="I437" i="3"/>
  <c r="D438" i="3"/>
  <c r="E438" i="3"/>
  <c r="F438" i="3"/>
  <c r="G438" i="3"/>
  <c r="H438" i="3"/>
  <c r="I438" i="3"/>
  <c r="D439" i="3"/>
  <c r="E439" i="3"/>
  <c r="F439" i="3"/>
  <c r="G439" i="3"/>
  <c r="H439" i="3"/>
  <c r="I439" i="3"/>
  <c r="D440" i="3"/>
  <c r="E440" i="3"/>
  <c r="F440" i="3"/>
  <c r="G440" i="3"/>
  <c r="H440" i="3"/>
  <c r="I440" i="3"/>
  <c r="D441" i="3"/>
  <c r="E441" i="3"/>
  <c r="F441" i="3"/>
  <c r="G441" i="3"/>
  <c r="H441" i="3"/>
  <c r="I441" i="3"/>
  <c r="D442" i="3"/>
  <c r="E442" i="3"/>
  <c r="F442" i="3"/>
  <c r="G442" i="3"/>
  <c r="H442" i="3"/>
  <c r="I442" i="3"/>
  <c r="D443" i="3"/>
  <c r="E443" i="3"/>
  <c r="F443" i="3"/>
  <c r="G443" i="3"/>
  <c r="H443" i="3"/>
  <c r="I443" i="3"/>
  <c r="D444" i="3"/>
  <c r="E444" i="3"/>
  <c r="F444" i="3"/>
  <c r="G444" i="3"/>
  <c r="H444" i="3"/>
  <c r="I444" i="3"/>
  <c r="D445" i="3"/>
  <c r="E445" i="3"/>
  <c r="F445" i="3"/>
  <c r="G445" i="3"/>
  <c r="H445" i="3"/>
  <c r="I445" i="3"/>
  <c r="D446" i="3"/>
  <c r="E446" i="3"/>
  <c r="F446" i="3"/>
  <c r="G446" i="3"/>
  <c r="H446" i="3"/>
  <c r="I446" i="3"/>
  <c r="D447" i="3"/>
  <c r="E447" i="3"/>
  <c r="F447" i="3"/>
  <c r="G447" i="3"/>
  <c r="H447" i="3"/>
  <c r="I447" i="3"/>
  <c r="D448" i="3"/>
  <c r="E448" i="3"/>
  <c r="F448" i="3"/>
  <c r="G448" i="3"/>
  <c r="H448" i="3"/>
  <c r="I448" i="3"/>
  <c r="D449" i="3"/>
  <c r="E449" i="3"/>
  <c r="F449" i="3"/>
  <c r="G449" i="3"/>
  <c r="H449" i="3"/>
  <c r="I449" i="3"/>
  <c r="D450" i="3"/>
  <c r="E450" i="3"/>
  <c r="F450" i="3"/>
  <c r="G450" i="3"/>
  <c r="H450" i="3"/>
  <c r="I450" i="3"/>
  <c r="D451" i="3"/>
  <c r="E451" i="3"/>
  <c r="F451" i="3"/>
  <c r="G451" i="3"/>
  <c r="H451" i="3"/>
  <c r="I451" i="3"/>
  <c r="D452" i="3"/>
  <c r="E452" i="3"/>
  <c r="F452" i="3"/>
  <c r="G452" i="3"/>
  <c r="H452" i="3"/>
  <c r="I452" i="3"/>
  <c r="D453" i="3"/>
  <c r="E453" i="3"/>
  <c r="F453" i="3"/>
  <c r="G453" i="3"/>
  <c r="H453" i="3"/>
  <c r="I453" i="3"/>
  <c r="D454" i="3"/>
  <c r="E454" i="3"/>
  <c r="F454" i="3"/>
  <c r="G454" i="3"/>
  <c r="H454" i="3"/>
  <c r="I454" i="3"/>
  <c r="D455" i="3"/>
  <c r="E455" i="3"/>
  <c r="F455" i="3"/>
  <c r="G455" i="3"/>
  <c r="H455" i="3"/>
  <c r="I455" i="3"/>
  <c r="D456" i="3"/>
  <c r="E456" i="3"/>
  <c r="F456" i="3"/>
  <c r="G456" i="3"/>
  <c r="H456" i="3"/>
  <c r="I456" i="3"/>
  <c r="D457" i="3"/>
  <c r="E457" i="3"/>
  <c r="F457" i="3"/>
  <c r="G457" i="3"/>
  <c r="H457" i="3"/>
  <c r="I457" i="3"/>
  <c r="D458" i="3"/>
  <c r="E458" i="3"/>
  <c r="F458" i="3"/>
  <c r="G458" i="3"/>
  <c r="H458" i="3"/>
  <c r="I458" i="3"/>
  <c r="D459" i="3"/>
  <c r="E459" i="3"/>
  <c r="F459" i="3"/>
  <c r="G459" i="3"/>
  <c r="H459" i="3"/>
  <c r="I459" i="3"/>
  <c r="D460" i="3"/>
  <c r="E460" i="3"/>
  <c r="F460" i="3"/>
  <c r="G460" i="3"/>
  <c r="H460" i="3"/>
  <c r="I460" i="3"/>
  <c r="D461" i="3"/>
  <c r="E461" i="3"/>
  <c r="F461" i="3"/>
  <c r="G461" i="3"/>
  <c r="H461" i="3"/>
  <c r="I461" i="3"/>
  <c r="D462" i="3"/>
  <c r="E462" i="3"/>
  <c r="F462" i="3"/>
  <c r="G462" i="3"/>
  <c r="H462" i="3"/>
  <c r="I462" i="3"/>
  <c r="D463" i="3"/>
  <c r="E463" i="3"/>
  <c r="F463" i="3"/>
  <c r="G463" i="3"/>
  <c r="H463" i="3"/>
  <c r="I463" i="3"/>
  <c r="D464" i="3"/>
  <c r="E464" i="3"/>
  <c r="F464" i="3"/>
  <c r="G464" i="3"/>
  <c r="H464" i="3"/>
  <c r="I464" i="3"/>
  <c r="D465" i="3"/>
  <c r="E465" i="3"/>
  <c r="F465" i="3"/>
  <c r="G465" i="3"/>
  <c r="H465" i="3"/>
  <c r="I465" i="3"/>
  <c r="D466" i="3"/>
  <c r="E466" i="3"/>
  <c r="F466" i="3"/>
  <c r="G466" i="3"/>
  <c r="H466" i="3"/>
  <c r="I466" i="3"/>
  <c r="D467" i="3"/>
  <c r="E467" i="3"/>
  <c r="F467" i="3"/>
  <c r="G467" i="3"/>
  <c r="H467" i="3"/>
  <c r="I467" i="3"/>
  <c r="D468" i="3"/>
  <c r="E468" i="3"/>
  <c r="F468" i="3"/>
  <c r="G468" i="3"/>
  <c r="H468" i="3"/>
  <c r="I468" i="3"/>
  <c r="D469" i="3"/>
  <c r="E469" i="3"/>
  <c r="F469" i="3"/>
  <c r="G469" i="3"/>
  <c r="H469" i="3"/>
  <c r="I469" i="3"/>
  <c r="D470" i="3"/>
  <c r="E470" i="3"/>
  <c r="F470" i="3"/>
  <c r="G470" i="3"/>
  <c r="H470" i="3"/>
  <c r="I470" i="3"/>
  <c r="D471" i="3"/>
  <c r="E471" i="3"/>
  <c r="F471" i="3"/>
  <c r="G471" i="3"/>
  <c r="H471" i="3"/>
  <c r="I471" i="3"/>
  <c r="D472" i="3"/>
  <c r="E472" i="3"/>
  <c r="F472" i="3"/>
  <c r="G472" i="3"/>
  <c r="H472" i="3"/>
  <c r="I472" i="3"/>
  <c r="D473" i="3"/>
  <c r="E473" i="3"/>
  <c r="F473" i="3"/>
  <c r="G473" i="3"/>
  <c r="H473" i="3"/>
  <c r="I473" i="3"/>
  <c r="D474" i="3"/>
  <c r="E474" i="3"/>
  <c r="F474" i="3"/>
  <c r="G474" i="3"/>
  <c r="H474" i="3"/>
  <c r="I474" i="3"/>
  <c r="D475" i="3"/>
  <c r="E475" i="3"/>
  <c r="F475" i="3"/>
  <c r="G475" i="3"/>
  <c r="H475" i="3"/>
  <c r="I475" i="3"/>
  <c r="D476" i="3"/>
  <c r="E476" i="3"/>
  <c r="F476" i="3"/>
  <c r="G476" i="3"/>
  <c r="H476" i="3"/>
  <c r="I476" i="3"/>
  <c r="D477" i="3"/>
  <c r="E477" i="3"/>
  <c r="F477" i="3"/>
  <c r="G477" i="3"/>
  <c r="H477" i="3"/>
  <c r="I477" i="3"/>
  <c r="D478" i="3"/>
  <c r="E478" i="3"/>
  <c r="F478" i="3"/>
  <c r="G478" i="3"/>
  <c r="H478" i="3"/>
  <c r="I478" i="3"/>
  <c r="D479" i="3"/>
  <c r="E479" i="3"/>
  <c r="F479" i="3"/>
  <c r="G479" i="3"/>
  <c r="H479" i="3"/>
  <c r="I479" i="3"/>
  <c r="D480" i="3"/>
  <c r="E480" i="3"/>
  <c r="F480" i="3"/>
  <c r="G480" i="3"/>
  <c r="H480" i="3"/>
  <c r="I480" i="3"/>
  <c r="D481" i="3"/>
  <c r="E481" i="3"/>
  <c r="F481" i="3"/>
  <c r="G481" i="3"/>
  <c r="H481" i="3"/>
  <c r="I481" i="3"/>
  <c r="D482" i="3"/>
  <c r="E482" i="3"/>
  <c r="F482" i="3"/>
  <c r="G482" i="3"/>
  <c r="H482" i="3"/>
  <c r="I482" i="3"/>
  <c r="D483" i="3"/>
  <c r="E483" i="3"/>
  <c r="F483" i="3"/>
  <c r="G483" i="3"/>
  <c r="H483" i="3"/>
  <c r="I483" i="3"/>
  <c r="D484" i="3"/>
  <c r="E484" i="3"/>
  <c r="F484" i="3"/>
  <c r="G484" i="3"/>
  <c r="H484" i="3"/>
  <c r="I484" i="3"/>
  <c r="D485" i="3"/>
  <c r="E485" i="3"/>
  <c r="F485" i="3"/>
  <c r="G485" i="3"/>
  <c r="H485" i="3"/>
  <c r="I485" i="3"/>
  <c r="D486" i="3"/>
  <c r="E486" i="3"/>
  <c r="F486" i="3"/>
  <c r="G486" i="3"/>
  <c r="H486" i="3"/>
  <c r="I486" i="3"/>
  <c r="D487" i="3"/>
  <c r="E487" i="3"/>
  <c r="F487" i="3"/>
  <c r="G487" i="3"/>
  <c r="H487" i="3"/>
  <c r="I487" i="3"/>
  <c r="D488" i="3"/>
  <c r="E488" i="3"/>
  <c r="F488" i="3"/>
  <c r="G488" i="3"/>
  <c r="H488" i="3"/>
  <c r="I488" i="3"/>
  <c r="D489" i="3"/>
  <c r="E489" i="3"/>
  <c r="F489" i="3"/>
  <c r="G489" i="3"/>
  <c r="H489" i="3"/>
  <c r="I489" i="3"/>
  <c r="D490" i="3"/>
  <c r="E490" i="3"/>
  <c r="F490" i="3"/>
  <c r="G490" i="3"/>
  <c r="H490" i="3"/>
  <c r="I490" i="3"/>
  <c r="D491" i="3"/>
  <c r="E491" i="3"/>
  <c r="F491" i="3"/>
  <c r="G491" i="3"/>
  <c r="H491" i="3"/>
  <c r="I491" i="3"/>
  <c r="D492" i="3"/>
  <c r="E492" i="3"/>
  <c r="F492" i="3"/>
  <c r="G492" i="3"/>
  <c r="H492" i="3"/>
  <c r="I492" i="3"/>
  <c r="D493" i="3"/>
  <c r="E493" i="3"/>
  <c r="F493" i="3"/>
  <c r="G493" i="3"/>
  <c r="H493" i="3"/>
  <c r="I493" i="3"/>
  <c r="D494" i="3"/>
  <c r="E494" i="3"/>
  <c r="F494" i="3"/>
  <c r="G494" i="3"/>
  <c r="H494" i="3"/>
  <c r="I494" i="3"/>
  <c r="D495" i="3"/>
  <c r="E495" i="3"/>
  <c r="F495" i="3"/>
  <c r="G495" i="3"/>
  <c r="H495" i="3"/>
  <c r="I495" i="3"/>
  <c r="D496" i="3"/>
  <c r="E496" i="3"/>
  <c r="F496" i="3"/>
  <c r="G496" i="3"/>
  <c r="H496" i="3"/>
  <c r="I496" i="3"/>
  <c r="D497" i="3"/>
  <c r="E497" i="3"/>
  <c r="F497" i="3"/>
  <c r="G497" i="3"/>
  <c r="H497" i="3"/>
  <c r="I497" i="3"/>
  <c r="D498" i="3"/>
  <c r="E498" i="3"/>
  <c r="F498" i="3"/>
  <c r="G498" i="3"/>
  <c r="H498" i="3"/>
  <c r="I498" i="3"/>
  <c r="D499" i="3"/>
  <c r="E499" i="3"/>
  <c r="F499" i="3"/>
  <c r="G499" i="3"/>
  <c r="H499" i="3"/>
  <c r="I499" i="3"/>
  <c r="D500" i="3"/>
  <c r="E500" i="3"/>
  <c r="F500" i="3"/>
  <c r="G500" i="3"/>
  <c r="H500" i="3"/>
  <c r="I500" i="3"/>
  <c r="D501" i="3"/>
  <c r="E501" i="3"/>
  <c r="F501" i="3"/>
  <c r="G501" i="3"/>
  <c r="H501" i="3"/>
  <c r="I501" i="3"/>
  <c r="D502" i="3"/>
  <c r="E502" i="3"/>
  <c r="F502" i="3"/>
  <c r="G502" i="3"/>
  <c r="H502" i="3"/>
  <c r="I502" i="3"/>
  <c r="D503" i="3"/>
  <c r="E503" i="3"/>
  <c r="F503" i="3"/>
  <c r="G503" i="3"/>
  <c r="H503" i="3"/>
  <c r="I503" i="3"/>
  <c r="D504" i="3"/>
  <c r="E504" i="3"/>
  <c r="F504" i="3"/>
  <c r="G504" i="3"/>
  <c r="H504" i="3"/>
  <c r="I504" i="3"/>
  <c r="D505" i="3"/>
  <c r="E505" i="3"/>
  <c r="F505" i="3"/>
  <c r="G505" i="3"/>
  <c r="H505" i="3"/>
  <c r="I505" i="3"/>
  <c r="D506" i="3"/>
  <c r="E506" i="3"/>
  <c r="F506" i="3"/>
  <c r="G506" i="3"/>
  <c r="H506" i="3"/>
  <c r="I506" i="3"/>
  <c r="D507" i="3"/>
  <c r="E507" i="3"/>
  <c r="F507" i="3"/>
  <c r="G507" i="3"/>
  <c r="H507" i="3"/>
  <c r="I507" i="3"/>
  <c r="D508" i="3"/>
  <c r="E508" i="3"/>
  <c r="F508" i="3"/>
  <c r="G508" i="3"/>
  <c r="H508" i="3"/>
  <c r="I508" i="3"/>
  <c r="D509" i="3"/>
  <c r="E509" i="3"/>
  <c r="F509" i="3"/>
  <c r="G509" i="3"/>
  <c r="H509" i="3"/>
  <c r="I509" i="3"/>
  <c r="D510" i="3"/>
  <c r="E510" i="3"/>
  <c r="F510" i="3"/>
  <c r="G510" i="3"/>
  <c r="H510" i="3"/>
  <c r="I510" i="3"/>
  <c r="D511" i="3"/>
  <c r="E511" i="3"/>
  <c r="F511" i="3"/>
  <c r="G511" i="3"/>
  <c r="H511" i="3"/>
  <c r="I511" i="3"/>
  <c r="D512" i="3"/>
  <c r="E512" i="3"/>
  <c r="F512" i="3"/>
  <c r="G512" i="3"/>
  <c r="H512" i="3"/>
  <c r="I512" i="3"/>
  <c r="D513" i="3"/>
  <c r="E513" i="3"/>
  <c r="F513" i="3"/>
  <c r="G513" i="3"/>
  <c r="H513" i="3"/>
  <c r="I513" i="3"/>
  <c r="D514" i="3"/>
  <c r="E514" i="3"/>
  <c r="F514" i="3"/>
  <c r="G514" i="3"/>
  <c r="H514" i="3"/>
  <c r="I514" i="3"/>
  <c r="D515" i="3"/>
  <c r="E515" i="3"/>
  <c r="F515" i="3"/>
  <c r="G515" i="3"/>
  <c r="H515" i="3"/>
  <c r="I515" i="3"/>
  <c r="D516" i="3"/>
  <c r="E516" i="3"/>
  <c r="F516" i="3"/>
  <c r="G516" i="3"/>
  <c r="H516" i="3"/>
  <c r="I516" i="3"/>
  <c r="D517" i="3"/>
  <c r="E517" i="3"/>
  <c r="F517" i="3"/>
  <c r="G517" i="3"/>
  <c r="H517" i="3"/>
  <c r="I517" i="3"/>
  <c r="D518" i="3"/>
  <c r="E518" i="3"/>
  <c r="F518" i="3"/>
  <c r="G518" i="3"/>
  <c r="H518" i="3"/>
  <c r="I518" i="3"/>
  <c r="D519" i="3"/>
  <c r="E519" i="3"/>
  <c r="F519" i="3"/>
  <c r="G519" i="3"/>
  <c r="H519" i="3"/>
  <c r="I519" i="3"/>
  <c r="D520" i="3"/>
  <c r="E520" i="3"/>
  <c r="F520" i="3"/>
  <c r="G520" i="3"/>
  <c r="H520" i="3"/>
  <c r="I520" i="3"/>
  <c r="D521" i="3"/>
  <c r="E521" i="3"/>
  <c r="F521" i="3"/>
  <c r="G521" i="3"/>
  <c r="H521" i="3"/>
  <c r="I521" i="3"/>
  <c r="D522" i="3"/>
  <c r="E522" i="3"/>
  <c r="F522" i="3"/>
  <c r="G522" i="3"/>
  <c r="H522" i="3"/>
  <c r="I522" i="3"/>
  <c r="D523" i="3"/>
  <c r="E523" i="3"/>
  <c r="F523" i="3"/>
  <c r="G523" i="3"/>
  <c r="H523" i="3"/>
  <c r="I523" i="3"/>
  <c r="D524" i="3"/>
  <c r="E524" i="3"/>
  <c r="F524" i="3"/>
  <c r="G524" i="3"/>
  <c r="H524" i="3"/>
  <c r="I524" i="3"/>
  <c r="D525" i="3"/>
  <c r="E525" i="3"/>
  <c r="F525" i="3"/>
  <c r="G525" i="3"/>
  <c r="H525" i="3"/>
  <c r="I525" i="3"/>
  <c r="D526" i="3"/>
  <c r="E526" i="3"/>
  <c r="F526" i="3"/>
  <c r="G526" i="3"/>
  <c r="H526" i="3"/>
  <c r="I526" i="3"/>
  <c r="D527" i="3"/>
  <c r="E527" i="3"/>
  <c r="F527" i="3"/>
  <c r="G527" i="3"/>
  <c r="H527" i="3"/>
  <c r="I527" i="3"/>
  <c r="D528" i="3"/>
  <c r="E528" i="3"/>
  <c r="F528" i="3"/>
  <c r="G528" i="3"/>
  <c r="H528" i="3"/>
  <c r="I528" i="3"/>
  <c r="D529" i="3"/>
  <c r="E529" i="3"/>
  <c r="F529" i="3"/>
  <c r="G529" i="3"/>
  <c r="H529" i="3"/>
  <c r="I529" i="3"/>
  <c r="D530" i="3"/>
  <c r="E530" i="3"/>
  <c r="F530" i="3"/>
  <c r="G530" i="3"/>
  <c r="H530" i="3"/>
  <c r="I530" i="3"/>
  <c r="D531" i="3"/>
  <c r="E531" i="3"/>
  <c r="F531" i="3"/>
  <c r="G531" i="3"/>
  <c r="H531" i="3"/>
  <c r="I531" i="3"/>
  <c r="D532" i="3"/>
  <c r="E532" i="3"/>
  <c r="F532" i="3"/>
  <c r="G532" i="3"/>
  <c r="H532" i="3"/>
  <c r="I532" i="3"/>
  <c r="D533" i="3"/>
  <c r="E533" i="3"/>
  <c r="F533" i="3"/>
  <c r="G533" i="3"/>
  <c r="H533" i="3"/>
  <c r="I533" i="3"/>
  <c r="D534" i="3"/>
  <c r="E534" i="3"/>
  <c r="F534" i="3"/>
  <c r="G534" i="3"/>
  <c r="H534" i="3"/>
  <c r="I534" i="3"/>
  <c r="D535" i="3"/>
  <c r="E535" i="3"/>
  <c r="F535" i="3"/>
  <c r="G535" i="3"/>
  <c r="H535" i="3"/>
  <c r="I535" i="3"/>
  <c r="D536" i="3"/>
  <c r="E536" i="3"/>
  <c r="F536" i="3"/>
  <c r="G536" i="3"/>
  <c r="H536" i="3"/>
  <c r="I536" i="3"/>
  <c r="D537" i="3"/>
  <c r="E537" i="3"/>
  <c r="F537" i="3"/>
  <c r="G537" i="3"/>
  <c r="H537" i="3"/>
  <c r="I537" i="3"/>
  <c r="D538" i="3"/>
  <c r="E538" i="3"/>
  <c r="F538" i="3"/>
  <c r="G538" i="3"/>
  <c r="H538" i="3"/>
  <c r="I538" i="3"/>
  <c r="D539" i="3"/>
  <c r="E539" i="3"/>
  <c r="F539" i="3"/>
  <c r="G539" i="3"/>
  <c r="H539" i="3"/>
  <c r="I539" i="3"/>
  <c r="D540" i="3"/>
  <c r="E540" i="3"/>
  <c r="F540" i="3"/>
  <c r="G540" i="3"/>
  <c r="H540" i="3"/>
  <c r="I540" i="3"/>
  <c r="D541" i="3"/>
  <c r="E541" i="3"/>
  <c r="F541" i="3"/>
  <c r="G541" i="3"/>
  <c r="H541" i="3"/>
  <c r="I541" i="3"/>
  <c r="D542" i="3"/>
  <c r="E542" i="3"/>
  <c r="F542" i="3"/>
  <c r="G542" i="3"/>
  <c r="H542" i="3"/>
  <c r="I542" i="3"/>
  <c r="D543" i="3"/>
  <c r="E543" i="3"/>
  <c r="F543" i="3"/>
  <c r="G543" i="3"/>
  <c r="H543" i="3"/>
  <c r="I543" i="3"/>
  <c r="D544" i="3"/>
  <c r="E544" i="3"/>
  <c r="F544" i="3"/>
  <c r="G544" i="3"/>
  <c r="H544" i="3"/>
  <c r="I544" i="3"/>
  <c r="D545" i="3"/>
  <c r="E545" i="3"/>
  <c r="F545" i="3"/>
  <c r="G545" i="3"/>
  <c r="H545" i="3"/>
  <c r="I545" i="3"/>
  <c r="D546" i="3"/>
  <c r="E546" i="3"/>
  <c r="F546" i="3"/>
  <c r="G546" i="3"/>
  <c r="H546" i="3"/>
  <c r="I546" i="3"/>
  <c r="D547" i="3"/>
  <c r="E547" i="3"/>
  <c r="F547" i="3"/>
  <c r="G547" i="3"/>
  <c r="H547" i="3"/>
  <c r="I547" i="3"/>
  <c r="D548" i="3"/>
  <c r="E548" i="3"/>
  <c r="F548" i="3"/>
  <c r="G548" i="3"/>
  <c r="H548" i="3"/>
  <c r="I548" i="3"/>
  <c r="D549" i="3"/>
  <c r="E549" i="3"/>
  <c r="F549" i="3"/>
  <c r="G549" i="3"/>
  <c r="H549" i="3"/>
  <c r="I549" i="3"/>
  <c r="D550" i="3"/>
  <c r="E550" i="3"/>
  <c r="F550" i="3"/>
  <c r="G550" i="3"/>
  <c r="H550" i="3"/>
  <c r="I550" i="3"/>
  <c r="D551" i="3"/>
  <c r="E551" i="3"/>
  <c r="F551" i="3"/>
  <c r="G551" i="3"/>
  <c r="H551" i="3"/>
  <c r="I551" i="3"/>
  <c r="D552" i="3"/>
  <c r="E552" i="3"/>
  <c r="F552" i="3"/>
  <c r="G552" i="3"/>
  <c r="H552" i="3"/>
  <c r="I552" i="3"/>
  <c r="D553" i="3"/>
  <c r="E553" i="3"/>
  <c r="F553" i="3"/>
  <c r="G553" i="3"/>
  <c r="H553" i="3"/>
  <c r="I553" i="3"/>
  <c r="D554" i="3"/>
  <c r="E554" i="3"/>
  <c r="F554" i="3"/>
  <c r="G554" i="3"/>
  <c r="H554" i="3"/>
  <c r="I554" i="3"/>
  <c r="D555" i="3"/>
  <c r="E555" i="3"/>
  <c r="F555" i="3"/>
  <c r="G555" i="3"/>
  <c r="H555" i="3"/>
  <c r="I555" i="3"/>
  <c r="D556" i="3"/>
  <c r="E556" i="3"/>
  <c r="F556" i="3"/>
  <c r="G556" i="3"/>
  <c r="H556" i="3"/>
  <c r="I556" i="3"/>
  <c r="D557" i="3"/>
  <c r="E557" i="3"/>
  <c r="F557" i="3"/>
  <c r="G557" i="3"/>
  <c r="H557" i="3"/>
  <c r="I557" i="3"/>
  <c r="D558" i="3"/>
  <c r="E558" i="3"/>
  <c r="F558" i="3"/>
  <c r="G558" i="3"/>
  <c r="H558" i="3"/>
  <c r="I558" i="3"/>
  <c r="D559" i="3"/>
  <c r="E559" i="3"/>
  <c r="F559" i="3"/>
  <c r="G559" i="3"/>
  <c r="H559" i="3"/>
  <c r="I559" i="3"/>
  <c r="D560" i="3"/>
  <c r="E560" i="3"/>
  <c r="F560" i="3"/>
  <c r="G560" i="3"/>
  <c r="H560" i="3"/>
  <c r="I560" i="3"/>
  <c r="D561" i="3"/>
  <c r="E561" i="3"/>
  <c r="F561" i="3"/>
  <c r="G561" i="3"/>
  <c r="H561" i="3"/>
  <c r="I561" i="3"/>
  <c r="D562" i="3"/>
  <c r="E562" i="3"/>
  <c r="F562" i="3"/>
  <c r="G562" i="3"/>
  <c r="H562" i="3"/>
  <c r="I562" i="3"/>
  <c r="D563" i="3"/>
  <c r="E563" i="3"/>
  <c r="F563" i="3"/>
  <c r="G563" i="3"/>
  <c r="H563" i="3"/>
  <c r="I563" i="3"/>
  <c r="D564" i="3"/>
  <c r="E564" i="3"/>
  <c r="F564" i="3"/>
  <c r="G564" i="3"/>
  <c r="H564" i="3"/>
  <c r="I564" i="3"/>
  <c r="D565" i="3"/>
  <c r="E565" i="3"/>
  <c r="F565" i="3"/>
  <c r="G565" i="3"/>
  <c r="H565" i="3"/>
  <c r="I565" i="3"/>
  <c r="D566" i="3"/>
  <c r="E566" i="3"/>
  <c r="F566" i="3"/>
  <c r="G566" i="3"/>
  <c r="H566" i="3"/>
  <c r="I566" i="3"/>
  <c r="D567" i="3"/>
  <c r="E567" i="3"/>
  <c r="F567" i="3"/>
  <c r="G567" i="3"/>
  <c r="H567" i="3"/>
  <c r="I567" i="3"/>
  <c r="D568" i="3"/>
  <c r="E568" i="3"/>
  <c r="F568" i="3"/>
  <c r="G568" i="3"/>
  <c r="H568" i="3"/>
  <c r="I568" i="3"/>
  <c r="D569" i="3"/>
  <c r="E569" i="3"/>
  <c r="F569" i="3"/>
  <c r="G569" i="3"/>
  <c r="H569" i="3"/>
  <c r="I569" i="3"/>
  <c r="D570" i="3"/>
  <c r="E570" i="3"/>
  <c r="F570" i="3"/>
  <c r="G570" i="3"/>
  <c r="H570" i="3"/>
  <c r="I570" i="3"/>
  <c r="D571" i="3"/>
  <c r="E571" i="3"/>
  <c r="F571" i="3"/>
  <c r="G571" i="3"/>
  <c r="H571" i="3"/>
  <c r="I571" i="3"/>
  <c r="D572" i="3"/>
  <c r="E572" i="3"/>
  <c r="F572" i="3"/>
  <c r="G572" i="3"/>
  <c r="H572" i="3"/>
  <c r="I572" i="3"/>
  <c r="D573" i="3"/>
  <c r="E573" i="3"/>
  <c r="F573" i="3"/>
  <c r="G573" i="3"/>
  <c r="H573" i="3"/>
  <c r="I573" i="3"/>
  <c r="D574" i="3"/>
  <c r="E574" i="3"/>
  <c r="F574" i="3"/>
  <c r="G574" i="3"/>
  <c r="H574" i="3"/>
  <c r="I574" i="3"/>
  <c r="D575" i="3"/>
  <c r="E575" i="3"/>
  <c r="F575" i="3"/>
  <c r="G575" i="3"/>
  <c r="H575" i="3"/>
  <c r="I575" i="3"/>
  <c r="D576" i="3"/>
  <c r="E576" i="3"/>
  <c r="F576" i="3"/>
  <c r="G576" i="3"/>
  <c r="H576" i="3"/>
  <c r="I576" i="3"/>
  <c r="D577" i="3"/>
  <c r="E577" i="3"/>
  <c r="F577" i="3"/>
  <c r="G577" i="3"/>
  <c r="H577" i="3"/>
  <c r="I577" i="3"/>
  <c r="D578" i="3"/>
  <c r="E578" i="3"/>
  <c r="F578" i="3"/>
  <c r="G578" i="3"/>
  <c r="H578" i="3"/>
  <c r="I578" i="3"/>
  <c r="D579" i="3"/>
  <c r="E579" i="3"/>
  <c r="F579" i="3"/>
  <c r="G579" i="3"/>
  <c r="H579" i="3"/>
  <c r="I579" i="3"/>
  <c r="D580" i="3"/>
  <c r="E580" i="3"/>
  <c r="F580" i="3"/>
  <c r="G580" i="3"/>
  <c r="H580" i="3"/>
  <c r="I580" i="3"/>
  <c r="D581" i="3"/>
  <c r="E581" i="3"/>
  <c r="F581" i="3"/>
  <c r="G581" i="3"/>
  <c r="H581" i="3"/>
  <c r="I581" i="3"/>
  <c r="D582" i="3"/>
  <c r="E582" i="3"/>
  <c r="F582" i="3"/>
  <c r="G582" i="3"/>
  <c r="H582" i="3"/>
  <c r="I582" i="3"/>
  <c r="D583" i="3"/>
  <c r="E583" i="3"/>
  <c r="F583" i="3"/>
  <c r="G583" i="3"/>
  <c r="H583" i="3"/>
  <c r="I583" i="3"/>
  <c r="D584" i="3"/>
  <c r="E584" i="3"/>
  <c r="F584" i="3"/>
  <c r="G584" i="3"/>
  <c r="H584" i="3"/>
  <c r="I584" i="3"/>
  <c r="D585" i="3"/>
  <c r="E585" i="3"/>
  <c r="F585" i="3"/>
  <c r="G585" i="3"/>
  <c r="H585" i="3"/>
  <c r="I585" i="3"/>
  <c r="D586" i="3"/>
  <c r="E586" i="3"/>
  <c r="F586" i="3"/>
  <c r="G586" i="3"/>
  <c r="H586" i="3"/>
  <c r="I586" i="3"/>
  <c r="D587" i="3"/>
  <c r="E587" i="3"/>
  <c r="F587" i="3"/>
  <c r="G587" i="3"/>
  <c r="H587" i="3"/>
  <c r="I587" i="3"/>
  <c r="D588" i="3"/>
  <c r="E588" i="3"/>
  <c r="F588" i="3"/>
  <c r="G588" i="3"/>
  <c r="H588" i="3"/>
  <c r="I588" i="3"/>
  <c r="D589" i="3"/>
  <c r="E589" i="3"/>
  <c r="F589" i="3"/>
  <c r="G589" i="3"/>
  <c r="H589" i="3"/>
  <c r="I589" i="3"/>
  <c r="D590" i="3"/>
  <c r="E590" i="3"/>
  <c r="F590" i="3"/>
  <c r="G590" i="3"/>
  <c r="H590" i="3"/>
  <c r="I590" i="3"/>
  <c r="D591" i="3"/>
  <c r="E591" i="3"/>
  <c r="F591" i="3"/>
  <c r="G591" i="3"/>
  <c r="H591" i="3"/>
  <c r="I591" i="3"/>
  <c r="D592" i="3"/>
  <c r="E592" i="3"/>
  <c r="F592" i="3"/>
  <c r="G592" i="3"/>
  <c r="H592" i="3"/>
  <c r="I592" i="3"/>
  <c r="D593" i="3"/>
  <c r="E593" i="3"/>
  <c r="F593" i="3"/>
  <c r="G593" i="3"/>
  <c r="H593" i="3"/>
  <c r="I593" i="3"/>
  <c r="D594" i="3"/>
  <c r="E594" i="3"/>
  <c r="F594" i="3"/>
  <c r="G594" i="3"/>
  <c r="H594" i="3"/>
  <c r="I594" i="3"/>
  <c r="D595" i="3"/>
  <c r="E595" i="3"/>
  <c r="F595" i="3"/>
  <c r="G595" i="3"/>
  <c r="H595" i="3"/>
  <c r="I595" i="3"/>
  <c r="D596" i="3"/>
  <c r="E596" i="3"/>
  <c r="F596" i="3"/>
  <c r="G596" i="3"/>
  <c r="H596" i="3"/>
  <c r="I596" i="3"/>
  <c r="D597" i="3"/>
  <c r="E597" i="3"/>
  <c r="F597" i="3"/>
  <c r="G597" i="3"/>
  <c r="H597" i="3"/>
  <c r="I597" i="3"/>
  <c r="D598" i="3"/>
  <c r="E598" i="3"/>
  <c r="F598" i="3"/>
  <c r="G598" i="3"/>
  <c r="H598" i="3"/>
  <c r="I598" i="3"/>
  <c r="D599" i="3"/>
  <c r="E599" i="3"/>
  <c r="F599" i="3"/>
  <c r="G599" i="3"/>
  <c r="H599" i="3"/>
  <c r="I599" i="3"/>
  <c r="D600" i="3"/>
  <c r="E600" i="3"/>
  <c r="F600" i="3"/>
  <c r="G600" i="3"/>
  <c r="H600" i="3"/>
  <c r="I600" i="3"/>
  <c r="D601" i="3"/>
  <c r="E601" i="3"/>
  <c r="F601" i="3"/>
  <c r="G601" i="3"/>
  <c r="H601" i="3"/>
  <c r="I601" i="3"/>
  <c r="D602" i="3"/>
  <c r="E602" i="3"/>
  <c r="F602" i="3"/>
  <c r="G602" i="3"/>
  <c r="H602" i="3"/>
  <c r="I602" i="3"/>
  <c r="D603" i="3"/>
  <c r="E603" i="3"/>
  <c r="F603" i="3"/>
  <c r="G603" i="3"/>
  <c r="H603" i="3"/>
  <c r="I603" i="3"/>
  <c r="D604" i="3"/>
  <c r="E604" i="3"/>
  <c r="F604" i="3"/>
  <c r="G604" i="3"/>
  <c r="H604" i="3"/>
  <c r="I604" i="3"/>
  <c r="D605" i="3"/>
  <c r="E605" i="3"/>
  <c r="F605" i="3"/>
  <c r="G605" i="3"/>
  <c r="H605" i="3"/>
  <c r="I605" i="3"/>
  <c r="D606" i="3"/>
  <c r="E606" i="3"/>
  <c r="F606" i="3"/>
  <c r="G606" i="3"/>
  <c r="H606" i="3"/>
  <c r="I606" i="3"/>
  <c r="D607" i="3"/>
  <c r="E607" i="3"/>
  <c r="F607" i="3"/>
  <c r="G607" i="3"/>
  <c r="H607" i="3"/>
  <c r="I607" i="3"/>
  <c r="D608" i="3"/>
  <c r="E608" i="3"/>
  <c r="F608" i="3"/>
  <c r="G608" i="3"/>
  <c r="H608" i="3"/>
  <c r="I608" i="3"/>
  <c r="D609" i="3"/>
  <c r="E609" i="3"/>
  <c r="F609" i="3"/>
  <c r="G609" i="3"/>
  <c r="H609" i="3"/>
  <c r="I609" i="3"/>
  <c r="D610" i="3"/>
  <c r="E610" i="3"/>
  <c r="F610" i="3"/>
  <c r="G610" i="3"/>
  <c r="H610" i="3"/>
  <c r="I610" i="3"/>
  <c r="D611" i="3"/>
  <c r="E611" i="3"/>
  <c r="F611" i="3"/>
  <c r="G611" i="3"/>
  <c r="H611" i="3"/>
  <c r="I611" i="3"/>
  <c r="D612" i="3"/>
  <c r="E612" i="3"/>
  <c r="F612" i="3"/>
  <c r="G612" i="3"/>
  <c r="H612" i="3"/>
  <c r="I612" i="3"/>
  <c r="D613" i="3"/>
  <c r="E613" i="3"/>
  <c r="F613" i="3"/>
  <c r="G613" i="3"/>
  <c r="H613" i="3"/>
  <c r="I613" i="3"/>
  <c r="D614" i="3"/>
  <c r="E614" i="3"/>
  <c r="F614" i="3"/>
  <c r="G614" i="3"/>
  <c r="H614" i="3"/>
  <c r="I614" i="3"/>
  <c r="D615" i="3"/>
  <c r="E615" i="3"/>
  <c r="F615" i="3"/>
  <c r="G615" i="3"/>
  <c r="H615" i="3"/>
  <c r="I615" i="3"/>
  <c r="D616" i="3"/>
  <c r="E616" i="3"/>
  <c r="F616" i="3"/>
  <c r="G616" i="3"/>
  <c r="H616" i="3"/>
  <c r="I616" i="3"/>
  <c r="D617" i="3"/>
  <c r="E617" i="3"/>
  <c r="F617" i="3"/>
  <c r="G617" i="3"/>
  <c r="H617" i="3"/>
  <c r="I617" i="3"/>
  <c r="D618" i="3"/>
  <c r="E618" i="3"/>
  <c r="F618" i="3"/>
  <c r="G618" i="3"/>
  <c r="H618" i="3"/>
  <c r="I618" i="3"/>
  <c r="D619" i="3"/>
  <c r="E619" i="3"/>
  <c r="F619" i="3"/>
  <c r="G619" i="3"/>
  <c r="H619" i="3"/>
  <c r="I619" i="3"/>
  <c r="D620" i="3"/>
  <c r="E620" i="3"/>
  <c r="F620" i="3"/>
  <c r="G620" i="3"/>
  <c r="H620" i="3"/>
  <c r="I620" i="3"/>
  <c r="D621" i="3"/>
  <c r="E621" i="3"/>
  <c r="F621" i="3"/>
  <c r="G621" i="3"/>
  <c r="H621" i="3"/>
  <c r="I621" i="3"/>
  <c r="D622" i="3"/>
  <c r="E622" i="3"/>
  <c r="F622" i="3"/>
  <c r="G622" i="3"/>
  <c r="H622" i="3"/>
  <c r="I622" i="3"/>
  <c r="D623" i="3"/>
  <c r="E623" i="3"/>
  <c r="F623" i="3"/>
  <c r="G623" i="3"/>
  <c r="H623" i="3"/>
  <c r="I623" i="3"/>
  <c r="D624" i="3"/>
  <c r="E624" i="3"/>
  <c r="F624" i="3"/>
  <c r="G624" i="3"/>
  <c r="H624" i="3"/>
  <c r="I624" i="3"/>
  <c r="D625" i="3"/>
  <c r="E625" i="3"/>
  <c r="F625" i="3"/>
  <c r="G625" i="3"/>
  <c r="H625" i="3"/>
  <c r="I625" i="3"/>
  <c r="D626" i="3"/>
  <c r="E626" i="3"/>
  <c r="F626" i="3"/>
  <c r="G626" i="3"/>
  <c r="H626" i="3"/>
  <c r="I626" i="3"/>
  <c r="D627" i="3"/>
  <c r="E627" i="3"/>
  <c r="F627" i="3"/>
  <c r="G627" i="3"/>
  <c r="H627" i="3"/>
  <c r="I627" i="3"/>
  <c r="D628" i="3"/>
  <c r="E628" i="3"/>
  <c r="F628" i="3"/>
  <c r="G628" i="3"/>
  <c r="H628" i="3"/>
  <c r="I628" i="3"/>
  <c r="D629" i="3"/>
  <c r="E629" i="3"/>
  <c r="F629" i="3"/>
  <c r="G629" i="3"/>
  <c r="H629" i="3"/>
  <c r="I629" i="3"/>
  <c r="D630" i="3"/>
  <c r="E630" i="3"/>
  <c r="F630" i="3"/>
  <c r="G630" i="3"/>
  <c r="H630" i="3"/>
  <c r="I630" i="3"/>
  <c r="D631" i="3"/>
  <c r="E631" i="3"/>
  <c r="F631" i="3"/>
  <c r="G631" i="3"/>
  <c r="H631" i="3"/>
  <c r="I631" i="3"/>
  <c r="D632" i="3"/>
  <c r="E632" i="3"/>
  <c r="F632" i="3"/>
  <c r="G632" i="3"/>
  <c r="H632" i="3"/>
  <c r="I632" i="3"/>
  <c r="D633" i="3"/>
  <c r="E633" i="3"/>
  <c r="F633" i="3"/>
  <c r="G633" i="3"/>
  <c r="H633" i="3"/>
  <c r="I633" i="3"/>
  <c r="D634" i="3"/>
  <c r="E634" i="3"/>
  <c r="F634" i="3"/>
  <c r="G634" i="3"/>
  <c r="H634" i="3"/>
  <c r="I634" i="3"/>
  <c r="D635" i="3"/>
  <c r="E635" i="3"/>
  <c r="F635" i="3"/>
  <c r="G635" i="3"/>
  <c r="H635" i="3"/>
  <c r="I635" i="3"/>
  <c r="D636" i="3"/>
  <c r="E636" i="3"/>
  <c r="F636" i="3"/>
  <c r="G636" i="3"/>
  <c r="H636" i="3"/>
  <c r="I636" i="3"/>
  <c r="D637" i="3"/>
  <c r="E637" i="3"/>
  <c r="F637" i="3"/>
  <c r="G637" i="3"/>
  <c r="H637" i="3"/>
  <c r="I637" i="3"/>
  <c r="D638" i="3"/>
  <c r="E638" i="3"/>
  <c r="F638" i="3"/>
  <c r="G638" i="3"/>
  <c r="H638" i="3"/>
  <c r="I638" i="3"/>
  <c r="D639" i="3"/>
  <c r="E639" i="3"/>
  <c r="F639" i="3"/>
  <c r="G639" i="3"/>
  <c r="H639" i="3"/>
  <c r="I639" i="3"/>
  <c r="D640" i="3"/>
  <c r="E640" i="3"/>
  <c r="F640" i="3"/>
  <c r="G640" i="3"/>
  <c r="H640" i="3"/>
  <c r="I640" i="3"/>
  <c r="D641" i="3"/>
  <c r="E641" i="3"/>
  <c r="F641" i="3"/>
  <c r="G641" i="3"/>
  <c r="H641" i="3"/>
  <c r="I641" i="3"/>
  <c r="D642" i="3"/>
  <c r="E642" i="3"/>
  <c r="F642" i="3"/>
  <c r="G642" i="3"/>
  <c r="H642" i="3"/>
  <c r="I642" i="3"/>
  <c r="D643" i="3"/>
  <c r="E643" i="3"/>
  <c r="F643" i="3"/>
  <c r="G643" i="3"/>
  <c r="H643" i="3"/>
  <c r="I643" i="3"/>
  <c r="D644" i="3"/>
  <c r="E644" i="3"/>
  <c r="F644" i="3"/>
  <c r="G644" i="3"/>
  <c r="H644" i="3"/>
  <c r="I644" i="3"/>
  <c r="D645" i="3"/>
  <c r="E645" i="3"/>
  <c r="F645" i="3"/>
  <c r="G645" i="3"/>
  <c r="H645" i="3"/>
  <c r="I645" i="3"/>
  <c r="D646" i="3"/>
  <c r="E646" i="3"/>
  <c r="F646" i="3"/>
  <c r="G646" i="3"/>
  <c r="H646" i="3"/>
  <c r="I646" i="3"/>
  <c r="D647" i="3"/>
  <c r="E647" i="3"/>
  <c r="F647" i="3"/>
  <c r="G647" i="3"/>
  <c r="H647" i="3"/>
  <c r="I647" i="3"/>
  <c r="D648" i="3"/>
  <c r="E648" i="3"/>
  <c r="F648" i="3"/>
  <c r="G648" i="3"/>
  <c r="H648" i="3"/>
  <c r="I648" i="3"/>
  <c r="D649" i="3"/>
  <c r="E649" i="3"/>
  <c r="F649" i="3"/>
  <c r="G649" i="3"/>
  <c r="H649" i="3"/>
  <c r="I649" i="3"/>
  <c r="D650" i="3"/>
  <c r="E650" i="3"/>
  <c r="F650" i="3"/>
  <c r="G650" i="3"/>
  <c r="H650" i="3"/>
  <c r="I650" i="3"/>
  <c r="D651" i="3"/>
  <c r="E651" i="3"/>
  <c r="F651" i="3"/>
  <c r="G651" i="3"/>
  <c r="H651" i="3"/>
  <c r="I651" i="3"/>
  <c r="D652" i="3"/>
  <c r="E652" i="3"/>
  <c r="F652" i="3"/>
  <c r="G652" i="3"/>
  <c r="H652" i="3"/>
  <c r="I652" i="3"/>
  <c r="D653" i="3"/>
  <c r="E653" i="3"/>
  <c r="F653" i="3"/>
  <c r="G653" i="3"/>
  <c r="H653" i="3"/>
  <c r="I653" i="3"/>
  <c r="D654" i="3"/>
  <c r="E654" i="3"/>
  <c r="F654" i="3"/>
  <c r="G654" i="3"/>
  <c r="H654" i="3"/>
  <c r="I654" i="3"/>
  <c r="D655" i="3"/>
  <c r="E655" i="3"/>
  <c r="F655" i="3"/>
  <c r="G655" i="3"/>
  <c r="H655" i="3"/>
  <c r="I655" i="3"/>
  <c r="D656" i="3"/>
  <c r="E656" i="3"/>
  <c r="F656" i="3"/>
  <c r="G656" i="3"/>
  <c r="H656" i="3"/>
  <c r="I656" i="3"/>
  <c r="D657" i="3"/>
  <c r="E657" i="3"/>
  <c r="F657" i="3"/>
  <c r="G657" i="3"/>
  <c r="H657" i="3"/>
  <c r="I657" i="3"/>
  <c r="D658" i="3"/>
  <c r="E658" i="3"/>
  <c r="F658" i="3"/>
  <c r="G658" i="3"/>
  <c r="H658" i="3"/>
  <c r="I658" i="3"/>
  <c r="D659" i="3"/>
  <c r="E659" i="3"/>
  <c r="F659" i="3"/>
  <c r="G659" i="3"/>
  <c r="H659" i="3"/>
  <c r="I659" i="3"/>
  <c r="D660" i="3"/>
  <c r="E660" i="3"/>
  <c r="F660" i="3"/>
  <c r="G660" i="3"/>
  <c r="H660" i="3"/>
  <c r="I660" i="3"/>
  <c r="D661" i="3"/>
  <c r="E661" i="3"/>
  <c r="F661" i="3"/>
  <c r="G661" i="3"/>
  <c r="H661" i="3"/>
  <c r="I661" i="3"/>
  <c r="D662" i="3"/>
  <c r="E662" i="3"/>
  <c r="F662" i="3"/>
  <c r="G662" i="3"/>
  <c r="H662" i="3"/>
  <c r="I662" i="3"/>
  <c r="D663" i="3"/>
  <c r="E663" i="3"/>
  <c r="F663" i="3"/>
  <c r="G663" i="3"/>
  <c r="H663" i="3"/>
  <c r="I663" i="3"/>
  <c r="D664" i="3"/>
  <c r="E664" i="3"/>
  <c r="F664" i="3"/>
  <c r="G664" i="3"/>
  <c r="H664" i="3"/>
  <c r="I664" i="3"/>
  <c r="D665" i="3"/>
  <c r="E665" i="3"/>
  <c r="F665" i="3"/>
  <c r="G665" i="3"/>
  <c r="H665" i="3"/>
  <c r="I665" i="3"/>
  <c r="D666" i="3"/>
  <c r="E666" i="3"/>
  <c r="F666" i="3"/>
  <c r="G666" i="3"/>
  <c r="H666" i="3"/>
  <c r="I666" i="3"/>
  <c r="D667" i="3"/>
  <c r="E667" i="3"/>
  <c r="F667" i="3"/>
  <c r="G667" i="3"/>
  <c r="H667" i="3"/>
  <c r="I667" i="3"/>
  <c r="D668" i="3"/>
  <c r="E668" i="3"/>
  <c r="F668" i="3"/>
  <c r="G668" i="3"/>
  <c r="H668" i="3"/>
  <c r="I668" i="3"/>
  <c r="D669" i="3"/>
  <c r="E669" i="3"/>
  <c r="F669" i="3"/>
  <c r="G669" i="3"/>
  <c r="H669" i="3"/>
  <c r="I669" i="3"/>
  <c r="D670" i="3"/>
  <c r="E670" i="3"/>
  <c r="F670" i="3"/>
  <c r="G670" i="3"/>
  <c r="H670" i="3"/>
  <c r="I670" i="3"/>
  <c r="D671" i="3"/>
  <c r="E671" i="3"/>
  <c r="F671" i="3"/>
  <c r="G671" i="3"/>
  <c r="H671" i="3"/>
  <c r="I671" i="3"/>
  <c r="D672" i="3"/>
  <c r="E672" i="3"/>
  <c r="F672" i="3"/>
  <c r="G672" i="3"/>
  <c r="H672" i="3"/>
  <c r="I672" i="3"/>
  <c r="D673" i="3"/>
  <c r="E673" i="3"/>
  <c r="F673" i="3"/>
  <c r="G673" i="3"/>
  <c r="H673" i="3"/>
  <c r="I673" i="3"/>
  <c r="D674" i="3"/>
  <c r="E674" i="3"/>
  <c r="F674" i="3"/>
  <c r="G674" i="3"/>
  <c r="H674" i="3"/>
  <c r="I674" i="3"/>
  <c r="D675" i="3"/>
  <c r="E675" i="3"/>
  <c r="F675" i="3"/>
  <c r="G675" i="3"/>
  <c r="H675" i="3"/>
  <c r="I675" i="3"/>
  <c r="D676" i="3"/>
  <c r="E676" i="3"/>
  <c r="F676" i="3"/>
  <c r="G676" i="3"/>
  <c r="H676" i="3"/>
  <c r="I676" i="3"/>
  <c r="D677" i="3"/>
  <c r="E677" i="3"/>
  <c r="F677" i="3"/>
  <c r="G677" i="3"/>
  <c r="H677" i="3"/>
  <c r="I677" i="3"/>
  <c r="D678" i="3"/>
  <c r="E678" i="3"/>
  <c r="F678" i="3"/>
  <c r="G678" i="3"/>
  <c r="H678" i="3"/>
  <c r="I678" i="3"/>
  <c r="D679" i="3"/>
  <c r="E679" i="3"/>
  <c r="F679" i="3"/>
  <c r="G679" i="3"/>
  <c r="H679" i="3"/>
  <c r="I679" i="3"/>
  <c r="D680" i="3"/>
  <c r="E680" i="3"/>
  <c r="F680" i="3"/>
  <c r="G680" i="3"/>
  <c r="H680" i="3"/>
  <c r="I680" i="3"/>
  <c r="D681" i="3"/>
  <c r="E681" i="3"/>
  <c r="F681" i="3"/>
  <c r="G681" i="3"/>
  <c r="H681" i="3"/>
  <c r="I681" i="3"/>
  <c r="D682" i="3"/>
  <c r="E682" i="3"/>
  <c r="F682" i="3"/>
  <c r="G682" i="3"/>
  <c r="H682" i="3"/>
  <c r="I682" i="3"/>
  <c r="D683" i="3"/>
  <c r="E683" i="3"/>
  <c r="F683" i="3"/>
  <c r="G683" i="3"/>
  <c r="H683" i="3"/>
  <c r="I683" i="3"/>
  <c r="D684" i="3"/>
  <c r="E684" i="3"/>
  <c r="F684" i="3"/>
  <c r="G684" i="3"/>
  <c r="H684" i="3"/>
  <c r="I684" i="3"/>
  <c r="D685" i="3"/>
  <c r="E685" i="3"/>
  <c r="F685" i="3"/>
  <c r="G685" i="3"/>
  <c r="H685" i="3"/>
  <c r="I685" i="3"/>
  <c r="D686" i="3"/>
  <c r="E686" i="3"/>
  <c r="F686" i="3"/>
  <c r="G686" i="3"/>
  <c r="H686" i="3"/>
  <c r="I686" i="3"/>
  <c r="D687" i="3"/>
  <c r="E687" i="3"/>
  <c r="F687" i="3"/>
  <c r="G687" i="3"/>
  <c r="H687" i="3"/>
  <c r="I687" i="3"/>
  <c r="D688" i="3"/>
  <c r="E688" i="3"/>
  <c r="F688" i="3"/>
  <c r="G688" i="3"/>
  <c r="H688" i="3"/>
  <c r="I688" i="3"/>
  <c r="D689" i="3"/>
  <c r="E689" i="3"/>
  <c r="F689" i="3"/>
  <c r="G689" i="3"/>
  <c r="H689" i="3"/>
  <c r="I689" i="3"/>
  <c r="D690" i="3"/>
  <c r="E690" i="3"/>
  <c r="F690" i="3"/>
  <c r="G690" i="3"/>
  <c r="H690" i="3"/>
  <c r="I690" i="3"/>
  <c r="D691" i="3"/>
  <c r="E691" i="3"/>
  <c r="F691" i="3"/>
  <c r="G691" i="3"/>
  <c r="H691" i="3"/>
  <c r="I691" i="3"/>
  <c r="D692" i="3"/>
  <c r="E692" i="3"/>
  <c r="F692" i="3"/>
  <c r="G692" i="3"/>
  <c r="H692" i="3"/>
  <c r="I692" i="3"/>
  <c r="D693" i="3"/>
  <c r="E693" i="3"/>
  <c r="F693" i="3"/>
  <c r="G693" i="3"/>
  <c r="H693" i="3"/>
  <c r="I693" i="3"/>
  <c r="D694" i="3"/>
  <c r="E694" i="3"/>
  <c r="F694" i="3"/>
  <c r="G694" i="3"/>
  <c r="H694" i="3"/>
  <c r="I694" i="3"/>
  <c r="D695" i="3"/>
  <c r="E695" i="3"/>
  <c r="F695" i="3"/>
  <c r="G695" i="3"/>
  <c r="H695" i="3"/>
  <c r="I695" i="3"/>
  <c r="D696" i="3"/>
  <c r="E696" i="3"/>
  <c r="F696" i="3"/>
  <c r="G696" i="3"/>
  <c r="H696" i="3"/>
  <c r="I696" i="3"/>
  <c r="D697" i="3"/>
  <c r="E697" i="3"/>
  <c r="F697" i="3"/>
  <c r="G697" i="3"/>
  <c r="H697" i="3"/>
  <c r="I697" i="3"/>
  <c r="D698" i="3"/>
  <c r="E698" i="3"/>
  <c r="F698" i="3"/>
  <c r="G698" i="3"/>
  <c r="H698" i="3"/>
  <c r="I698" i="3"/>
  <c r="D699" i="3"/>
  <c r="E699" i="3"/>
  <c r="F699" i="3"/>
  <c r="G699" i="3"/>
  <c r="H699" i="3"/>
  <c r="I699" i="3"/>
  <c r="D700" i="3"/>
  <c r="E700" i="3"/>
  <c r="F700" i="3"/>
  <c r="G700" i="3"/>
  <c r="H700" i="3"/>
  <c r="I700" i="3"/>
  <c r="D701" i="3"/>
  <c r="E701" i="3"/>
  <c r="F701" i="3"/>
  <c r="G701" i="3"/>
  <c r="H701" i="3"/>
  <c r="I701" i="3"/>
  <c r="D702" i="3"/>
  <c r="E702" i="3"/>
  <c r="F702" i="3"/>
  <c r="G702" i="3"/>
  <c r="H702" i="3"/>
  <c r="I702" i="3"/>
  <c r="D703" i="3"/>
  <c r="E703" i="3"/>
  <c r="F703" i="3"/>
  <c r="G703" i="3"/>
  <c r="H703" i="3"/>
  <c r="I703" i="3"/>
  <c r="D704" i="3"/>
  <c r="E704" i="3"/>
  <c r="F704" i="3"/>
  <c r="G704" i="3"/>
  <c r="H704" i="3"/>
  <c r="I704" i="3"/>
  <c r="D705" i="3"/>
  <c r="E705" i="3"/>
  <c r="F705" i="3"/>
  <c r="G705" i="3"/>
  <c r="H705" i="3"/>
  <c r="I705" i="3"/>
  <c r="D706" i="3"/>
  <c r="E706" i="3"/>
  <c r="F706" i="3"/>
  <c r="G706" i="3"/>
  <c r="H706" i="3"/>
  <c r="I706" i="3"/>
  <c r="D707" i="3"/>
  <c r="E707" i="3"/>
  <c r="F707" i="3"/>
  <c r="G707" i="3"/>
  <c r="H707" i="3"/>
  <c r="I707" i="3"/>
  <c r="D708" i="3"/>
  <c r="E708" i="3"/>
  <c r="F708" i="3"/>
  <c r="G708" i="3"/>
  <c r="H708" i="3"/>
  <c r="I708" i="3"/>
  <c r="D709" i="3"/>
  <c r="E709" i="3"/>
  <c r="F709" i="3"/>
  <c r="G709" i="3"/>
  <c r="H709" i="3"/>
  <c r="I709" i="3"/>
  <c r="D710" i="3"/>
  <c r="E710" i="3"/>
  <c r="F710" i="3"/>
  <c r="G710" i="3"/>
  <c r="H710" i="3"/>
  <c r="I710" i="3"/>
  <c r="D711" i="3"/>
  <c r="E711" i="3"/>
  <c r="F711" i="3"/>
  <c r="G711" i="3"/>
  <c r="H711" i="3"/>
  <c r="I711" i="3"/>
  <c r="D712" i="3"/>
  <c r="E712" i="3"/>
  <c r="F712" i="3"/>
  <c r="G712" i="3"/>
  <c r="H712" i="3"/>
  <c r="I712" i="3"/>
  <c r="D713" i="3"/>
  <c r="E713" i="3"/>
  <c r="F713" i="3"/>
  <c r="G713" i="3"/>
  <c r="H713" i="3"/>
  <c r="I713" i="3"/>
  <c r="D714" i="3"/>
  <c r="E714" i="3"/>
  <c r="F714" i="3"/>
  <c r="G714" i="3"/>
  <c r="H714" i="3"/>
  <c r="I714" i="3"/>
  <c r="D715" i="3"/>
  <c r="E715" i="3"/>
  <c r="F715" i="3"/>
  <c r="G715" i="3"/>
  <c r="H715" i="3"/>
  <c r="I715" i="3"/>
  <c r="D716" i="3"/>
  <c r="E716" i="3"/>
  <c r="F716" i="3"/>
  <c r="G716" i="3"/>
  <c r="H716" i="3"/>
  <c r="I716" i="3"/>
  <c r="D717" i="3"/>
  <c r="E717" i="3"/>
  <c r="F717" i="3"/>
  <c r="G717" i="3"/>
  <c r="H717" i="3"/>
  <c r="I717" i="3"/>
  <c r="D718" i="3"/>
  <c r="E718" i="3"/>
  <c r="F718" i="3"/>
  <c r="G718" i="3"/>
  <c r="H718" i="3"/>
  <c r="I718" i="3"/>
  <c r="D719" i="3"/>
  <c r="E719" i="3"/>
  <c r="F719" i="3"/>
  <c r="G719" i="3"/>
  <c r="H719" i="3"/>
  <c r="I719" i="3"/>
  <c r="D720" i="3"/>
  <c r="E720" i="3"/>
  <c r="F720" i="3"/>
  <c r="G720" i="3"/>
  <c r="H720" i="3"/>
  <c r="I720" i="3"/>
  <c r="D721" i="3"/>
  <c r="E721" i="3"/>
  <c r="F721" i="3"/>
  <c r="G721" i="3"/>
  <c r="H721" i="3"/>
  <c r="I721" i="3"/>
  <c r="D722" i="3"/>
  <c r="E722" i="3"/>
  <c r="F722" i="3"/>
  <c r="G722" i="3"/>
  <c r="H722" i="3"/>
  <c r="I722" i="3"/>
  <c r="D723" i="3"/>
  <c r="E723" i="3"/>
  <c r="F723" i="3"/>
  <c r="G723" i="3"/>
  <c r="H723" i="3"/>
  <c r="I723" i="3"/>
  <c r="D724" i="3"/>
  <c r="E724" i="3"/>
  <c r="F724" i="3"/>
  <c r="G724" i="3"/>
  <c r="H724" i="3"/>
  <c r="I724" i="3"/>
  <c r="D725" i="3"/>
  <c r="E725" i="3"/>
  <c r="F725" i="3"/>
  <c r="G725" i="3"/>
  <c r="H725" i="3"/>
  <c r="I725" i="3"/>
  <c r="D726" i="3"/>
  <c r="E726" i="3"/>
  <c r="F726" i="3"/>
  <c r="G726" i="3"/>
  <c r="H726" i="3"/>
  <c r="I726" i="3"/>
  <c r="D727" i="3"/>
  <c r="E727" i="3"/>
  <c r="F727" i="3"/>
  <c r="G727" i="3"/>
  <c r="H727" i="3"/>
  <c r="I727" i="3"/>
  <c r="D728" i="3"/>
  <c r="E728" i="3"/>
  <c r="F728" i="3"/>
  <c r="G728" i="3"/>
  <c r="H728" i="3"/>
  <c r="I728" i="3"/>
  <c r="D729" i="3"/>
  <c r="E729" i="3"/>
  <c r="F729" i="3"/>
  <c r="G729" i="3"/>
  <c r="H729" i="3"/>
  <c r="I729" i="3"/>
  <c r="D730" i="3"/>
  <c r="E730" i="3"/>
  <c r="F730" i="3"/>
  <c r="G730" i="3"/>
  <c r="H730" i="3"/>
  <c r="I730" i="3"/>
  <c r="D731" i="3"/>
  <c r="E731" i="3"/>
  <c r="F731" i="3"/>
  <c r="G731" i="3"/>
  <c r="H731" i="3"/>
  <c r="I731" i="3"/>
  <c r="D732" i="3"/>
  <c r="E732" i="3"/>
  <c r="F732" i="3"/>
  <c r="G732" i="3"/>
  <c r="H732" i="3"/>
  <c r="I732" i="3"/>
  <c r="D733" i="3"/>
  <c r="E733" i="3"/>
  <c r="F733" i="3"/>
  <c r="G733" i="3"/>
  <c r="H733" i="3"/>
  <c r="I733" i="3"/>
  <c r="D734" i="3"/>
  <c r="E734" i="3"/>
  <c r="F734" i="3"/>
  <c r="G734" i="3"/>
  <c r="H734" i="3"/>
  <c r="I734" i="3"/>
  <c r="D735" i="3"/>
  <c r="E735" i="3"/>
  <c r="F735" i="3"/>
  <c r="G735" i="3"/>
  <c r="H735" i="3"/>
  <c r="I735" i="3"/>
  <c r="D736" i="3"/>
  <c r="E736" i="3"/>
  <c r="F736" i="3"/>
  <c r="G736" i="3"/>
  <c r="H736" i="3"/>
  <c r="I736" i="3"/>
  <c r="D737" i="3"/>
  <c r="E737" i="3"/>
  <c r="F737" i="3"/>
  <c r="G737" i="3"/>
  <c r="H737" i="3"/>
  <c r="I737" i="3"/>
  <c r="D738" i="3"/>
  <c r="E738" i="3"/>
  <c r="F738" i="3"/>
  <c r="G738" i="3"/>
  <c r="H738" i="3"/>
  <c r="I738" i="3"/>
  <c r="D739" i="3"/>
  <c r="E739" i="3"/>
  <c r="F739" i="3"/>
  <c r="G739" i="3"/>
  <c r="H739" i="3"/>
  <c r="I739" i="3"/>
  <c r="D740" i="3"/>
  <c r="E740" i="3"/>
  <c r="F740" i="3"/>
  <c r="G740" i="3"/>
  <c r="H740" i="3"/>
  <c r="I740" i="3"/>
  <c r="D741" i="3"/>
  <c r="E741" i="3"/>
  <c r="F741" i="3"/>
  <c r="G741" i="3"/>
  <c r="H741" i="3"/>
  <c r="I741" i="3"/>
  <c r="D742" i="3"/>
  <c r="E742" i="3"/>
  <c r="F742" i="3"/>
  <c r="G742" i="3"/>
  <c r="H742" i="3"/>
  <c r="I742" i="3"/>
  <c r="D743" i="3"/>
  <c r="E743" i="3"/>
  <c r="F743" i="3"/>
  <c r="G743" i="3"/>
  <c r="H743" i="3"/>
  <c r="I743" i="3"/>
  <c r="D744" i="3"/>
  <c r="E744" i="3"/>
  <c r="F744" i="3"/>
  <c r="G744" i="3"/>
  <c r="H744" i="3"/>
  <c r="I744" i="3"/>
  <c r="D745" i="3"/>
  <c r="E745" i="3"/>
  <c r="F745" i="3"/>
  <c r="G745" i="3"/>
  <c r="H745" i="3"/>
  <c r="I745" i="3"/>
  <c r="D746" i="3"/>
  <c r="E746" i="3"/>
  <c r="F746" i="3"/>
  <c r="G746" i="3"/>
  <c r="H746" i="3"/>
  <c r="I746" i="3"/>
  <c r="D747" i="3"/>
  <c r="E747" i="3"/>
  <c r="F747" i="3"/>
  <c r="G747" i="3"/>
  <c r="H747" i="3"/>
  <c r="I747" i="3"/>
  <c r="D748" i="3"/>
  <c r="E748" i="3"/>
  <c r="F748" i="3"/>
  <c r="G748" i="3"/>
  <c r="H748" i="3"/>
  <c r="I748" i="3"/>
  <c r="D749" i="3"/>
  <c r="E749" i="3"/>
  <c r="F749" i="3"/>
  <c r="G749" i="3"/>
  <c r="H749" i="3"/>
  <c r="I749" i="3"/>
  <c r="D750" i="3"/>
  <c r="E750" i="3"/>
  <c r="F750" i="3"/>
  <c r="G750" i="3"/>
  <c r="H750" i="3"/>
  <c r="I750" i="3"/>
  <c r="D751" i="3"/>
  <c r="E751" i="3"/>
  <c r="F751" i="3"/>
  <c r="G751" i="3"/>
  <c r="H751" i="3"/>
  <c r="I751" i="3"/>
  <c r="D752" i="3"/>
  <c r="E752" i="3"/>
  <c r="F752" i="3"/>
  <c r="G752" i="3"/>
  <c r="H752" i="3"/>
  <c r="I752" i="3"/>
  <c r="D753" i="3"/>
  <c r="E753" i="3"/>
  <c r="F753" i="3"/>
  <c r="G753" i="3"/>
  <c r="H753" i="3"/>
  <c r="I753" i="3"/>
  <c r="D754" i="3"/>
  <c r="E754" i="3"/>
  <c r="F754" i="3"/>
  <c r="G754" i="3"/>
  <c r="H754" i="3"/>
  <c r="I754" i="3"/>
  <c r="D755" i="3"/>
  <c r="E755" i="3"/>
  <c r="F755" i="3"/>
  <c r="G755" i="3"/>
  <c r="H755" i="3"/>
  <c r="I755" i="3"/>
  <c r="D756" i="3"/>
  <c r="E756" i="3"/>
  <c r="F756" i="3"/>
  <c r="G756" i="3"/>
  <c r="H756" i="3"/>
  <c r="I756" i="3"/>
  <c r="D757" i="3"/>
  <c r="E757" i="3"/>
  <c r="F757" i="3"/>
  <c r="G757" i="3"/>
  <c r="H757" i="3"/>
  <c r="I757" i="3"/>
  <c r="D758" i="3"/>
  <c r="E758" i="3"/>
  <c r="F758" i="3"/>
  <c r="G758" i="3"/>
  <c r="H758" i="3"/>
  <c r="I758" i="3"/>
  <c r="D759" i="3"/>
  <c r="E759" i="3"/>
  <c r="F759" i="3"/>
  <c r="G759" i="3"/>
  <c r="H759" i="3"/>
  <c r="I759" i="3"/>
  <c r="D760" i="3"/>
  <c r="E760" i="3"/>
  <c r="F760" i="3"/>
  <c r="G760" i="3"/>
  <c r="H760" i="3"/>
  <c r="I760" i="3"/>
  <c r="D761" i="3"/>
  <c r="E761" i="3"/>
  <c r="F761" i="3"/>
  <c r="G761" i="3"/>
  <c r="H761" i="3"/>
  <c r="I761" i="3"/>
  <c r="D762" i="3"/>
  <c r="E762" i="3"/>
  <c r="F762" i="3"/>
  <c r="G762" i="3"/>
  <c r="H762" i="3"/>
  <c r="I762" i="3"/>
  <c r="D763" i="3"/>
  <c r="E763" i="3"/>
  <c r="F763" i="3"/>
  <c r="G763" i="3"/>
  <c r="H763" i="3"/>
  <c r="I763" i="3"/>
  <c r="D764" i="3"/>
  <c r="E764" i="3"/>
  <c r="F764" i="3"/>
  <c r="G764" i="3"/>
  <c r="H764" i="3"/>
  <c r="I764" i="3"/>
  <c r="D765" i="3"/>
  <c r="E765" i="3"/>
  <c r="F765" i="3"/>
  <c r="G765" i="3"/>
  <c r="H765" i="3"/>
  <c r="I765" i="3"/>
  <c r="D766" i="3"/>
  <c r="E766" i="3"/>
  <c r="F766" i="3"/>
  <c r="G766" i="3"/>
  <c r="H766" i="3"/>
  <c r="I766" i="3"/>
  <c r="D767" i="3"/>
  <c r="E767" i="3"/>
  <c r="F767" i="3"/>
  <c r="G767" i="3"/>
  <c r="H767" i="3"/>
  <c r="I767" i="3"/>
  <c r="D768" i="3"/>
  <c r="E768" i="3"/>
  <c r="F768" i="3"/>
  <c r="G768" i="3"/>
  <c r="H768" i="3"/>
  <c r="I768" i="3"/>
  <c r="D769" i="3"/>
  <c r="E769" i="3"/>
  <c r="F769" i="3"/>
  <c r="G769" i="3"/>
  <c r="H769" i="3"/>
  <c r="I769" i="3"/>
  <c r="D770" i="3"/>
  <c r="E770" i="3"/>
  <c r="F770" i="3"/>
  <c r="G770" i="3"/>
  <c r="H770" i="3"/>
  <c r="I770" i="3"/>
  <c r="D771" i="3"/>
  <c r="E771" i="3"/>
  <c r="F771" i="3"/>
  <c r="G771" i="3"/>
  <c r="H771" i="3"/>
  <c r="I771" i="3"/>
  <c r="D772" i="3"/>
  <c r="E772" i="3"/>
  <c r="F772" i="3"/>
  <c r="G772" i="3"/>
  <c r="H772" i="3"/>
  <c r="I772" i="3"/>
  <c r="D773" i="3"/>
  <c r="E773" i="3"/>
  <c r="F773" i="3"/>
  <c r="G773" i="3"/>
  <c r="H773" i="3"/>
  <c r="I773" i="3"/>
  <c r="D774" i="3"/>
  <c r="E774" i="3"/>
  <c r="F774" i="3"/>
  <c r="G774" i="3"/>
  <c r="H774" i="3"/>
  <c r="I774" i="3"/>
  <c r="D775" i="3"/>
  <c r="E775" i="3"/>
  <c r="F775" i="3"/>
  <c r="G775" i="3"/>
  <c r="H775" i="3"/>
  <c r="I775" i="3"/>
  <c r="D776" i="3"/>
  <c r="E776" i="3"/>
  <c r="F776" i="3"/>
  <c r="G776" i="3"/>
  <c r="H776" i="3"/>
  <c r="I776" i="3"/>
  <c r="D777" i="3"/>
  <c r="E777" i="3"/>
  <c r="F777" i="3"/>
  <c r="G777" i="3"/>
  <c r="H777" i="3"/>
  <c r="I777" i="3"/>
  <c r="D778" i="3"/>
  <c r="E778" i="3"/>
  <c r="F778" i="3"/>
  <c r="G778" i="3"/>
  <c r="H778" i="3"/>
  <c r="I778" i="3"/>
  <c r="D779" i="3"/>
  <c r="E779" i="3"/>
  <c r="F779" i="3"/>
  <c r="G779" i="3"/>
  <c r="H779" i="3"/>
  <c r="I779" i="3"/>
  <c r="D780" i="3"/>
  <c r="E780" i="3"/>
  <c r="F780" i="3"/>
  <c r="G780" i="3"/>
  <c r="H780" i="3"/>
  <c r="I780" i="3"/>
  <c r="D781" i="3"/>
  <c r="E781" i="3"/>
  <c r="F781" i="3"/>
  <c r="G781" i="3"/>
  <c r="H781" i="3"/>
  <c r="I781" i="3"/>
  <c r="D782" i="3"/>
  <c r="E782" i="3"/>
  <c r="F782" i="3"/>
  <c r="G782" i="3"/>
  <c r="H782" i="3"/>
  <c r="I782" i="3"/>
  <c r="D783" i="3"/>
  <c r="E783" i="3"/>
  <c r="F783" i="3"/>
  <c r="G783" i="3"/>
  <c r="H783" i="3"/>
  <c r="I783" i="3"/>
  <c r="D784" i="3"/>
  <c r="E784" i="3"/>
  <c r="F784" i="3"/>
  <c r="G784" i="3"/>
  <c r="H784" i="3"/>
  <c r="I784" i="3"/>
  <c r="D785" i="3"/>
  <c r="E785" i="3"/>
  <c r="F785" i="3"/>
  <c r="G785" i="3"/>
  <c r="H785" i="3"/>
  <c r="I785" i="3"/>
  <c r="D786" i="3"/>
  <c r="E786" i="3"/>
  <c r="F786" i="3"/>
  <c r="G786" i="3"/>
  <c r="H786" i="3"/>
  <c r="I786" i="3"/>
  <c r="D787" i="3"/>
  <c r="E787" i="3"/>
  <c r="F787" i="3"/>
  <c r="G787" i="3"/>
  <c r="H787" i="3"/>
  <c r="I787" i="3"/>
  <c r="D788" i="3"/>
  <c r="E788" i="3"/>
  <c r="F788" i="3"/>
  <c r="G788" i="3"/>
  <c r="H788" i="3"/>
  <c r="I788" i="3"/>
  <c r="D789" i="3"/>
  <c r="E789" i="3"/>
  <c r="F789" i="3"/>
  <c r="G789" i="3"/>
  <c r="H789" i="3"/>
  <c r="I789" i="3"/>
  <c r="D790" i="3"/>
  <c r="E790" i="3"/>
  <c r="F790" i="3"/>
  <c r="G790" i="3"/>
  <c r="H790" i="3"/>
  <c r="I790" i="3"/>
  <c r="D791" i="3"/>
  <c r="E791" i="3"/>
  <c r="F791" i="3"/>
  <c r="G791" i="3"/>
  <c r="H791" i="3"/>
  <c r="I791" i="3"/>
  <c r="D792" i="3"/>
  <c r="E792" i="3"/>
  <c r="F792" i="3"/>
  <c r="G792" i="3"/>
  <c r="H792" i="3"/>
  <c r="I792" i="3"/>
  <c r="D793" i="3"/>
  <c r="E793" i="3"/>
  <c r="F793" i="3"/>
  <c r="G793" i="3"/>
  <c r="H793" i="3"/>
  <c r="I793" i="3"/>
  <c r="D794" i="3"/>
  <c r="E794" i="3"/>
  <c r="F794" i="3"/>
  <c r="G794" i="3"/>
  <c r="H794" i="3"/>
  <c r="I794" i="3"/>
  <c r="D795" i="3"/>
  <c r="E795" i="3"/>
  <c r="F795" i="3"/>
  <c r="G795" i="3"/>
  <c r="H795" i="3"/>
  <c r="I795" i="3"/>
  <c r="D796" i="3"/>
  <c r="E796" i="3"/>
  <c r="F796" i="3"/>
  <c r="G796" i="3"/>
  <c r="H796" i="3"/>
  <c r="I796" i="3"/>
  <c r="D797" i="3"/>
  <c r="E797" i="3"/>
  <c r="F797" i="3"/>
  <c r="G797" i="3"/>
  <c r="H797" i="3"/>
  <c r="I797" i="3"/>
  <c r="D798" i="3"/>
  <c r="E798" i="3"/>
  <c r="F798" i="3"/>
  <c r="G798" i="3"/>
  <c r="H798" i="3"/>
  <c r="I798" i="3"/>
  <c r="D799" i="3"/>
  <c r="E799" i="3"/>
  <c r="F799" i="3"/>
  <c r="G799" i="3"/>
  <c r="H799" i="3"/>
  <c r="I799" i="3"/>
  <c r="D800" i="3"/>
  <c r="E800" i="3"/>
  <c r="F800" i="3"/>
  <c r="G800" i="3"/>
  <c r="H800" i="3"/>
  <c r="I800" i="3"/>
  <c r="D801" i="3"/>
  <c r="E801" i="3"/>
  <c r="F801" i="3"/>
  <c r="G801" i="3"/>
  <c r="H801" i="3"/>
  <c r="I801" i="3"/>
  <c r="D802" i="3"/>
  <c r="E802" i="3"/>
  <c r="F802" i="3"/>
  <c r="G802" i="3"/>
  <c r="H802" i="3"/>
  <c r="I802" i="3"/>
  <c r="D803" i="3"/>
  <c r="E803" i="3"/>
  <c r="F803" i="3"/>
  <c r="G803" i="3"/>
  <c r="H803" i="3"/>
  <c r="I803" i="3"/>
  <c r="D804" i="3"/>
  <c r="E804" i="3"/>
  <c r="F804" i="3"/>
  <c r="G804" i="3"/>
  <c r="H804" i="3"/>
  <c r="I804" i="3"/>
  <c r="D805" i="3"/>
  <c r="E805" i="3"/>
  <c r="F805" i="3"/>
  <c r="G805" i="3"/>
  <c r="H805" i="3"/>
  <c r="I805" i="3"/>
  <c r="D806" i="3"/>
  <c r="E806" i="3"/>
  <c r="F806" i="3"/>
  <c r="G806" i="3"/>
  <c r="H806" i="3"/>
  <c r="I806" i="3"/>
  <c r="D807" i="3"/>
  <c r="E807" i="3"/>
  <c r="F807" i="3"/>
  <c r="G807" i="3"/>
  <c r="H807" i="3"/>
  <c r="I807" i="3"/>
  <c r="D808" i="3"/>
  <c r="E808" i="3"/>
  <c r="F808" i="3"/>
  <c r="G808" i="3"/>
  <c r="H808" i="3"/>
  <c r="I808" i="3"/>
  <c r="D809" i="3"/>
  <c r="E809" i="3"/>
  <c r="F809" i="3"/>
  <c r="G809" i="3"/>
  <c r="H809" i="3"/>
  <c r="I809" i="3"/>
  <c r="D810" i="3"/>
  <c r="E810" i="3"/>
  <c r="F810" i="3"/>
  <c r="G810" i="3"/>
  <c r="H810" i="3"/>
  <c r="I810" i="3"/>
  <c r="D811" i="3"/>
  <c r="E811" i="3"/>
  <c r="F811" i="3"/>
  <c r="G811" i="3"/>
  <c r="H811" i="3"/>
  <c r="I811" i="3"/>
  <c r="D812" i="3"/>
  <c r="E812" i="3"/>
  <c r="F812" i="3"/>
  <c r="G812" i="3"/>
  <c r="H812" i="3"/>
  <c r="I812" i="3"/>
  <c r="D813" i="3"/>
  <c r="E813" i="3"/>
  <c r="F813" i="3"/>
  <c r="G813" i="3"/>
  <c r="H813" i="3"/>
  <c r="I813" i="3"/>
  <c r="D814" i="3"/>
  <c r="E814" i="3"/>
  <c r="F814" i="3"/>
  <c r="G814" i="3"/>
  <c r="H814" i="3"/>
  <c r="I814" i="3"/>
  <c r="D815" i="3"/>
  <c r="E815" i="3"/>
  <c r="F815" i="3"/>
  <c r="G815" i="3"/>
  <c r="H815" i="3"/>
  <c r="I815" i="3"/>
  <c r="D816" i="3"/>
  <c r="E816" i="3"/>
  <c r="F816" i="3"/>
  <c r="G816" i="3"/>
  <c r="H816" i="3"/>
  <c r="I816" i="3"/>
  <c r="D817" i="3"/>
  <c r="E817" i="3"/>
  <c r="F817" i="3"/>
  <c r="G817" i="3"/>
  <c r="H817" i="3"/>
  <c r="I817" i="3"/>
  <c r="D818" i="3"/>
  <c r="E818" i="3"/>
  <c r="F818" i="3"/>
  <c r="G818" i="3"/>
  <c r="H818" i="3"/>
  <c r="I818" i="3"/>
  <c r="D819" i="3"/>
  <c r="E819" i="3"/>
  <c r="F819" i="3"/>
  <c r="G819" i="3"/>
  <c r="H819" i="3"/>
  <c r="I819" i="3"/>
  <c r="D820" i="3"/>
  <c r="E820" i="3"/>
  <c r="F820" i="3"/>
  <c r="G820" i="3"/>
  <c r="H820" i="3"/>
  <c r="I820" i="3"/>
  <c r="D821" i="3"/>
  <c r="E821" i="3"/>
  <c r="F821" i="3"/>
  <c r="G821" i="3"/>
  <c r="H821" i="3"/>
  <c r="I821" i="3"/>
  <c r="D822" i="3"/>
  <c r="E822" i="3"/>
  <c r="F822" i="3"/>
  <c r="G822" i="3"/>
  <c r="H822" i="3"/>
  <c r="I822" i="3"/>
  <c r="D823" i="3"/>
  <c r="E823" i="3"/>
  <c r="F823" i="3"/>
  <c r="G823" i="3"/>
  <c r="H823" i="3"/>
  <c r="I823" i="3"/>
  <c r="D824" i="3"/>
  <c r="E824" i="3"/>
  <c r="F824" i="3"/>
  <c r="G824" i="3"/>
  <c r="H824" i="3"/>
  <c r="I824" i="3"/>
  <c r="D825" i="3"/>
  <c r="E825" i="3"/>
  <c r="F825" i="3"/>
  <c r="G825" i="3"/>
  <c r="H825" i="3"/>
  <c r="I825" i="3"/>
  <c r="D826" i="3"/>
  <c r="E826" i="3"/>
  <c r="F826" i="3"/>
  <c r="G826" i="3"/>
  <c r="H826" i="3"/>
  <c r="I826" i="3"/>
  <c r="D827" i="3"/>
  <c r="E827" i="3"/>
  <c r="F827" i="3"/>
  <c r="G827" i="3"/>
  <c r="H827" i="3"/>
  <c r="I827" i="3"/>
  <c r="D828" i="3"/>
  <c r="E828" i="3"/>
  <c r="F828" i="3"/>
  <c r="G828" i="3"/>
  <c r="H828" i="3"/>
  <c r="I828" i="3"/>
  <c r="D829" i="3"/>
  <c r="E829" i="3"/>
  <c r="F829" i="3"/>
  <c r="G829" i="3"/>
  <c r="H829" i="3"/>
  <c r="I829" i="3"/>
  <c r="D830" i="3"/>
  <c r="E830" i="3"/>
  <c r="F830" i="3"/>
  <c r="G830" i="3"/>
  <c r="H830" i="3"/>
  <c r="I830" i="3"/>
  <c r="D831" i="3"/>
  <c r="E831" i="3"/>
  <c r="F831" i="3"/>
  <c r="G831" i="3"/>
  <c r="H831" i="3"/>
  <c r="I831" i="3"/>
  <c r="D832" i="3"/>
  <c r="E832" i="3"/>
  <c r="F832" i="3"/>
  <c r="G832" i="3"/>
  <c r="H832" i="3"/>
  <c r="I832" i="3"/>
  <c r="D833" i="3"/>
  <c r="E833" i="3"/>
  <c r="F833" i="3"/>
  <c r="G833" i="3"/>
  <c r="H833" i="3"/>
  <c r="I833" i="3"/>
  <c r="D834" i="3"/>
  <c r="E834" i="3"/>
  <c r="F834" i="3"/>
  <c r="G834" i="3"/>
  <c r="H834" i="3"/>
  <c r="I834" i="3"/>
  <c r="D835" i="3"/>
  <c r="E835" i="3"/>
  <c r="F835" i="3"/>
  <c r="G835" i="3"/>
  <c r="H835" i="3"/>
  <c r="I835" i="3"/>
  <c r="D836" i="3"/>
  <c r="E836" i="3"/>
  <c r="F836" i="3"/>
  <c r="G836" i="3"/>
  <c r="H836" i="3"/>
  <c r="I836" i="3"/>
  <c r="D837" i="3"/>
  <c r="E837" i="3"/>
  <c r="F837" i="3"/>
  <c r="G837" i="3"/>
  <c r="H837" i="3"/>
  <c r="I837" i="3"/>
  <c r="D838" i="3"/>
  <c r="E838" i="3"/>
  <c r="F838" i="3"/>
  <c r="G838" i="3"/>
  <c r="H838" i="3"/>
  <c r="I838" i="3"/>
  <c r="D839" i="3"/>
  <c r="E839" i="3"/>
  <c r="F839" i="3"/>
  <c r="G839" i="3"/>
  <c r="H839" i="3"/>
  <c r="I839" i="3"/>
  <c r="D840" i="3"/>
  <c r="E840" i="3"/>
  <c r="F840" i="3"/>
  <c r="G840" i="3"/>
  <c r="H840" i="3"/>
  <c r="I840" i="3"/>
  <c r="D841" i="3"/>
  <c r="E841" i="3"/>
  <c r="F841" i="3"/>
  <c r="G841" i="3"/>
  <c r="H841" i="3"/>
  <c r="I841" i="3"/>
  <c r="D842" i="3"/>
  <c r="E842" i="3"/>
  <c r="F842" i="3"/>
  <c r="G842" i="3"/>
  <c r="H842" i="3"/>
  <c r="I842" i="3"/>
  <c r="D843" i="3"/>
  <c r="E843" i="3"/>
  <c r="F843" i="3"/>
  <c r="G843" i="3"/>
  <c r="H843" i="3"/>
  <c r="I843" i="3"/>
  <c r="D844" i="3"/>
  <c r="E844" i="3"/>
  <c r="F844" i="3"/>
  <c r="G844" i="3"/>
  <c r="H844" i="3"/>
  <c r="I844" i="3"/>
  <c r="D845" i="3"/>
  <c r="E845" i="3"/>
  <c r="F845" i="3"/>
  <c r="G845" i="3"/>
  <c r="H845" i="3"/>
  <c r="I845" i="3"/>
  <c r="D846" i="3"/>
  <c r="E846" i="3"/>
  <c r="F846" i="3"/>
  <c r="G846" i="3"/>
  <c r="H846" i="3"/>
  <c r="I846" i="3"/>
  <c r="D847" i="3"/>
  <c r="E847" i="3"/>
  <c r="F847" i="3"/>
  <c r="G847" i="3"/>
  <c r="H847" i="3"/>
  <c r="I847" i="3"/>
  <c r="D848" i="3"/>
  <c r="E848" i="3"/>
  <c r="F848" i="3"/>
  <c r="G848" i="3"/>
  <c r="H848" i="3"/>
  <c r="I848" i="3"/>
  <c r="D849" i="3"/>
  <c r="E849" i="3"/>
  <c r="F849" i="3"/>
  <c r="G849" i="3"/>
  <c r="H849" i="3"/>
  <c r="I849" i="3"/>
  <c r="D850" i="3"/>
  <c r="E850" i="3"/>
  <c r="F850" i="3"/>
  <c r="G850" i="3"/>
  <c r="H850" i="3"/>
  <c r="I850" i="3"/>
  <c r="D851" i="3"/>
  <c r="E851" i="3"/>
  <c r="F851" i="3"/>
  <c r="G851" i="3"/>
  <c r="H851" i="3"/>
  <c r="I851" i="3"/>
  <c r="D852" i="3"/>
  <c r="E852" i="3"/>
  <c r="F852" i="3"/>
  <c r="G852" i="3"/>
  <c r="H852" i="3"/>
  <c r="I852" i="3"/>
  <c r="D853" i="3"/>
  <c r="E853" i="3"/>
  <c r="F853" i="3"/>
  <c r="G853" i="3"/>
  <c r="H853" i="3"/>
  <c r="I853" i="3"/>
  <c r="D854" i="3"/>
  <c r="E854" i="3"/>
  <c r="F854" i="3"/>
  <c r="G854" i="3"/>
  <c r="H854" i="3"/>
  <c r="I854" i="3"/>
  <c r="D855" i="3"/>
  <c r="E855" i="3"/>
  <c r="F855" i="3"/>
  <c r="G855" i="3"/>
  <c r="H855" i="3"/>
  <c r="I855" i="3"/>
  <c r="D856" i="3"/>
  <c r="E856" i="3"/>
  <c r="F856" i="3"/>
  <c r="G856" i="3"/>
  <c r="H856" i="3"/>
  <c r="I856" i="3"/>
  <c r="D857" i="3"/>
  <c r="E857" i="3"/>
  <c r="F857" i="3"/>
  <c r="G857" i="3"/>
  <c r="H857" i="3"/>
  <c r="I857" i="3"/>
  <c r="D858" i="3"/>
  <c r="E858" i="3"/>
  <c r="F858" i="3"/>
  <c r="G858" i="3"/>
  <c r="H858" i="3"/>
  <c r="I858" i="3"/>
  <c r="D859" i="3"/>
  <c r="E859" i="3"/>
  <c r="F859" i="3"/>
  <c r="G859" i="3"/>
  <c r="H859" i="3"/>
  <c r="I859" i="3"/>
  <c r="D860" i="3"/>
  <c r="E860" i="3"/>
  <c r="F860" i="3"/>
  <c r="G860" i="3"/>
  <c r="H860" i="3"/>
  <c r="I860" i="3"/>
  <c r="D861" i="3"/>
  <c r="E861" i="3"/>
  <c r="F861" i="3"/>
  <c r="G861" i="3"/>
  <c r="H861" i="3"/>
  <c r="I861" i="3"/>
  <c r="D862" i="3"/>
  <c r="E862" i="3"/>
  <c r="F862" i="3"/>
  <c r="G862" i="3"/>
  <c r="H862" i="3"/>
  <c r="I862" i="3"/>
  <c r="D863" i="3"/>
  <c r="E863" i="3"/>
  <c r="F863" i="3"/>
  <c r="G863" i="3"/>
  <c r="H863" i="3"/>
  <c r="I863" i="3"/>
  <c r="D864" i="3"/>
  <c r="E864" i="3"/>
  <c r="F864" i="3"/>
  <c r="G864" i="3"/>
  <c r="H864" i="3"/>
  <c r="I864" i="3"/>
  <c r="D865" i="3"/>
  <c r="E865" i="3"/>
  <c r="F865" i="3"/>
  <c r="G865" i="3"/>
  <c r="H865" i="3"/>
  <c r="I865" i="3"/>
  <c r="D866" i="3"/>
  <c r="E866" i="3"/>
  <c r="F866" i="3"/>
  <c r="G866" i="3"/>
  <c r="H866" i="3"/>
  <c r="I866" i="3"/>
  <c r="D867" i="3"/>
  <c r="E867" i="3"/>
  <c r="F867" i="3"/>
  <c r="G867" i="3"/>
  <c r="H867" i="3"/>
  <c r="I867" i="3"/>
  <c r="D868" i="3"/>
  <c r="E868" i="3"/>
  <c r="F868" i="3"/>
  <c r="G868" i="3"/>
  <c r="H868" i="3"/>
  <c r="I868" i="3"/>
  <c r="D869" i="3"/>
  <c r="E869" i="3"/>
  <c r="F869" i="3"/>
  <c r="G869" i="3"/>
  <c r="H869" i="3"/>
  <c r="I869" i="3"/>
  <c r="D870" i="3"/>
  <c r="E870" i="3"/>
  <c r="F870" i="3"/>
  <c r="G870" i="3"/>
  <c r="H870" i="3"/>
  <c r="I870" i="3"/>
  <c r="D871" i="3"/>
  <c r="E871" i="3"/>
  <c r="F871" i="3"/>
  <c r="G871" i="3"/>
  <c r="H871" i="3"/>
  <c r="I871" i="3"/>
  <c r="D872" i="3"/>
  <c r="E872" i="3"/>
  <c r="F872" i="3"/>
  <c r="G872" i="3"/>
  <c r="H872" i="3"/>
  <c r="I872" i="3"/>
  <c r="D873" i="3"/>
  <c r="E873" i="3"/>
  <c r="F873" i="3"/>
  <c r="G873" i="3"/>
  <c r="H873" i="3"/>
  <c r="I873" i="3"/>
  <c r="D874" i="3"/>
  <c r="E874" i="3"/>
  <c r="F874" i="3"/>
  <c r="G874" i="3"/>
  <c r="H874" i="3"/>
  <c r="I874" i="3"/>
  <c r="D875" i="3"/>
  <c r="E875" i="3"/>
  <c r="F875" i="3"/>
  <c r="G875" i="3"/>
  <c r="H875" i="3"/>
  <c r="I875" i="3"/>
  <c r="D876" i="3"/>
  <c r="E876" i="3"/>
  <c r="F876" i="3"/>
  <c r="G876" i="3"/>
  <c r="H876" i="3"/>
  <c r="I876" i="3"/>
  <c r="D877" i="3"/>
  <c r="E877" i="3"/>
  <c r="F877" i="3"/>
  <c r="G877" i="3"/>
  <c r="H877" i="3"/>
  <c r="I877" i="3"/>
  <c r="D878" i="3"/>
  <c r="E878" i="3"/>
  <c r="F878" i="3"/>
  <c r="G878" i="3"/>
  <c r="H878" i="3"/>
  <c r="I878" i="3"/>
  <c r="D879" i="3"/>
  <c r="E879" i="3"/>
  <c r="F879" i="3"/>
  <c r="G879" i="3"/>
  <c r="H879" i="3"/>
  <c r="I879" i="3"/>
  <c r="D880" i="3"/>
  <c r="E880" i="3"/>
  <c r="F880" i="3"/>
  <c r="G880" i="3"/>
  <c r="H880" i="3"/>
  <c r="I880" i="3"/>
  <c r="D881" i="3"/>
  <c r="E881" i="3"/>
  <c r="F881" i="3"/>
  <c r="G881" i="3"/>
  <c r="H881" i="3"/>
  <c r="I881" i="3"/>
  <c r="D882" i="3"/>
  <c r="E882" i="3"/>
  <c r="F882" i="3"/>
  <c r="G882" i="3"/>
  <c r="H882" i="3"/>
  <c r="I882" i="3"/>
  <c r="D883" i="3"/>
  <c r="E883" i="3"/>
  <c r="F883" i="3"/>
  <c r="G883" i="3"/>
  <c r="H883" i="3"/>
  <c r="I883" i="3"/>
  <c r="D884" i="3"/>
  <c r="E884" i="3"/>
  <c r="F884" i="3"/>
  <c r="G884" i="3"/>
  <c r="H884" i="3"/>
  <c r="I884" i="3"/>
  <c r="D885" i="3"/>
  <c r="E885" i="3"/>
  <c r="F885" i="3"/>
  <c r="G885" i="3"/>
  <c r="H885" i="3"/>
  <c r="I885" i="3"/>
  <c r="D886" i="3"/>
  <c r="E886" i="3"/>
  <c r="F886" i="3"/>
  <c r="G886" i="3"/>
  <c r="H886" i="3"/>
  <c r="I886" i="3"/>
  <c r="D887" i="3"/>
  <c r="E887" i="3"/>
  <c r="F887" i="3"/>
  <c r="G887" i="3"/>
  <c r="H887" i="3"/>
  <c r="I887" i="3"/>
  <c r="D888" i="3"/>
  <c r="E888" i="3"/>
  <c r="F888" i="3"/>
  <c r="G888" i="3"/>
  <c r="H888" i="3"/>
  <c r="I888" i="3"/>
  <c r="D889" i="3"/>
  <c r="E889" i="3"/>
  <c r="F889" i="3"/>
  <c r="G889" i="3"/>
  <c r="H889" i="3"/>
  <c r="I889" i="3"/>
  <c r="D890" i="3"/>
  <c r="E890" i="3"/>
  <c r="F890" i="3"/>
  <c r="G890" i="3"/>
  <c r="H890" i="3"/>
  <c r="I890" i="3"/>
  <c r="D891" i="3"/>
  <c r="E891" i="3"/>
  <c r="F891" i="3"/>
  <c r="G891" i="3"/>
  <c r="H891" i="3"/>
  <c r="I891" i="3"/>
  <c r="D892" i="3"/>
  <c r="E892" i="3"/>
  <c r="F892" i="3"/>
  <c r="G892" i="3"/>
  <c r="H892" i="3"/>
  <c r="I892" i="3"/>
  <c r="D893" i="3"/>
  <c r="E893" i="3"/>
  <c r="F893" i="3"/>
  <c r="G893" i="3"/>
  <c r="H893" i="3"/>
  <c r="I893" i="3"/>
  <c r="D894" i="3"/>
  <c r="E894" i="3"/>
  <c r="F894" i="3"/>
  <c r="G894" i="3"/>
  <c r="H894" i="3"/>
  <c r="I894" i="3"/>
  <c r="D895" i="3"/>
  <c r="E895" i="3"/>
  <c r="F895" i="3"/>
  <c r="G895" i="3"/>
  <c r="H895" i="3"/>
  <c r="I895" i="3"/>
  <c r="D896" i="3"/>
  <c r="E896" i="3"/>
  <c r="F896" i="3"/>
  <c r="G896" i="3"/>
  <c r="H896" i="3"/>
  <c r="I896" i="3"/>
  <c r="D897" i="3"/>
  <c r="E897" i="3"/>
  <c r="F897" i="3"/>
  <c r="G897" i="3"/>
  <c r="H897" i="3"/>
  <c r="I897" i="3"/>
  <c r="D898" i="3"/>
  <c r="E898" i="3"/>
  <c r="F898" i="3"/>
  <c r="G898" i="3"/>
  <c r="H898" i="3"/>
  <c r="I898" i="3"/>
  <c r="D899" i="3"/>
  <c r="E899" i="3"/>
  <c r="F899" i="3"/>
  <c r="G899" i="3"/>
  <c r="H899" i="3"/>
  <c r="I899" i="3"/>
  <c r="D900" i="3"/>
  <c r="E900" i="3"/>
  <c r="F900" i="3"/>
  <c r="G900" i="3"/>
  <c r="H900" i="3"/>
  <c r="I900" i="3"/>
  <c r="D901" i="3"/>
  <c r="E901" i="3"/>
  <c r="F901" i="3"/>
  <c r="G901" i="3"/>
  <c r="H901" i="3"/>
  <c r="I901" i="3"/>
  <c r="D902" i="3"/>
  <c r="E902" i="3"/>
  <c r="F902" i="3"/>
  <c r="G902" i="3"/>
  <c r="H902" i="3"/>
  <c r="I902" i="3"/>
  <c r="D903" i="3"/>
  <c r="E903" i="3"/>
  <c r="F903" i="3"/>
  <c r="G903" i="3"/>
  <c r="H903" i="3"/>
  <c r="I903" i="3"/>
  <c r="D904" i="3"/>
  <c r="E904" i="3"/>
  <c r="F904" i="3"/>
  <c r="G904" i="3"/>
  <c r="H904" i="3"/>
  <c r="I904" i="3"/>
  <c r="D905" i="3"/>
  <c r="E905" i="3"/>
  <c r="F905" i="3"/>
  <c r="G905" i="3"/>
  <c r="H905" i="3"/>
  <c r="I905" i="3"/>
  <c r="D906" i="3"/>
  <c r="E906" i="3"/>
  <c r="F906" i="3"/>
  <c r="G906" i="3"/>
  <c r="H906" i="3"/>
  <c r="I906" i="3"/>
  <c r="D907" i="3"/>
  <c r="E907" i="3"/>
  <c r="F907" i="3"/>
  <c r="G907" i="3"/>
  <c r="H907" i="3"/>
  <c r="I907" i="3"/>
  <c r="D908" i="3"/>
  <c r="E908" i="3"/>
  <c r="F908" i="3"/>
  <c r="G908" i="3"/>
  <c r="H908" i="3"/>
  <c r="I908" i="3"/>
  <c r="D909" i="3"/>
  <c r="E909" i="3"/>
  <c r="F909" i="3"/>
  <c r="G909" i="3"/>
  <c r="H909" i="3"/>
  <c r="I909" i="3"/>
  <c r="D910" i="3"/>
  <c r="E910" i="3"/>
  <c r="F910" i="3"/>
  <c r="G910" i="3"/>
  <c r="H910" i="3"/>
  <c r="I910" i="3"/>
  <c r="D911" i="3"/>
  <c r="E911" i="3"/>
  <c r="F911" i="3"/>
  <c r="G911" i="3"/>
  <c r="H911" i="3"/>
  <c r="I911" i="3"/>
  <c r="D912" i="3"/>
  <c r="E912" i="3"/>
  <c r="F912" i="3"/>
  <c r="G912" i="3"/>
  <c r="H912" i="3"/>
  <c r="I912" i="3"/>
  <c r="D913" i="3"/>
  <c r="E913" i="3"/>
  <c r="F913" i="3"/>
  <c r="G913" i="3"/>
  <c r="H913" i="3"/>
  <c r="I913" i="3"/>
  <c r="D914" i="3"/>
  <c r="E914" i="3"/>
  <c r="F914" i="3"/>
  <c r="G914" i="3"/>
  <c r="H914" i="3"/>
  <c r="I914" i="3"/>
  <c r="D915" i="3"/>
  <c r="E915" i="3"/>
  <c r="F915" i="3"/>
  <c r="G915" i="3"/>
  <c r="H915" i="3"/>
  <c r="I915" i="3"/>
  <c r="D916" i="3"/>
  <c r="E916" i="3"/>
  <c r="F916" i="3"/>
  <c r="G916" i="3"/>
  <c r="H916" i="3"/>
  <c r="I916" i="3"/>
  <c r="D917" i="3"/>
  <c r="E917" i="3"/>
  <c r="F917" i="3"/>
  <c r="G917" i="3"/>
  <c r="H917" i="3"/>
  <c r="I917" i="3"/>
  <c r="D918" i="3"/>
  <c r="E918" i="3"/>
  <c r="F918" i="3"/>
  <c r="G918" i="3"/>
  <c r="H918" i="3"/>
  <c r="I918" i="3"/>
  <c r="D919" i="3"/>
  <c r="E919" i="3"/>
  <c r="F919" i="3"/>
  <c r="G919" i="3"/>
  <c r="H919" i="3"/>
  <c r="I919" i="3"/>
  <c r="D920" i="3"/>
  <c r="E920" i="3"/>
  <c r="F920" i="3"/>
  <c r="G920" i="3"/>
  <c r="H920" i="3"/>
  <c r="I920" i="3"/>
  <c r="D921" i="3"/>
  <c r="E921" i="3"/>
  <c r="F921" i="3"/>
  <c r="G921" i="3"/>
  <c r="H921" i="3"/>
  <c r="I921" i="3"/>
  <c r="D922" i="3"/>
  <c r="E922" i="3"/>
  <c r="F922" i="3"/>
  <c r="G922" i="3"/>
  <c r="H922" i="3"/>
  <c r="I922" i="3"/>
  <c r="D923" i="3"/>
  <c r="E923" i="3"/>
  <c r="F923" i="3"/>
  <c r="G923" i="3"/>
  <c r="H923" i="3"/>
  <c r="I923" i="3"/>
  <c r="D924" i="3"/>
  <c r="E924" i="3"/>
  <c r="F924" i="3"/>
  <c r="G924" i="3"/>
  <c r="H924" i="3"/>
  <c r="I924" i="3"/>
  <c r="D925" i="3"/>
  <c r="E925" i="3"/>
  <c r="F925" i="3"/>
  <c r="G925" i="3"/>
  <c r="H925" i="3"/>
  <c r="I925" i="3"/>
  <c r="D926" i="3"/>
  <c r="E926" i="3"/>
  <c r="F926" i="3"/>
  <c r="G926" i="3"/>
  <c r="H926" i="3"/>
  <c r="I926" i="3"/>
  <c r="D927" i="3"/>
  <c r="E927" i="3"/>
  <c r="F927" i="3"/>
  <c r="G927" i="3"/>
  <c r="H927" i="3"/>
  <c r="I927" i="3"/>
  <c r="D928" i="3"/>
  <c r="E928" i="3"/>
  <c r="F928" i="3"/>
  <c r="G928" i="3"/>
  <c r="H928" i="3"/>
  <c r="I928" i="3"/>
  <c r="D929" i="3"/>
  <c r="E929" i="3"/>
  <c r="F929" i="3"/>
  <c r="G929" i="3"/>
  <c r="H929" i="3"/>
  <c r="I929" i="3"/>
  <c r="D930" i="3"/>
  <c r="E930" i="3"/>
  <c r="F930" i="3"/>
  <c r="G930" i="3"/>
  <c r="H930" i="3"/>
  <c r="I930" i="3"/>
  <c r="D931" i="3"/>
  <c r="E931" i="3"/>
  <c r="F931" i="3"/>
  <c r="G931" i="3"/>
  <c r="H931" i="3"/>
  <c r="I931" i="3"/>
  <c r="D932" i="3"/>
  <c r="E932" i="3"/>
  <c r="F932" i="3"/>
  <c r="G932" i="3"/>
  <c r="H932" i="3"/>
  <c r="I932" i="3"/>
  <c r="D933" i="3"/>
  <c r="E933" i="3"/>
  <c r="F933" i="3"/>
  <c r="G933" i="3"/>
  <c r="H933" i="3"/>
  <c r="I933" i="3"/>
  <c r="D934" i="3"/>
  <c r="E934" i="3"/>
  <c r="F934" i="3"/>
  <c r="G934" i="3"/>
  <c r="H934" i="3"/>
  <c r="I934" i="3"/>
  <c r="D935" i="3"/>
  <c r="E935" i="3"/>
  <c r="F935" i="3"/>
  <c r="G935" i="3"/>
  <c r="H935" i="3"/>
  <c r="I935" i="3"/>
  <c r="D936" i="3"/>
  <c r="E936" i="3"/>
  <c r="F936" i="3"/>
  <c r="G936" i="3"/>
  <c r="H936" i="3"/>
  <c r="I936" i="3"/>
  <c r="D937" i="3"/>
  <c r="E937" i="3"/>
  <c r="F937" i="3"/>
  <c r="G937" i="3"/>
  <c r="H937" i="3"/>
  <c r="I937" i="3"/>
  <c r="D938" i="3"/>
  <c r="E938" i="3"/>
  <c r="F938" i="3"/>
  <c r="G938" i="3"/>
  <c r="H938" i="3"/>
  <c r="I938" i="3"/>
  <c r="D939" i="3"/>
  <c r="E939" i="3"/>
  <c r="F939" i="3"/>
  <c r="G939" i="3"/>
  <c r="H939" i="3"/>
  <c r="I939" i="3"/>
  <c r="D940" i="3"/>
  <c r="E940" i="3"/>
  <c r="F940" i="3"/>
  <c r="G940" i="3"/>
  <c r="H940" i="3"/>
  <c r="I940" i="3"/>
  <c r="D941" i="3"/>
  <c r="E941" i="3"/>
  <c r="F941" i="3"/>
  <c r="G941" i="3"/>
  <c r="H941" i="3"/>
  <c r="I941" i="3"/>
  <c r="D942" i="3"/>
  <c r="E942" i="3"/>
  <c r="F942" i="3"/>
  <c r="G942" i="3"/>
  <c r="H942" i="3"/>
  <c r="I942" i="3"/>
  <c r="D943" i="3"/>
  <c r="E943" i="3"/>
  <c r="F943" i="3"/>
  <c r="G943" i="3"/>
  <c r="H943" i="3"/>
  <c r="I943" i="3"/>
  <c r="D944" i="3"/>
  <c r="E944" i="3"/>
  <c r="F944" i="3"/>
  <c r="G944" i="3"/>
  <c r="H944" i="3"/>
  <c r="I944" i="3"/>
  <c r="D945" i="3"/>
  <c r="E945" i="3"/>
  <c r="F945" i="3"/>
  <c r="G945" i="3"/>
  <c r="H945" i="3"/>
  <c r="I945" i="3"/>
  <c r="D946" i="3"/>
  <c r="E946" i="3"/>
  <c r="F946" i="3"/>
  <c r="G946" i="3"/>
  <c r="H946" i="3"/>
  <c r="I946" i="3"/>
  <c r="D947" i="3"/>
  <c r="E947" i="3"/>
  <c r="F947" i="3"/>
  <c r="G947" i="3"/>
  <c r="H947" i="3"/>
  <c r="I947" i="3"/>
  <c r="D948" i="3"/>
  <c r="E948" i="3"/>
  <c r="F948" i="3"/>
  <c r="G948" i="3"/>
  <c r="H948" i="3"/>
  <c r="I948" i="3"/>
  <c r="D949" i="3"/>
  <c r="E949" i="3"/>
  <c r="F949" i="3"/>
  <c r="G949" i="3"/>
  <c r="H949" i="3"/>
  <c r="I949" i="3"/>
  <c r="D950" i="3"/>
  <c r="E950" i="3"/>
  <c r="F950" i="3"/>
  <c r="G950" i="3"/>
  <c r="H950" i="3"/>
  <c r="I950" i="3"/>
  <c r="D951" i="3"/>
  <c r="E951" i="3"/>
  <c r="F951" i="3"/>
  <c r="G951" i="3"/>
  <c r="H951" i="3"/>
  <c r="I951" i="3"/>
  <c r="D952" i="3"/>
  <c r="E952" i="3"/>
  <c r="F952" i="3"/>
  <c r="G952" i="3"/>
  <c r="H952" i="3"/>
  <c r="I952" i="3"/>
  <c r="D953" i="3"/>
  <c r="E953" i="3"/>
  <c r="F953" i="3"/>
  <c r="G953" i="3"/>
  <c r="H953" i="3"/>
  <c r="I953" i="3"/>
  <c r="D954" i="3"/>
  <c r="E954" i="3"/>
  <c r="F954" i="3"/>
  <c r="G954" i="3"/>
  <c r="H954" i="3"/>
  <c r="I954" i="3"/>
  <c r="D955" i="3"/>
  <c r="E955" i="3"/>
  <c r="F955" i="3"/>
  <c r="G955" i="3"/>
  <c r="H955" i="3"/>
  <c r="I955" i="3"/>
  <c r="D956" i="3"/>
  <c r="E956" i="3"/>
  <c r="F956" i="3"/>
  <c r="G956" i="3"/>
  <c r="H956" i="3"/>
  <c r="I956" i="3"/>
  <c r="D957" i="3"/>
  <c r="E957" i="3"/>
  <c r="F957" i="3"/>
  <c r="G957" i="3"/>
  <c r="H957" i="3"/>
  <c r="I957" i="3"/>
  <c r="D958" i="3"/>
  <c r="E958" i="3"/>
  <c r="F958" i="3"/>
  <c r="G958" i="3"/>
  <c r="H958" i="3"/>
  <c r="I958" i="3"/>
  <c r="D959" i="3"/>
  <c r="E959" i="3"/>
  <c r="F959" i="3"/>
  <c r="G959" i="3"/>
  <c r="H959" i="3"/>
  <c r="I959" i="3"/>
  <c r="D960" i="3"/>
  <c r="E960" i="3"/>
  <c r="F960" i="3"/>
  <c r="G960" i="3"/>
  <c r="H960" i="3"/>
  <c r="I960" i="3"/>
  <c r="D961" i="3"/>
  <c r="E961" i="3"/>
  <c r="F961" i="3"/>
  <c r="G961" i="3"/>
  <c r="H961" i="3"/>
  <c r="I961" i="3"/>
  <c r="D962" i="3"/>
  <c r="E962" i="3"/>
  <c r="F962" i="3"/>
  <c r="G962" i="3"/>
  <c r="H962" i="3"/>
  <c r="I962" i="3"/>
  <c r="D963" i="3"/>
  <c r="E963" i="3"/>
  <c r="F963" i="3"/>
  <c r="G963" i="3"/>
  <c r="H963" i="3"/>
  <c r="I963" i="3"/>
  <c r="D964" i="3"/>
  <c r="E964" i="3"/>
  <c r="F964" i="3"/>
  <c r="G964" i="3"/>
  <c r="H964" i="3"/>
  <c r="I964" i="3"/>
  <c r="D965" i="3"/>
  <c r="E965" i="3"/>
  <c r="F965" i="3"/>
  <c r="G965" i="3"/>
  <c r="H965" i="3"/>
  <c r="I965" i="3"/>
  <c r="D966" i="3"/>
  <c r="E966" i="3"/>
  <c r="F966" i="3"/>
  <c r="G966" i="3"/>
  <c r="H966" i="3"/>
  <c r="I966" i="3"/>
  <c r="D967" i="3"/>
  <c r="E967" i="3"/>
  <c r="F967" i="3"/>
  <c r="G967" i="3"/>
  <c r="H967" i="3"/>
  <c r="I967" i="3"/>
  <c r="D968" i="3"/>
  <c r="E968" i="3"/>
  <c r="F968" i="3"/>
  <c r="G968" i="3"/>
  <c r="H968" i="3"/>
  <c r="I968" i="3"/>
  <c r="D969" i="3"/>
  <c r="E969" i="3"/>
  <c r="F969" i="3"/>
  <c r="G969" i="3"/>
  <c r="H969" i="3"/>
  <c r="I969" i="3"/>
  <c r="D970" i="3"/>
  <c r="E970" i="3"/>
  <c r="F970" i="3"/>
  <c r="G970" i="3"/>
  <c r="H970" i="3"/>
  <c r="I970" i="3"/>
  <c r="D971" i="3"/>
  <c r="E971" i="3"/>
  <c r="F971" i="3"/>
  <c r="G971" i="3"/>
  <c r="H971" i="3"/>
  <c r="I971" i="3"/>
  <c r="D972" i="3"/>
  <c r="E972" i="3"/>
  <c r="F972" i="3"/>
  <c r="G972" i="3"/>
  <c r="H972" i="3"/>
  <c r="I972" i="3"/>
  <c r="D973" i="3"/>
  <c r="E973" i="3"/>
  <c r="F973" i="3"/>
  <c r="G973" i="3"/>
  <c r="H973" i="3"/>
  <c r="I973" i="3"/>
  <c r="D974" i="3"/>
  <c r="E974" i="3"/>
  <c r="F974" i="3"/>
  <c r="G974" i="3"/>
  <c r="H974" i="3"/>
  <c r="I974" i="3"/>
  <c r="D975" i="3"/>
  <c r="E975" i="3"/>
  <c r="F975" i="3"/>
  <c r="G975" i="3"/>
  <c r="H975" i="3"/>
  <c r="I975" i="3"/>
  <c r="D976" i="3"/>
  <c r="E976" i="3"/>
  <c r="F976" i="3"/>
  <c r="G976" i="3"/>
  <c r="H976" i="3"/>
  <c r="I976" i="3"/>
  <c r="D977" i="3"/>
  <c r="E977" i="3"/>
  <c r="F977" i="3"/>
  <c r="G977" i="3"/>
  <c r="H977" i="3"/>
  <c r="I977" i="3"/>
  <c r="D978" i="3"/>
  <c r="E978" i="3"/>
  <c r="F978" i="3"/>
  <c r="G978" i="3"/>
  <c r="H978" i="3"/>
  <c r="I978" i="3"/>
  <c r="D979" i="3"/>
  <c r="E979" i="3"/>
  <c r="F979" i="3"/>
  <c r="G979" i="3"/>
  <c r="H979" i="3"/>
  <c r="I979" i="3"/>
  <c r="D980" i="3"/>
  <c r="E980" i="3"/>
  <c r="F980" i="3"/>
  <c r="G980" i="3"/>
  <c r="H980" i="3"/>
  <c r="I980" i="3"/>
  <c r="D981" i="3"/>
  <c r="E981" i="3"/>
  <c r="F981" i="3"/>
  <c r="G981" i="3"/>
  <c r="H981" i="3"/>
  <c r="I981" i="3"/>
  <c r="D982" i="3"/>
  <c r="E982" i="3"/>
  <c r="F982" i="3"/>
  <c r="G982" i="3"/>
  <c r="H982" i="3"/>
  <c r="I982" i="3"/>
  <c r="D983" i="3"/>
  <c r="E983" i="3"/>
  <c r="F983" i="3"/>
  <c r="G983" i="3"/>
  <c r="H983" i="3"/>
  <c r="I983" i="3"/>
  <c r="D984" i="3"/>
  <c r="E984" i="3"/>
  <c r="F984" i="3"/>
  <c r="G984" i="3"/>
  <c r="H984" i="3"/>
  <c r="I984" i="3"/>
  <c r="D985" i="3"/>
  <c r="E985" i="3"/>
  <c r="F985" i="3"/>
  <c r="G985" i="3"/>
  <c r="H985" i="3"/>
  <c r="I985" i="3"/>
  <c r="D986" i="3"/>
  <c r="E986" i="3"/>
  <c r="F986" i="3"/>
  <c r="G986" i="3"/>
  <c r="H986" i="3"/>
  <c r="I986" i="3"/>
  <c r="D987" i="3"/>
  <c r="E987" i="3"/>
  <c r="F987" i="3"/>
  <c r="G987" i="3"/>
  <c r="H987" i="3"/>
  <c r="I987" i="3"/>
  <c r="D988" i="3"/>
  <c r="E988" i="3"/>
  <c r="F988" i="3"/>
  <c r="G988" i="3"/>
  <c r="H988" i="3"/>
  <c r="I988" i="3"/>
  <c r="D989" i="3"/>
  <c r="E989" i="3"/>
  <c r="F989" i="3"/>
  <c r="G989" i="3"/>
  <c r="H989" i="3"/>
  <c r="I989" i="3"/>
  <c r="D990" i="3"/>
  <c r="E990" i="3"/>
  <c r="F990" i="3"/>
  <c r="G990" i="3"/>
  <c r="H990" i="3"/>
  <c r="I990" i="3"/>
  <c r="D991" i="3"/>
  <c r="E991" i="3"/>
  <c r="F991" i="3"/>
  <c r="G991" i="3"/>
  <c r="H991" i="3"/>
  <c r="I991" i="3"/>
  <c r="D992" i="3"/>
  <c r="E992" i="3"/>
  <c r="F992" i="3"/>
  <c r="G992" i="3"/>
  <c r="H992" i="3"/>
  <c r="I992" i="3"/>
  <c r="D993" i="3"/>
  <c r="E993" i="3"/>
  <c r="F993" i="3"/>
  <c r="G993" i="3"/>
  <c r="H993" i="3"/>
  <c r="I993" i="3"/>
  <c r="D994" i="3"/>
  <c r="E994" i="3"/>
  <c r="F994" i="3"/>
  <c r="G994" i="3"/>
  <c r="H994" i="3"/>
  <c r="I994" i="3"/>
  <c r="D995" i="3"/>
  <c r="E995" i="3"/>
  <c r="F995" i="3"/>
  <c r="G995" i="3"/>
  <c r="H995" i="3"/>
  <c r="I995" i="3"/>
  <c r="D996" i="3"/>
  <c r="E996" i="3"/>
  <c r="F996" i="3"/>
  <c r="G996" i="3"/>
  <c r="H996" i="3"/>
  <c r="I996" i="3"/>
  <c r="D997" i="3"/>
  <c r="E997" i="3"/>
  <c r="F997" i="3"/>
  <c r="G997" i="3"/>
  <c r="H997" i="3"/>
  <c r="I997" i="3"/>
  <c r="D998" i="3"/>
  <c r="E998" i="3"/>
  <c r="F998" i="3"/>
  <c r="G998" i="3"/>
  <c r="H998" i="3"/>
  <c r="I998" i="3"/>
  <c r="D999" i="3"/>
  <c r="E999" i="3"/>
  <c r="F999" i="3"/>
  <c r="G999" i="3"/>
  <c r="H999" i="3"/>
  <c r="I999" i="3"/>
  <c r="D1000" i="3"/>
  <c r="E1000" i="3"/>
  <c r="F1000" i="3"/>
  <c r="G1000" i="3"/>
  <c r="H1000" i="3"/>
  <c r="I1000" i="3"/>
  <c r="D1001" i="3"/>
  <c r="E1001" i="3"/>
  <c r="F1001" i="3"/>
  <c r="G1001" i="3"/>
  <c r="H1001" i="3"/>
  <c r="I1001" i="3"/>
  <c r="D1002" i="3"/>
  <c r="E1002" i="3"/>
  <c r="F1002" i="3"/>
  <c r="G1002" i="3"/>
  <c r="H1002" i="3"/>
  <c r="I1002" i="3"/>
  <c r="D1003" i="3"/>
  <c r="E1003" i="3"/>
  <c r="F1003" i="3"/>
  <c r="G1003" i="3"/>
  <c r="H1003" i="3"/>
  <c r="I1003" i="3"/>
  <c r="D1004" i="3"/>
  <c r="E1004" i="3"/>
  <c r="F1004" i="3"/>
  <c r="G1004" i="3"/>
  <c r="H1004" i="3"/>
  <c r="I1004" i="3"/>
  <c r="D1005" i="3"/>
  <c r="E1005" i="3"/>
  <c r="F1005" i="3"/>
  <c r="G1005" i="3"/>
  <c r="H1005" i="3"/>
  <c r="I1005" i="3"/>
  <c r="D1006" i="3"/>
  <c r="E1006" i="3"/>
  <c r="F1006" i="3"/>
  <c r="G1006" i="3"/>
  <c r="H1006" i="3"/>
  <c r="I1006" i="3"/>
  <c r="D1007" i="3"/>
  <c r="E1007" i="3"/>
  <c r="F1007" i="3"/>
  <c r="G1007" i="3"/>
  <c r="H1007" i="3"/>
  <c r="I1007" i="3"/>
  <c r="D1008" i="3"/>
  <c r="E1008" i="3"/>
  <c r="F1008" i="3"/>
  <c r="G1008" i="3"/>
  <c r="H1008" i="3"/>
  <c r="I1008" i="3"/>
  <c r="D1009" i="3"/>
  <c r="E1009" i="3"/>
  <c r="F1009" i="3"/>
  <c r="G1009" i="3"/>
  <c r="H1009" i="3"/>
  <c r="I1009" i="3"/>
  <c r="D1010" i="3"/>
  <c r="E1010" i="3"/>
  <c r="F1010" i="3"/>
  <c r="G1010" i="3"/>
  <c r="H1010" i="3"/>
  <c r="I1010" i="3"/>
  <c r="D1011" i="3"/>
  <c r="E1011" i="3"/>
  <c r="F1011" i="3"/>
  <c r="G1011" i="3"/>
  <c r="H1011" i="3"/>
  <c r="I1011" i="3"/>
  <c r="D1012" i="3"/>
  <c r="E1012" i="3"/>
  <c r="F1012" i="3"/>
  <c r="G1012" i="3"/>
  <c r="H1012" i="3"/>
  <c r="I1012" i="3"/>
  <c r="D14" i="3"/>
  <c r="E14" i="3"/>
  <c r="F14" i="3"/>
  <c r="G14" i="3"/>
  <c r="H14" i="3"/>
  <c r="I14" i="3"/>
  <c r="D15" i="3"/>
  <c r="E15" i="3"/>
  <c r="F15" i="3"/>
  <c r="G15" i="3"/>
  <c r="H15" i="3"/>
  <c r="I15" i="3"/>
  <c r="I13" i="3"/>
  <c r="H13" i="3"/>
  <c r="G13" i="3"/>
  <c r="F13" i="3"/>
  <c r="E13" i="3"/>
  <c r="D13" i="3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4" i="2"/>
  <c r="E15" i="2"/>
  <c r="F16" i="2"/>
  <c r="G16" i="2"/>
  <c r="H16" i="2"/>
  <c r="I16" i="2"/>
  <c r="F17" i="2"/>
  <c r="G17" i="2"/>
  <c r="H17" i="2"/>
  <c r="I17" i="2"/>
  <c r="F18" i="2"/>
  <c r="G18" i="2"/>
  <c r="H18" i="2"/>
  <c r="I18" i="2"/>
  <c r="F19" i="2"/>
  <c r="G19" i="2"/>
  <c r="H19" i="2"/>
  <c r="I19" i="2"/>
  <c r="F20" i="2"/>
  <c r="G20" i="2"/>
  <c r="H20" i="2"/>
  <c r="I20" i="2"/>
  <c r="F21" i="2"/>
  <c r="G21" i="2"/>
  <c r="H21" i="2"/>
  <c r="I21" i="2"/>
  <c r="F22" i="2"/>
  <c r="G22" i="2"/>
  <c r="H22" i="2"/>
  <c r="I22" i="2"/>
  <c r="F23" i="2"/>
  <c r="G23" i="2"/>
  <c r="H23" i="2"/>
  <c r="I23" i="2"/>
  <c r="F24" i="2"/>
  <c r="G24" i="2"/>
  <c r="H24" i="2"/>
  <c r="I24" i="2"/>
  <c r="F25" i="2"/>
  <c r="G25" i="2"/>
  <c r="H25" i="2"/>
  <c r="I25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F31" i="2"/>
  <c r="G31" i="2"/>
  <c r="H31" i="2"/>
  <c r="I31" i="2"/>
  <c r="F32" i="2"/>
  <c r="G32" i="2"/>
  <c r="H32" i="2"/>
  <c r="I32" i="2"/>
  <c r="F33" i="2"/>
  <c r="G33" i="2"/>
  <c r="H33" i="2"/>
  <c r="I33" i="2"/>
  <c r="F34" i="2"/>
  <c r="G34" i="2"/>
  <c r="H34" i="2"/>
  <c r="I34" i="2"/>
  <c r="F35" i="2"/>
  <c r="G35" i="2"/>
  <c r="H35" i="2"/>
  <c r="I35" i="2"/>
  <c r="F36" i="2"/>
  <c r="G36" i="2"/>
  <c r="H36" i="2"/>
  <c r="I36" i="2"/>
  <c r="F37" i="2"/>
  <c r="G37" i="2"/>
  <c r="H37" i="2"/>
  <c r="I37" i="2"/>
  <c r="F38" i="2"/>
  <c r="G38" i="2"/>
  <c r="H38" i="2"/>
  <c r="I38" i="2"/>
  <c r="F39" i="2"/>
  <c r="G39" i="2"/>
  <c r="H39" i="2"/>
  <c r="I39" i="2"/>
  <c r="F40" i="2"/>
  <c r="G40" i="2"/>
  <c r="H40" i="2"/>
  <c r="I40" i="2"/>
  <c r="F41" i="2"/>
  <c r="G41" i="2"/>
  <c r="H41" i="2"/>
  <c r="I41" i="2"/>
  <c r="F42" i="2"/>
  <c r="G42" i="2"/>
  <c r="H42" i="2"/>
  <c r="I42" i="2"/>
  <c r="F43" i="2"/>
  <c r="G43" i="2"/>
  <c r="H43" i="2"/>
  <c r="I43" i="2"/>
  <c r="F44" i="2"/>
  <c r="G44" i="2"/>
  <c r="H44" i="2"/>
  <c r="I44" i="2"/>
  <c r="F45" i="2"/>
  <c r="G45" i="2"/>
  <c r="H45" i="2"/>
  <c r="I45" i="2"/>
  <c r="F46" i="2"/>
  <c r="G46" i="2"/>
  <c r="H46" i="2"/>
  <c r="I46" i="2"/>
  <c r="F47" i="2"/>
  <c r="G47" i="2"/>
  <c r="H47" i="2"/>
  <c r="I47" i="2"/>
  <c r="F48" i="2"/>
  <c r="G48" i="2"/>
  <c r="H48" i="2"/>
  <c r="I48" i="2"/>
  <c r="F49" i="2"/>
  <c r="G49" i="2"/>
  <c r="H49" i="2"/>
  <c r="I49" i="2"/>
  <c r="F50" i="2"/>
  <c r="G50" i="2"/>
  <c r="H50" i="2"/>
  <c r="I50" i="2"/>
  <c r="F51" i="2"/>
  <c r="G51" i="2"/>
  <c r="H51" i="2"/>
  <c r="I51" i="2"/>
  <c r="F52" i="2"/>
  <c r="G52" i="2"/>
  <c r="H52" i="2"/>
  <c r="I52" i="2"/>
  <c r="F53" i="2"/>
  <c r="G53" i="2"/>
  <c r="H53" i="2"/>
  <c r="I53" i="2"/>
  <c r="F54" i="2"/>
  <c r="G54" i="2"/>
  <c r="H54" i="2"/>
  <c r="I54" i="2"/>
  <c r="F55" i="2"/>
  <c r="G55" i="2"/>
  <c r="H55" i="2"/>
  <c r="I55" i="2"/>
  <c r="F56" i="2"/>
  <c r="G56" i="2"/>
  <c r="H56" i="2"/>
  <c r="I56" i="2"/>
  <c r="F57" i="2"/>
  <c r="G57" i="2"/>
  <c r="H57" i="2"/>
  <c r="I57" i="2"/>
  <c r="F58" i="2"/>
  <c r="G58" i="2"/>
  <c r="H58" i="2"/>
  <c r="I58" i="2"/>
  <c r="F59" i="2"/>
  <c r="G59" i="2"/>
  <c r="H59" i="2"/>
  <c r="I59" i="2"/>
  <c r="F60" i="2"/>
  <c r="G60" i="2"/>
  <c r="H60" i="2"/>
  <c r="I60" i="2"/>
  <c r="F61" i="2"/>
  <c r="G61" i="2"/>
  <c r="H61" i="2"/>
  <c r="I61" i="2"/>
  <c r="F62" i="2"/>
  <c r="G62" i="2"/>
  <c r="H62" i="2"/>
  <c r="I62" i="2"/>
  <c r="F63" i="2"/>
  <c r="G63" i="2"/>
  <c r="H63" i="2"/>
  <c r="I63" i="2"/>
  <c r="F64" i="2"/>
  <c r="G64" i="2"/>
  <c r="H64" i="2"/>
  <c r="I64" i="2"/>
  <c r="F65" i="2"/>
  <c r="G65" i="2"/>
  <c r="H65" i="2"/>
  <c r="I65" i="2"/>
  <c r="F66" i="2"/>
  <c r="G66" i="2"/>
  <c r="H66" i="2"/>
  <c r="I66" i="2"/>
  <c r="F67" i="2"/>
  <c r="G67" i="2"/>
  <c r="H67" i="2"/>
  <c r="I67" i="2"/>
  <c r="F68" i="2"/>
  <c r="G68" i="2"/>
  <c r="H68" i="2"/>
  <c r="I68" i="2"/>
  <c r="F69" i="2"/>
  <c r="G69" i="2"/>
  <c r="H69" i="2"/>
  <c r="I69" i="2"/>
  <c r="F70" i="2"/>
  <c r="G70" i="2"/>
  <c r="H70" i="2"/>
  <c r="I70" i="2"/>
  <c r="F71" i="2"/>
  <c r="G71" i="2"/>
  <c r="H71" i="2"/>
  <c r="I71" i="2"/>
  <c r="F72" i="2"/>
  <c r="G72" i="2"/>
  <c r="H72" i="2"/>
  <c r="I72" i="2"/>
  <c r="F73" i="2"/>
  <c r="G73" i="2"/>
  <c r="H73" i="2"/>
  <c r="I73" i="2"/>
  <c r="F74" i="2"/>
  <c r="G74" i="2"/>
  <c r="H74" i="2"/>
  <c r="I74" i="2"/>
  <c r="F75" i="2"/>
  <c r="G75" i="2"/>
  <c r="H75" i="2"/>
  <c r="I75" i="2"/>
  <c r="F76" i="2"/>
  <c r="G76" i="2"/>
  <c r="H76" i="2"/>
  <c r="I76" i="2"/>
  <c r="F77" i="2"/>
  <c r="G77" i="2"/>
  <c r="H77" i="2"/>
  <c r="I77" i="2"/>
  <c r="F78" i="2"/>
  <c r="G78" i="2"/>
  <c r="H78" i="2"/>
  <c r="I78" i="2"/>
  <c r="F79" i="2"/>
  <c r="G79" i="2"/>
  <c r="H79" i="2"/>
  <c r="I79" i="2"/>
  <c r="F80" i="2"/>
  <c r="G80" i="2"/>
  <c r="H80" i="2"/>
  <c r="I80" i="2"/>
  <c r="F81" i="2"/>
  <c r="G81" i="2"/>
  <c r="H81" i="2"/>
  <c r="I81" i="2"/>
  <c r="F82" i="2"/>
  <c r="G82" i="2"/>
  <c r="H82" i="2"/>
  <c r="I82" i="2"/>
  <c r="F83" i="2"/>
  <c r="G83" i="2"/>
  <c r="H83" i="2"/>
  <c r="I83" i="2"/>
  <c r="F84" i="2"/>
  <c r="G84" i="2"/>
  <c r="H84" i="2"/>
  <c r="I84" i="2"/>
  <c r="F85" i="2"/>
  <c r="G85" i="2"/>
  <c r="H85" i="2"/>
  <c r="I85" i="2"/>
  <c r="F86" i="2"/>
  <c r="G86" i="2"/>
  <c r="H86" i="2"/>
  <c r="I86" i="2"/>
  <c r="F87" i="2"/>
  <c r="G87" i="2"/>
  <c r="H87" i="2"/>
  <c r="I87" i="2"/>
  <c r="F88" i="2"/>
  <c r="G88" i="2"/>
  <c r="H88" i="2"/>
  <c r="I88" i="2"/>
  <c r="F89" i="2"/>
  <c r="G89" i="2"/>
  <c r="H89" i="2"/>
  <c r="I89" i="2"/>
  <c r="F90" i="2"/>
  <c r="G90" i="2"/>
  <c r="H90" i="2"/>
  <c r="I90" i="2"/>
  <c r="F91" i="2"/>
  <c r="G91" i="2"/>
  <c r="H91" i="2"/>
  <c r="I91" i="2"/>
  <c r="F92" i="2"/>
  <c r="G92" i="2"/>
  <c r="H92" i="2"/>
  <c r="I92" i="2"/>
  <c r="F93" i="2"/>
  <c r="G93" i="2"/>
  <c r="H93" i="2"/>
  <c r="I93" i="2"/>
  <c r="F94" i="2"/>
  <c r="G94" i="2"/>
  <c r="H94" i="2"/>
  <c r="I94" i="2"/>
  <c r="F95" i="2"/>
  <c r="G95" i="2"/>
  <c r="H95" i="2"/>
  <c r="I95" i="2"/>
  <c r="F96" i="2"/>
  <c r="G96" i="2"/>
  <c r="H96" i="2"/>
  <c r="I96" i="2"/>
  <c r="F97" i="2"/>
  <c r="G97" i="2"/>
  <c r="H97" i="2"/>
  <c r="I97" i="2"/>
  <c r="F98" i="2"/>
  <c r="G98" i="2"/>
  <c r="H98" i="2"/>
  <c r="I98" i="2"/>
  <c r="F99" i="2"/>
  <c r="G99" i="2"/>
  <c r="H99" i="2"/>
  <c r="I99" i="2"/>
  <c r="F100" i="2"/>
  <c r="G100" i="2"/>
  <c r="H100" i="2"/>
  <c r="I100" i="2"/>
  <c r="F101" i="2"/>
  <c r="G101" i="2"/>
  <c r="H101" i="2"/>
  <c r="I101" i="2"/>
  <c r="F102" i="2"/>
  <c r="G102" i="2"/>
  <c r="H102" i="2"/>
  <c r="I102" i="2"/>
  <c r="F103" i="2"/>
  <c r="G103" i="2"/>
  <c r="H103" i="2"/>
  <c r="I103" i="2"/>
  <c r="F104" i="2"/>
  <c r="G104" i="2"/>
  <c r="H104" i="2"/>
  <c r="I104" i="2"/>
  <c r="F105" i="2"/>
  <c r="G105" i="2"/>
  <c r="H105" i="2"/>
  <c r="I105" i="2"/>
  <c r="F106" i="2"/>
  <c r="G106" i="2"/>
  <c r="H106" i="2"/>
  <c r="I106" i="2"/>
  <c r="F107" i="2"/>
  <c r="G107" i="2"/>
  <c r="H107" i="2"/>
  <c r="I107" i="2"/>
  <c r="F108" i="2"/>
  <c r="G108" i="2"/>
  <c r="H108" i="2"/>
  <c r="I108" i="2"/>
  <c r="F109" i="2"/>
  <c r="G109" i="2"/>
  <c r="H109" i="2"/>
  <c r="I109" i="2"/>
  <c r="F110" i="2"/>
  <c r="G110" i="2"/>
  <c r="H110" i="2"/>
  <c r="I110" i="2"/>
  <c r="F111" i="2"/>
  <c r="G111" i="2"/>
  <c r="H111" i="2"/>
  <c r="I111" i="2"/>
  <c r="F112" i="2"/>
  <c r="G112" i="2"/>
  <c r="H112" i="2"/>
  <c r="I112" i="2"/>
  <c r="F113" i="2"/>
  <c r="G113" i="2"/>
  <c r="H113" i="2"/>
  <c r="I113" i="2"/>
  <c r="F114" i="2"/>
  <c r="G114" i="2"/>
  <c r="H114" i="2"/>
  <c r="I114" i="2"/>
  <c r="F115" i="2"/>
  <c r="G115" i="2"/>
  <c r="H115" i="2"/>
  <c r="I115" i="2"/>
  <c r="F116" i="2"/>
  <c r="G116" i="2"/>
  <c r="H116" i="2"/>
  <c r="I116" i="2"/>
  <c r="F117" i="2"/>
  <c r="G117" i="2"/>
  <c r="H117" i="2"/>
  <c r="I117" i="2"/>
  <c r="F118" i="2"/>
  <c r="G118" i="2"/>
  <c r="H118" i="2"/>
  <c r="I118" i="2"/>
  <c r="F119" i="2"/>
  <c r="G119" i="2"/>
  <c r="H119" i="2"/>
  <c r="I119" i="2"/>
  <c r="F120" i="2"/>
  <c r="G120" i="2"/>
  <c r="H120" i="2"/>
  <c r="I120" i="2"/>
  <c r="F121" i="2"/>
  <c r="G121" i="2"/>
  <c r="H121" i="2"/>
  <c r="I121" i="2"/>
  <c r="F122" i="2"/>
  <c r="G122" i="2"/>
  <c r="H122" i="2"/>
  <c r="I122" i="2"/>
  <c r="F123" i="2"/>
  <c r="G123" i="2"/>
  <c r="H123" i="2"/>
  <c r="I123" i="2"/>
  <c r="F124" i="2"/>
  <c r="G124" i="2"/>
  <c r="H124" i="2"/>
  <c r="I124" i="2"/>
  <c r="F125" i="2"/>
  <c r="G125" i="2"/>
  <c r="H125" i="2"/>
  <c r="I125" i="2"/>
  <c r="F126" i="2"/>
  <c r="G126" i="2"/>
  <c r="H126" i="2"/>
  <c r="I126" i="2"/>
  <c r="F127" i="2"/>
  <c r="G127" i="2"/>
  <c r="H127" i="2"/>
  <c r="I127" i="2"/>
  <c r="F128" i="2"/>
  <c r="G128" i="2"/>
  <c r="H128" i="2"/>
  <c r="I128" i="2"/>
  <c r="F129" i="2"/>
  <c r="G129" i="2"/>
  <c r="H129" i="2"/>
  <c r="I129" i="2"/>
  <c r="F130" i="2"/>
  <c r="G130" i="2"/>
  <c r="H130" i="2"/>
  <c r="I130" i="2"/>
  <c r="F131" i="2"/>
  <c r="G131" i="2"/>
  <c r="H131" i="2"/>
  <c r="I131" i="2"/>
  <c r="F132" i="2"/>
  <c r="G132" i="2"/>
  <c r="H132" i="2"/>
  <c r="I132" i="2"/>
  <c r="F133" i="2"/>
  <c r="G133" i="2"/>
  <c r="H133" i="2"/>
  <c r="I133" i="2"/>
  <c r="F134" i="2"/>
  <c r="G134" i="2"/>
  <c r="H134" i="2"/>
  <c r="I134" i="2"/>
  <c r="F135" i="2"/>
  <c r="G135" i="2"/>
  <c r="H135" i="2"/>
  <c r="I135" i="2"/>
  <c r="F136" i="2"/>
  <c r="G136" i="2"/>
  <c r="H136" i="2"/>
  <c r="I136" i="2"/>
  <c r="F137" i="2"/>
  <c r="G137" i="2"/>
  <c r="H137" i="2"/>
  <c r="I137" i="2"/>
  <c r="F138" i="2"/>
  <c r="G138" i="2"/>
  <c r="H138" i="2"/>
  <c r="I138" i="2"/>
  <c r="F139" i="2"/>
  <c r="G139" i="2"/>
  <c r="H139" i="2"/>
  <c r="I139" i="2"/>
  <c r="F140" i="2"/>
  <c r="G140" i="2"/>
  <c r="H140" i="2"/>
  <c r="I140" i="2"/>
  <c r="F141" i="2"/>
  <c r="G141" i="2"/>
  <c r="H141" i="2"/>
  <c r="I141" i="2"/>
  <c r="F142" i="2"/>
  <c r="G142" i="2"/>
  <c r="H142" i="2"/>
  <c r="I142" i="2"/>
  <c r="F143" i="2"/>
  <c r="G143" i="2"/>
  <c r="H143" i="2"/>
  <c r="I143" i="2"/>
  <c r="F144" i="2"/>
  <c r="G144" i="2"/>
  <c r="H144" i="2"/>
  <c r="I144" i="2"/>
  <c r="F145" i="2"/>
  <c r="G145" i="2"/>
  <c r="H145" i="2"/>
  <c r="I145" i="2"/>
  <c r="F146" i="2"/>
  <c r="G146" i="2"/>
  <c r="H146" i="2"/>
  <c r="I146" i="2"/>
  <c r="F147" i="2"/>
  <c r="G147" i="2"/>
  <c r="H147" i="2"/>
  <c r="I147" i="2"/>
  <c r="F148" i="2"/>
  <c r="G148" i="2"/>
  <c r="H148" i="2"/>
  <c r="I148" i="2"/>
  <c r="F149" i="2"/>
  <c r="G149" i="2"/>
  <c r="H149" i="2"/>
  <c r="I149" i="2"/>
  <c r="F150" i="2"/>
  <c r="G150" i="2"/>
  <c r="H150" i="2"/>
  <c r="I150" i="2"/>
  <c r="F151" i="2"/>
  <c r="G151" i="2"/>
  <c r="H151" i="2"/>
  <c r="I151" i="2"/>
  <c r="F152" i="2"/>
  <c r="G152" i="2"/>
  <c r="H152" i="2"/>
  <c r="I152" i="2"/>
  <c r="F153" i="2"/>
  <c r="G153" i="2"/>
  <c r="H153" i="2"/>
  <c r="I153" i="2"/>
  <c r="F154" i="2"/>
  <c r="G154" i="2"/>
  <c r="H154" i="2"/>
  <c r="I154" i="2"/>
  <c r="F155" i="2"/>
  <c r="G155" i="2"/>
  <c r="H155" i="2"/>
  <c r="I155" i="2"/>
  <c r="F156" i="2"/>
  <c r="G156" i="2"/>
  <c r="H156" i="2"/>
  <c r="I156" i="2"/>
  <c r="F157" i="2"/>
  <c r="G157" i="2"/>
  <c r="H157" i="2"/>
  <c r="I157" i="2"/>
  <c r="F158" i="2"/>
  <c r="G158" i="2"/>
  <c r="H158" i="2"/>
  <c r="I158" i="2"/>
  <c r="F159" i="2"/>
  <c r="G159" i="2"/>
  <c r="H159" i="2"/>
  <c r="I159" i="2"/>
  <c r="F160" i="2"/>
  <c r="G160" i="2"/>
  <c r="H160" i="2"/>
  <c r="I160" i="2"/>
  <c r="F161" i="2"/>
  <c r="G161" i="2"/>
  <c r="H161" i="2"/>
  <c r="I161" i="2"/>
  <c r="F162" i="2"/>
  <c r="G162" i="2"/>
  <c r="H162" i="2"/>
  <c r="I162" i="2"/>
  <c r="F163" i="2"/>
  <c r="G163" i="2"/>
  <c r="H163" i="2"/>
  <c r="I163" i="2"/>
  <c r="F164" i="2"/>
  <c r="G164" i="2"/>
  <c r="H164" i="2"/>
  <c r="I164" i="2"/>
  <c r="F165" i="2"/>
  <c r="G165" i="2"/>
  <c r="H165" i="2"/>
  <c r="I165" i="2"/>
  <c r="F166" i="2"/>
  <c r="G166" i="2"/>
  <c r="H166" i="2"/>
  <c r="I166" i="2"/>
  <c r="F167" i="2"/>
  <c r="G167" i="2"/>
  <c r="H167" i="2"/>
  <c r="I167" i="2"/>
  <c r="F168" i="2"/>
  <c r="G168" i="2"/>
  <c r="H168" i="2"/>
  <c r="I168" i="2"/>
  <c r="F169" i="2"/>
  <c r="G169" i="2"/>
  <c r="H169" i="2"/>
  <c r="I169" i="2"/>
  <c r="F170" i="2"/>
  <c r="G170" i="2"/>
  <c r="H170" i="2"/>
  <c r="I170" i="2"/>
  <c r="F171" i="2"/>
  <c r="G171" i="2"/>
  <c r="H171" i="2"/>
  <c r="I171" i="2"/>
  <c r="F172" i="2"/>
  <c r="G172" i="2"/>
  <c r="H172" i="2"/>
  <c r="I172" i="2"/>
  <c r="F173" i="2"/>
  <c r="G173" i="2"/>
  <c r="H173" i="2"/>
  <c r="I173" i="2"/>
  <c r="F174" i="2"/>
  <c r="G174" i="2"/>
  <c r="H174" i="2"/>
  <c r="I174" i="2"/>
  <c r="F175" i="2"/>
  <c r="G175" i="2"/>
  <c r="H175" i="2"/>
  <c r="I175" i="2"/>
  <c r="F176" i="2"/>
  <c r="G176" i="2"/>
  <c r="H176" i="2"/>
  <c r="I176" i="2"/>
  <c r="F177" i="2"/>
  <c r="G177" i="2"/>
  <c r="H177" i="2"/>
  <c r="I177" i="2"/>
  <c r="F178" i="2"/>
  <c r="G178" i="2"/>
  <c r="H178" i="2"/>
  <c r="I178" i="2"/>
  <c r="F179" i="2"/>
  <c r="G179" i="2"/>
  <c r="H179" i="2"/>
  <c r="I179" i="2"/>
  <c r="F180" i="2"/>
  <c r="G180" i="2"/>
  <c r="H180" i="2"/>
  <c r="I180" i="2"/>
  <c r="F181" i="2"/>
  <c r="G181" i="2"/>
  <c r="H181" i="2"/>
  <c r="I181" i="2"/>
  <c r="F182" i="2"/>
  <c r="G182" i="2"/>
  <c r="H182" i="2"/>
  <c r="I182" i="2"/>
  <c r="F183" i="2"/>
  <c r="G183" i="2"/>
  <c r="H183" i="2"/>
  <c r="I183" i="2"/>
  <c r="F184" i="2"/>
  <c r="G184" i="2"/>
  <c r="H184" i="2"/>
  <c r="I184" i="2"/>
  <c r="F185" i="2"/>
  <c r="G185" i="2"/>
  <c r="H185" i="2"/>
  <c r="I185" i="2"/>
  <c r="F186" i="2"/>
  <c r="G186" i="2"/>
  <c r="H186" i="2"/>
  <c r="I186" i="2"/>
  <c r="F187" i="2"/>
  <c r="G187" i="2"/>
  <c r="H187" i="2"/>
  <c r="I187" i="2"/>
  <c r="F188" i="2"/>
  <c r="G188" i="2"/>
  <c r="H188" i="2"/>
  <c r="I188" i="2"/>
  <c r="F189" i="2"/>
  <c r="G189" i="2"/>
  <c r="H189" i="2"/>
  <c r="I189" i="2"/>
  <c r="F190" i="2"/>
  <c r="G190" i="2"/>
  <c r="H190" i="2"/>
  <c r="I190" i="2"/>
  <c r="F191" i="2"/>
  <c r="G191" i="2"/>
  <c r="H191" i="2"/>
  <c r="I191" i="2"/>
  <c r="F192" i="2"/>
  <c r="G192" i="2"/>
  <c r="H192" i="2"/>
  <c r="I192" i="2"/>
  <c r="F193" i="2"/>
  <c r="G193" i="2"/>
  <c r="H193" i="2"/>
  <c r="I193" i="2"/>
  <c r="F194" i="2"/>
  <c r="G194" i="2"/>
  <c r="H194" i="2"/>
  <c r="I194" i="2"/>
  <c r="F195" i="2"/>
  <c r="G195" i="2"/>
  <c r="H195" i="2"/>
  <c r="I195" i="2"/>
  <c r="F196" i="2"/>
  <c r="G196" i="2"/>
  <c r="H196" i="2"/>
  <c r="I196" i="2"/>
  <c r="F197" i="2"/>
  <c r="G197" i="2"/>
  <c r="H197" i="2"/>
  <c r="I197" i="2"/>
  <c r="F198" i="2"/>
  <c r="G198" i="2"/>
  <c r="H198" i="2"/>
  <c r="I198" i="2"/>
  <c r="F199" i="2"/>
  <c r="G199" i="2"/>
  <c r="H199" i="2"/>
  <c r="I199" i="2"/>
  <c r="F200" i="2"/>
  <c r="G200" i="2"/>
  <c r="H200" i="2"/>
  <c r="I200" i="2"/>
  <c r="F201" i="2"/>
  <c r="G201" i="2"/>
  <c r="H201" i="2"/>
  <c r="I201" i="2"/>
  <c r="F202" i="2"/>
  <c r="G202" i="2"/>
  <c r="H202" i="2"/>
  <c r="I202" i="2"/>
  <c r="F203" i="2"/>
  <c r="G203" i="2"/>
  <c r="H203" i="2"/>
  <c r="I203" i="2"/>
  <c r="F204" i="2"/>
  <c r="G204" i="2"/>
  <c r="H204" i="2"/>
  <c r="I204" i="2"/>
  <c r="F205" i="2"/>
  <c r="G205" i="2"/>
  <c r="H205" i="2"/>
  <c r="I205" i="2"/>
  <c r="F206" i="2"/>
  <c r="G206" i="2"/>
  <c r="H206" i="2"/>
  <c r="I206" i="2"/>
  <c r="F207" i="2"/>
  <c r="G207" i="2"/>
  <c r="H207" i="2"/>
  <c r="I207" i="2"/>
  <c r="F208" i="2"/>
  <c r="G208" i="2"/>
  <c r="H208" i="2"/>
  <c r="I208" i="2"/>
  <c r="F209" i="2"/>
  <c r="G209" i="2"/>
  <c r="H209" i="2"/>
  <c r="I209" i="2"/>
  <c r="F210" i="2"/>
  <c r="G210" i="2"/>
  <c r="H210" i="2"/>
  <c r="I210" i="2"/>
  <c r="F211" i="2"/>
  <c r="G211" i="2"/>
  <c r="H211" i="2"/>
  <c r="I211" i="2"/>
  <c r="F212" i="2"/>
  <c r="G212" i="2"/>
  <c r="H212" i="2"/>
  <c r="I212" i="2"/>
  <c r="F213" i="2"/>
  <c r="G213" i="2"/>
  <c r="H213" i="2"/>
  <c r="I213" i="2"/>
  <c r="F214" i="2"/>
  <c r="G214" i="2"/>
  <c r="H214" i="2"/>
  <c r="I214" i="2"/>
  <c r="F215" i="2"/>
  <c r="G215" i="2"/>
  <c r="H215" i="2"/>
  <c r="I215" i="2"/>
  <c r="F216" i="2"/>
  <c r="G216" i="2"/>
  <c r="H216" i="2"/>
  <c r="I216" i="2"/>
  <c r="F217" i="2"/>
  <c r="G217" i="2"/>
  <c r="H217" i="2"/>
  <c r="I217" i="2"/>
  <c r="F218" i="2"/>
  <c r="G218" i="2"/>
  <c r="H218" i="2"/>
  <c r="I218" i="2"/>
  <c r="F219" i="2"/>
  <c r="G219" i="2"/>
  <c r="H219" i="2"/>
  <c r="I219" i="2"/>
  <c r="F220" i="2"/>
  <c r="G220" i="2"/>
  <c r="H220" i="2"/>
  <c r="I220" i="2"/>
  <c r="F221" i="2"/>
  <c r="G221" i="2"/>
  <c r="H221" i="2"/>
  <c r="I221" i="2"/>
  <c r="F222" i="2"/>
  <c r="G222" i="2"/>
  <c r="H222" i="2"/>
  <c r="I222" i="2"/>
  <c r="F223" i="2"/>
  <c r="G223" i="2"/>
  <c r="H223" i="2"/>
  <c r="I223" i="2"/>
  <c r="F224" i="2"/>
  <c r="G224" i="2"/>
  <c r="H224" i="2"/>
  <c r="I224" i="2"/>
  <c r="F225" i="2"/>
  <c r="G225" i="2"/>
  <c r="H225" i="2"/>
  <c r="I225" i="2"/>
  <c r="F226" i="2"/>
  <c r="G226" i="2"/>
  <c r="H226" i="2"/>
  <c r="I226" i="2"/>
  <c r="F227" i="2"/>
  <c r="G227" i="2"/>
  <c r="H227" i="2"/>
  <c r="I227" i="2"/>
  <c r="F228" i="2"/>
  <c r="G228" i="2"/>
  <c r="H228" i="2"/>
  <c r="I228" i="2"/>
  <c r="F229" i="2"/>
  <c r="G229" i="2"/>
  <c r="H229" i="2"/>
  <c r="I229" i="2"/>
  <c r="F230" i="2"/>
  <c r="G230" i="2"/>
  <c r="H230" i="2"/>
  <c r="I230" i="2"/>
  <c r="F231" i="2"/>
  <c r="G231" i="2"/>
  <c r="H231" i="2"/>
  <c r="I231" i="2"/>
  <c r="F232" i="2"/>
  <c r="G232" i="2"/>
  <c r="H232" i="2"/>
  <c r="I232" i="2"/>
  <c r="F233" i="2"/>
  <c r="G233" i="2"/>
  <c r="H233" i="2"/>
  <c r="I233" i="2"/>
  <c r="F234" i="2"/>
  <c r="G234" i="2"/>
  <c r="H234" i="2"/>
  <c r="I234" i="2"/>
  <c r="F235" i="2"/>
  <c r="G235" i="2"/>
  <c r="H235" i="2"/>
  <c r="I235" i="2"/>
  <c r="F236" i="2"/>
  <c r="G236" i="2"/>
  <c r="H236" i="2"/>
  <c r="I236" i="2"/>
  <c r="F237" i="2"/>
  <c r="G237" i="2"/>
  <c r="H237" i="2"/>
  <c r="I237" i="2"/>
  <c r="F238" i="2"/>
  <c r="G238" i="2"/>
  <c r="H238" i="2"/>
  <c r="I238" i="2"/>
  <c r="F239" i="2"/>
  <c r="G239" i="2"/>
  <c r="H239" i="2"/>
  <c r="I239" i="2"/>
  <c r="F240" i="2"/>
  <c r="G240" i="2"/>
  <c r="H240" i="2"/>
  <c r="I240" i="2"/>
  <c r="F241" i="2"/>
  <c r="G241" i="2"/>
  <c r="H241" i="2"/>
  <c r="I241" i="2"/>
  <c r="F242" i="2"/>
  <c r="G242" i="2"/>
  <c r="H242" i="2"/>
  <c r="I242" i="2"/>
  <c r="F243" i="2"/>
  <c r="G243" i="2"/>
  <c r="H243" i="2"/>
  <c r="I243" i="2"/>
  <c r="F244" i="2"/>
  <c r="G244" i="2"/>
  <c r="H244" i="2"/>
  <c r="I244" i="2"/>
  <c r="F245" i="2"/>
  <c r="G245" i="2"/>
  <c r="H245" i="2"/>
  <c r="I245" i="2"/>
  <c r="F246" i="2"/>
  <c r="G246" i="2"/>
  <c r="H246" i="2"/>
  <c r="I246" i="2"/>
  <c r="F247" i="2"/>
  <c r="G247" i="2"/>
  <c r="H247" i="2"/>
  <c r="I247" i="2"/>
  <c r="F248" i="2"/>
  <c r="G248" i="2"/>
  <c r="H248" i="2"/>
  <c r="I248" i="2"/>
  <c r="F249" i="2"/>
  <c r="G249" i="2"/>
  <c r="H249" i="2"/>
  <c r="I249" i="2"/>
  <c r="F250" i="2"/>
  <c r="G250" i="2"/>
  <c r="H250" i="2"/>
  <c r="I250" i="2"/>
  <c r="F251" i="2"/>
  <c r="G251" i="2"/>
  <c r="H251" i="2"/>
  <c r="I251" i="2"/>
  <c r="F252" i="2"/>
  <c r="G252" i="2"/>
  <c r="H252" i="2"/>
  <c r="I252" i="2"/>
  <c r="F253" i="2"/>
  <c r="G253" i="2"/>
  <c r="H253" i="2"/>
  <c r="I253" i="2"/>
  <c r="F254" i="2"/>
  <c r="G254" i="2"/>
  <c r="H254" i="2"/>
  <c r="I254" i="2"/>
  <c r="F255" i="2"/>
  <c r="G255" i="2"/>
  <c r="H255" i="2"/>
  <c r="I255" i="2"/>
  <c r="F256" i="2"/>
  <c r="G256" i="2"/>
  <c r="H256" i="2"/>
  <c r="I256" i="2"/>
  <c r="F257" i="2"/>
  <c r="G257" i="2"/>
  <c r="H257" i="2"/>
  <c r="I257" i="2"/>
  <c r="F258" i="2"/>
  <c r="G258" i="2"/>
  <c r="H258" i="2"/>
  <c r="I258" i="2"/>
  <c r="F259" i="2"/>
  <c r="G259" i="2"/>
  <c r="H259" i="2"/>
  <c r="I259" i="2"/>
  <c r="F260" i="2"/>
  <c r="G260" i="2"/>
  <c r="H260" i="2"/>
  <c r="I260" i="2"/>
  <c r="F261" i="2"/>
  <c r="G261" i="2"/>
  <c r="H261" i="2"/>
  <c r="I261" i="2"/>
  <c r="F262" i="2"/>
  <c r="G262" i="2"/>
  <c r="H262" i="2"/>
  <c r="I262" i="2"/>
  <c r="F263" i="2"/>
  <c r="G263" i="2"/>
  <c r="H263" i="2"/>
  <c r="I263" i="2"/>
  <c r="F264" i="2"/>
  <c r="G264" i="2"/>
  <c r="H264" i="2"/>
  <c r="I264" i="2"/>
  <c r="F265" i="2"/>
  <c r="G265" i="2"/>
  <c r="H265" i="2"/>
  <c r="I265" i="2"/>
  <c r="F266" i="2"/>
  <c r="G266" i="2"/>
  <c r="H266" i="2"/>
  <c r="I266" i="2"/>
  <c r="F267" i="2"/>
  <c r="G267" i="2"/>
  <c r="H267" i="2"/>
  <c r="I267" i="2"/>
  <c r="F268" i="2"/>
  <c r="G268" i="2"/>
  <c r="H268" i="2"/>
  <c r="I268" i="2"/>
  <c r="F269" i="2"/>
  <c r="G269" i="2"/>
  <c r="H269" i="2"/>
  <c r="I269" i="2"/>
  <c r="F270" i="2"/>
  <c r="G270" i="2"/>
  <c r="H270" i="2"/>
  <c r="I270" i="2"/>
  <c r="F271" i="2"/>
  <c r="G271" i="2"/>
  <c r="H271" i="2"/>
  <c r="I271" i="2"/>
  <c r="F272" i="2"/>
  <c r="G272" i="2"/>
  <c r="H272" i="2"/>
  <c r="I272" i="2"/>
  <c r="F273" i="2"/>
  <c r="G273" i="2"/>
  <c r="H273" i="2"/>
  <c r="I273" i="2"/>
  <c r="F274" i="2"/>
  <c r="G274" i="2"/>
  <c r="H274" i="2"/>
  <c r="I274" i="2"/>
  <c r="F275" i="2"/>
  <c r="G275" i="2"/>
  <c r="H275" i="2"/>
  <c r="I275" i="2"/>
  <c r="F276" i="2"/>
  <c r="G276" i="2"/>
  <c r="H276" i="2"/>
  <c r="I276" i="2"/>
  <c r="F277" i="2"/>
  <c r="G277" i="2"/>
  <c r="H277" i="2"/>
  <c r="I277" i="2"/>
  <c r="F278" i="2"/>
  <c r="G278" i="2"/>
  <c r="H278" i="2"/>
  <c r="I278" i="2"/>
  <c r="F279" i="2"/>
  <c r="G279" i="2"/>
  <c r="H279" i="2"/>
  <c r="I279" i="2"/>
  <c r="F280" i="2"/>
  <c r="G280" i="2"/>
  <c r="H280" i="2"/>
  <c r="I280" i="2"/>
  <c r="F281" i="2"/>
  <c r="G281" i="2"/>
  <c r="H281" i="2"/>
  <c r="I281" i="2"/>
  <c r="F282" i="2"/>
  <c r="G282" i="2"/>
  <c r="H282" i="2"/>
  <c r="I282" i="2"/>
  <c r="F283" i="2"/>
  <c r="G283" i="2"/>
  <c r="H283" i="2"/>
  <c r="I283" i="2"/>
  <c r="F284" i="2"/>
  <c r="G284" i="2"/>
  <c r="H284" i="2"/>
  <c r="I284" i="2"/>
  <c r="F285" i="2"/>
  <c r="G285" i="2"/>
  <c r="H285" i="2"/>
  <c r="I285" i="2"/>
  <c r="F286" i="2"/>
  <c r="G286" i="2"/>
  <c r="H286" i="2"/>
  <c r="I286" i="2"/>
  <c r="F287" i="2"/>
  <c r="G287" i="2"/>
  <c r="H287" i="2"/>
  <c r="I287" i="2"/>
  <c r="F288" i="2"/>
  <c r="G288" i="2"/>
  <c r="H288" i="2"/>
  <c r="I288" i="2"/>
  <c r="F289" i="2"/>
  <c r="G289" i="2"/>
  <c r="H289" i="2"/>
  <c r="I289" i="2"/>
  <c r="F290" i="2"/>
  <c r="G290" i="2"/>
  <c r="H290" i="2"/>
  <c r="I290" i="2"/>
  <c r="F291" i="2"/>
  <c r="G291" i="2"/>
  <c r="H291" i="2"/>
  <c r="I291" i="2"/>
  <c r="F292" i="2"/>
  <c r="G292" i="2"/>
  <c r="H292" i="2"/>
  <c r="I292" i="2"/>
  <c r="F293" i="2"/>
  <c r="G293" i="2"/>
  <c r="H293" i="2"/>
  <c r="I293" i="2"/>
  <c r="F294" i="2"/>
  <c r="G294" i="2"/>
  <c r="H294" i="2"/>
  <c r="I294" i="2"/>
  <c r="F295" i="2"/>
  <c r="G295" i="2"/>
  <c r="H295" i="2"/>
  <c r="I295" i="2"/>
  <c r="F296" i="2"/>
  <c r="G296" i="2"/>
  <c r="H296" i="2"/>
  <c r="I296" i="2"/>
  <c r="F297" i="2"/>
  <c r="G297" i="2"/>
  <c r="H297" i="2"/>
  <c r="I297" i="2"/>
  <c r="F298" i="2"/>
  <c r="G298" i="2"/>
  <c r="H298" i="2"/>
  <c r="I298" i="2"/>
  <c r="F299" i="2"/>
  <c r="G299" i="2"/>
  <c r="H299" i="2"/>
  <c r="I299" i="2"/>
  <c r="F300" i="2"/>
  <c r="G300" i="2"/>
  <c r="H300" i="2"/>
  <c r="I300" i="2"/>
  <c r="F301" i="2"/>
  <c r="G301" i="2"/>
  <c r="H301" i="2"/>
  <c r="I301" i="2"/>
  <c r="F302" i="2"/>
  <c r="G302" i="2"/>
  <c r="H302" i="2"/>
  <c r="I302" i="2"/>
  <c r="F303" i="2"/>
  <c r="G303" i="2"/>
  <c r="H303" i="2"/>
  <c r="I303" i="2"/>
  <c r="F304" i="2"/>
  <c r="G304" i="2"/>
  <c r="H304" i="2"/>
  <c r="I304" i="2"/>
  <c r="F305" i="2"/>
  <c r="G305" i="2"/>
  <c r="H305" i="2"/>
  <c r="I305" i="2"/>
  <c r="F306" i="2"/>
  <c r="G306" i="2"/>
  <c r="H306" i="2"/>
  <c r="I306" i="2"/>
  <c r="F307" i="2"/>
  <c r="G307" i="2"/>
  <c r="H307" i="2"/>
  <c r="I307" i="2"/>
  <c r="F308" i="2"/>
  <c r="G308" i="2"/>
  <c r="H308" i="2"/>
  <c r="I308" i="2"/>
  <c r="F309" i="2"/>
  <c r="G309" i="2"/>
  <c r="H309" i="2"/>
  <c r="I309" i="2"/>
  <c r="F310" i="2"/>
  <c r="G310" i="2"/>
  <c r="H310" i="2"/>
  <c r="I310" i="2"/>
  <c r="F311" i="2"/>
  <c r="G311" i="2"/>
  <c r="H311" i="2"/>
  <c r="I311" i="2"/>
  <c r="F312" i="2"/>
  <c r="G312" i="2"/>
  <c r="H312" i="2"/>
  <c r="I312" i="2"/>
  <c r="F313" i="2"/>
  <c r="G313" i="2"/>
  <c r="H313" i="2"/>
  <c r="I313" i="2"/>
  <c r="F314" i="2"/>
  <c r="G314" i="2"/>
  <c r="H314" i="2"/>
  <c r="I314" i="2"/>
  <c r="F315" i="2"/>
  <c r="G315" i="2"/>
  <c r="H315" i="2"/>
  <c r="I315" i="2"/>
  <c r="F316" i="2"/>
  <c r="G316" i="2"/>
  <c r="H316" i="2"/>
  <c r="I316" i="2"/>
  <c r="F317" i="2"/>
  <c r="G317" i="2"/>
  <c r="H317" i="2"/>
  <c r="I317" i="2"/>
  <c r="F318" i="2"/>
  <c r="G318" i="2"/>
  <c r="H318" i="2"/>
  <c r="I318" i="2"/>
  <c r="F319" i="2"/>
  <c r="G319" i="2"/>
  <c r="H319" i="2"/>
  <c r="I319" i="2"/>
  <c r="F320" i="2"/>
  <c r="G320" i="2"/>
  <c r="H320" i="2"/>
  <c r="I320" i="2"/>
  <c r="F321" i="2"/>
  <c r="G321" i="2"/>
  <c r="H321" i="2"/>
  <c r="I321" i="2"/>
  <c r="F322" i="2"/>
  <c r="G322" i="2"/>
  <c r="H322" i="2"/>
  <c r="I322" i="2"/>
  <c r="F323" i="2"/>
  <c r="G323" i="2"/>
  <c r="H323" i="2"/>
  <c r="I323" i="2"/>
  <c r="F324" i="2"/>
  <c r="G324" i="2"/>
  <c r="H324" i="2"/>
  <c r="I324" i="2"/>
  <c r="F325" i="2"/>
  <c r="G325" i="2"/>
  <c r="H325" i="2"/>
  <c r="I325" i="2"/>
  <c r="F326" i="2"/>
  <c r="G326" i="2"/>
  <c r="H326" i="2"/>
  <c r="I326" i="2"/>
  <c r="F327" i="2"/>
  <c r="G327" i="2"/>
  <c r="H327" i="2"/>
  <c r="I327" i="2"/>
  <c r="F328" i="2"/>
  <c r="G328" i="2"/>
  <c r="H328" i="2"/>
  <c r="I328" i="2"/>
  <c r="F329" i="2"/>
  <c r="G329" i="2"/>
  <c r="H329" i="2"/>
  <c r="I329" i="2"/>
  <c r="F330" i="2"/>
  <c r="G330" i="2"/>
  <c r="H330" i="2"/>
  <c r="I330" i="2"/>
  <c r="F331" i="2"/>
  <c r="G331" i="2"/>
  <c r="H331" i="2"/>
  <c r="I331" i="2"/>
  <c r="F332" i="2"/>
  <c r="G332" i="2"/>
  <c r="H332" i="2"/>
  <c r="I332" i="2"/>
  <c r="F333" i="2"/>
  <c r="G333" i="2"/>
  <c r="H333" i="2"/>
  <c r="I333" i="2"/>
  <c r="F334" i="2"/>
  <c r="G334" i="2"/>
  <c r="H334" i="2"/>
  <c r="I334" i="2"/>
  <c r="F335" i="2"/>
  <c r="G335" i="2"/>
  <c r="H335" i="2"/>
  <c r="I335" i="2"/>
  <c r="F336" i="2"/>
  <c r="G336" i="2"/>
  <c r="H336" i="2"/>
  <c r="I336" i="2"/>
  <c r="F337" i="2"/>
  <c r="G337" i="2"/>
  <c r="H337" i="2"/>
  <c r="I337" i="2"/>
  <c r="F338" i="2"/>
  <c r="G338" i="2"/>
  <c r="H338" i="2"/>
  <c r="I338" i="2"/>
  <c r="F339" i="2"/>
  <c r="G339" i="2"/>
  <c r="H339" i="2"/>
  <c r="I339" i="2"/>
  <c r="F340" i="2"/>
  <c r="G340" i="2"/>
  <c r="H340" i="2"/>
  <c r="I340" i="2"/>
  <c r="F341" i="2"/>
  <c r="G341" i="2"/>
  <c r="H341" i="2"/>
  <c r="I341" i="2"/>
  <c r="F342" i="2"/>
  <c r="G342" i="2"/>
  <c r="H342" i="2"/>
  <c r="I342" i="2"/>
  <c r="F343" i="2"/>
  <c r="G343" i="2"/>
  <c r="H343" i="2"/>
  <c r="I343" i="2"/>
  <c r="F344" i="2"/>
  <c r="G344" i="2"/>
  <c r="H344" i="2"/>
  <c r="I344" i="2"/>
  <c r="F345" i="2"/>
  <c r="G345" i="2"/>
  <c r="H345" i="2"/>
  <c r="I345" i="2"/>
  <c r="F346" i="2"/>
  <c r="G346" i="2"/>
  <c r="H346" i="2"/>
  <c r="I346" i="2"/>
  <c r="F347" i="2"/>
  <c r="G347" i="2"/>
  <c r="H347" i="2"/>
  <c r="I347" i="2"/>
  <c r="F348" i="2"/>
  <c r="G348" i="2"/>
  <c r="H348" i="2"/>
  <c r="I348" i="2"/>
  <c r="F349" i="2"/>
  <c r="G349" i="2"/>
  <c r="H349" i="2"/>
  <c r="I349" i="2"/>
  <c r="F350" i="2"/>
  <c r="G350" i="2"/>
  <c r="H350" i="2"/>
  <c r="I350" i="2"/>
  <c r="F351" i="2"/>
  <c r="G351" i="2"/>
  <c r="H351" i="2"/>
  <c r="I351" i="2"/>
  <c r="F352" i="2"/>
  <c r="G352" i="2"/>
  <c r="H352" i="2"/>
  <c r="I352" i="2"/>
  <c r="F353" i="2"/>
  <c r="G353" i="2"/>
  <c r="H353" i="2"/>
  <c r="I353" i="2"/>
  <c r="F354" i="2"/>
  <c r="G354" i="2"/>
  <c r="H354" i="2"/>
  <c r="I354" i="2"/>
  <c r="F355" i="2"/>
  <c r="G355" i="2"/>
  <c r="H355" i="2"/>
  <c r="I355" i="2"/>
  <c r="F356" i="2"/>
  <c r="G356" i="2"/>
  <c r="H356" i="2"/>
  <c r="I356" i="2"/>
  <c r="F357" i="2"/>
  <c r="G357" i="2"/>
  <c r="H357" i="2"/>
  <c r="I357" i="2"/>
  <c r="F358" i="2"/>
  <c r="G358" i="2"/>
  <c r="H358" i="2"/>
  <c r="I358" i="2"/>
  <c r="F359" i="2"/>
  <c r="G359" i="2"/>
  <c r="H359" i="2"/>
  <c r="I359" i="2"/>
  <c r="F360" i="2"/>
  <c r="G360" i="2"/>
  <c r="H360" i="2"/>
  <c r="I360" i="2"/>
  <c r="F361" i="2"/>
  <c r="G361" i="2"/>
  <c r="H361" i="2"/>
  <c r="I361" i="2"/>
  <c r="F362" i="2"/>
  <c r="G362" i="2"/>
  <c r="H362" i="2"/>
  <c r="I362" i="2"/>
  <c r="F363" i="2"/>
  <c r="G363" i="2"/>
  <c r="H363" i="2"/>
  <c r="I363" i="2"/>
  <c r="F364" i="2"/>
  <c r="G364" i="2"/>
  <c r="H364" i="2"/>
  <c r="I364" i="2"/>
  <c r="F365" i="2"/>
  <c r="G365" i="2"/>
  <c r="H365" i="2"/>
  <c r="I365" i="2"/>
  <c r="F366" i="2"/>
  <c r="G366" i="2"/>
  <c r="H366" i="2"/>
  <c r="I366" i="2"/>
  <c r="F367" i="2"/>
  <c r="G367" i="2"/>
  <c r="H367" i="2"/>
  <c r="I367" i="2"/>
  <c r="F368" i="2"/>
  <c r="G368" i="2"/>
  <c r="H368" i="2"/>
  <c r="I368" i="2"/>
  <c r="F369" i="2"/>
  <c r="G369" i="2"/>
  <c r="H369" i="2"/>
  <c r="I369" i="2"/>
  <c r="F370" i="2"/>
  <c r="G370" i="2"/>
  <c r="H370" i="2"/>
  <c r="I370" i="2"/>
  <c r="F371" i="2"/>
  <c r="G371" i="2"/>
  <c r="H371" i="2"/>
  <c r="I371" i="2"/>
  <c r="F372" i="2"/>
  <c r="G372" i="2"/>
  <c r="H372" i="2"/>
  <c r="I372" i="2"/>
  <c r="F373" i="2"/>
  <c r="G373" i="2"/>
  <c r="H373" i="2"/>
  <c r="I373" i="2"/>
  <c r="F374" i="2"/>
  <c r="G374" i="2"/>
  <c r="H374" i="2"/>
  <c r="I374" i="2"/>
  <c r="F375" i="2"/>
  <c r="G375" i="2"/>
  <c r="H375" i="2"/>
  <c r="I375" i="2"/>
  <c r="F376" i="2"/>
  <c r="G376" i="2"/>
  <c r="H376" i="2"/>
  <c r="I376" i="2"/>
  <c r="F377" i="2"/>
  <c r="G377" i="2"/>
  <c r="H377" i="2"/>
  <c r="I377" i="2"/>
  <c r="F378" i="2"/>
  <c r="G378" i="2"/>
  <c r="H378" i="2"/>
  <c r="I378" i="2"/>
  <c r="F379" i="2"/>
  <c r="G379" i="2"/>
  <c r="H379" i="2"/>
  <c r="I379" i="2"/>
  <c r="F380" i="2"/>
  <c r="G380" i="2"/>
  <c r="H380" i="2"/>
  <c r="I380" i="2"/>
  <c r="F381" i="2"/>
  <c r="G381" i="2"/>
  <c r="H381" i="2"/>
  <c r="I381" i="2"/>
  <c r="F382" i="2"/>
  <c r="G382" i="2"/>
  <c r="H382" i="2"/>
  <c r="I382" i="2"/>
  <c r="F383" i="2"/>
  <c r="G383" i="2"/>
  <c r="H383" i="2"/>
  <c r="I383" i="2"/>
  <c r="F384" i="2"/>
  <c r="G384" i="2"/>
  <c r="H384" i="2"/>
  <c r="I384" i="2"/>
  <c r="F385" i="2"/>
  <c r="G385" i="2"/>
  <c r="H385" i="2"/>
  <c r="I385" i="2"/>
  <c r="F386" i="2"/>
  <c r="G386" i="2"/>
  <c r="H386" i="2"/>
  <c r="I386" i="2"/>
  <c r="F387" i="2"/>
  <c r="G387" i="2"/>
  <c r="H387" i="2"/>
  <c r="I387" i="2"/>
  <c r="F388" i="2"/>
  <c r="G388" i="2"/>
  <c r="H388" i="2"/>
  <c r="I388" i="2"/>
  <c r="F389" i="2"/>
  <c r="G389" i="2"/>
  <c r="H389" i="2"/>
  <c r="I389" i="2"/>
  <c r="F390" i="2"/>
  <c r="G390" i="2"/>
  <c r="H390" i="2"/>
  <c r="I390" i="2"/>
  <c r="F391" i="2"/>
  <c r="G391" i="2"/>
  <c r="H391" i="2"/>
  <c r="I391" i="2"/>
  <c r="F392" i="2"/>
  <c r="G392" i="2"/>
  <c r="H392" i="2"/>
  <c r="I392" i="2"/>
  <c r="F393" i="2"/>
  <c r="G393" i="2"/>
  <c r="H393" i="2"/>
  <c r="I393" i="2"/>
  <c r="F394" i="2"/>
  <c r="G394" i="2"/>
  <c r="H394" i="2"/>
  <c r="I394" i="2"/>
  <c r="F395" i="2"/>
  <c r="G395" i="2"/>
  <c r="H395" i="2"/>
  <c r="I395" i="2"/>
  <c r="F396" i="2"/>
  <c r="G396" i="2"/>
  <c r="H396" i="2"/>
  <c r="I396" i="2"/>
  <c r="F397" i="2"/>
  <c r="G397" i="2"/>
  <c r="H397" i="2"/>
  <c r="I397" i="2"/>
  <c r="F398" i="2"/>
  <c r="G398" i="2"/>
  <c r="H398" i="2"/>
  <c r="I398" i="2"/>
  <c r="F399" i="2"/>
  <c r="G399" i="2"/>
  <c r="H399" i="2"/>
  <c r="I399" i="2"/>
  <c r="F400" i="2"/>
  <c r="G400" i="2"/>
  <c r="H400" i="2"/>
  <c r="I400" i="2"/>
  <c r="F401" i="2"/>
  <c r="G401" i="2"/>
  <c r="H401" i="2"/>
  <c r="I401" i="2"/>
  <c r="F402" i="2"/>
  <c r="G402" i="2"/>
  <c r="H402" i="2"/>
  <c r="I402" i="2"/>
  <c r="F403" i="2"/>
  <c r="G403" i="2"/>
  <c r="H403" i="2"/>
  <c r="I403" i="2"/>
  <c r="F404" i="2"/>
  <c r="G404" i="2"/>
  <c r="H404" i="2"/>
  <c r="I404" i="2"/>
  <c r="F405" i="2"/>
  <c r="G405" i="2"/>
  <c r="H405" i="2"/>
  <c r="I405" i="2"/>
  <c r="F406" i="2"/>
  <c r="G406" i="2"/>
  <c r="H406" i="2"/>
  <c r="I406" i="2"/>
  <c r="F407" i="2"/>
  <c r="G407" i="2"/>
  <c r="H407" i="2"/>
  <c r="I407" i="2"/>
  <c r="F408" i="2"/>
  <c r="G408" i="2"/>
  <c r="H408" i="2"/>
  <c r="I408" i="2"/>
  <c r="F409" i="2"/>
  <c r="G409" i="2"/>
  <c r="H409" i="2"/>
  <c r="I409" i="2"/>
  <c r="F410" i="2"/>
  <c r="G410" i="2"/>
  <c r="H410" i="2"/>
  <c r="I410" i="2"/>
  <c r="F411" i="2"/>
  <c r="G411" i="2"/>
  <c r="H411" i="2"/>
  <c r="I411" i="2"/>
  <c r="F412" i="2"/>
  <c r="G412" i="2"/>
  <c r="H412" i="2"/>
  <c r="I412" i="2"/>
  <c r="F413" i="2"/>
  <c r="G413" i="2"/>
  <c r="H413" i="2"/>
  <c r="I413" i="2"/>
  <c r="F414" i="2"/>
  <c r="G414" i="2"/>
  <c r="H414" i="2"/>
  <c r="I414" i="2"/>
  <c r="F415" i="2"/>
  <c r="G415" i="2"/>
  <c r="H415" i="2"/>
  <c r="I415" i="2"/>
  <c r="F416" i="2"/>
  <c r="G416" i="2"/>
  <c r="H416" i="2"/>
  <c r="I416" i="2"/>
  <c r="F417" i="2"/>
  <c r="G417" i="2"/>
  <c r="H417" i="2"/>
  <c r="I417" i="2"/>
  <c r="F418" i="2"/>
  <c r="G418" i="2"/>
  <c r="H418" i="2"/>
  <c r="I418" i="2"/>
  <c r="F419" i="2"/>
  <c r="G419" i="2"/>
  <c r="H419" i="2"/>
  <c r="I419" i="2"/>
  <c r="F420" i="2"/>
  <c r="G420" i="2"/>
  <c r="H420" i="2"/>
  <c r="I420" i="2"/>
  <c r="F421" i="2"/>
  <c r="G421" i="2"/>
  <c r="H421" i="2"/>
  <c r="I421" i="2"/>
  <c r="F422" i="2"/>
  <c r="G422" i="2"/>
  <c r="H422" i="2"/>
  <c r="I422" i="2"/>
  <c r="F423" i="2"/>
  <c r="G423" i="2"/>
  <c r="H423" i="2"/>
  <c r="I423" i="2"/>
  <c r="F424" i="2"/>
  <c r="G424" i="2"/>
  <c r="H424" i="2"/>
  <c r="I424" i="2"/>
  <c r="F425" i="2"/>
  <c r="G425" i="2"/>
  <c r="H425" i="2"/>
  <c r="I425" i="2"/>
  <c r="F426" i="2"/>
  <c r="G426" i="2"/>
  <c r="H426" i="2"/>
  <c r="I426" i="2"/>
  <c r="F427" i="2"/>
  <c r="G427" i="2"/>
  <c r="H427" i="2"/>
  <c r="I427" i="2"/>
  <c r="F428" i="2"/>
  <c r="G428" i="2"/>
  <c r="H428" i="2"/>
  <c r="I428" i="2"/>
  <c r="F429" i="2"/>
  <c r="G429" i="2"/>
  <c r="H429" i="2"/>
  <c r="I429" i="2"/>
  <c r="F430" i="2"/>
  <c r="G430" i="2"/>
  <c r="H430" i="2"/>
  <c r="I430" i="2"/>
  <c r="F431" i="2"/>
  <c r="G431" i="2"/>
  <c r="H431" i="2"/>
  <c r="I431" i="2"/>
  <c r="F432" i="2"/>
  <c r="G432" i="2"/>
  <c r="H432" i="2"/>
  <c r="I432" i="2"/>
  <c r="F433" i="2"/>
  <c r="G433" i="2"/>
  <c r="H433" i="2"/>
  <c r="I433" i="2"/>
  <c r="F434" i="2"/>
  <c r="G434" i="2"/>
  <c r="H434" i="2"/>
  <c r="I434" i="2"/>
  <c r="F435" i="2"/>
  <c r="G435" i="2"/>
  <c r="H435" i="2"/>
  <c r="I435" i="2"/>
  <c r="F436" i="2"/>
  <c r="G436" i="2"/>
  <c r="H436" i="2"/>
  <c r="I436" i="2"/>
  <c r="F437" i="2"/>
  <c r="G437" i="2"/>
  <c r="H437" i="2"/>
  <c r="I437" i="2"/>
  <c r="F438" i="2"/>
  <c r="G438" i="2"/>
  <c r="H438" i="2"/>
  <c r="I438" i="2"/>
  <c r="F439" i="2"/>
  <c r="G439" i="2"/>
  <c r="H439" i="2"/>
  <c r="I439" i="2"/>
  <c r="F440" i="2"/>
  <c r="G440" i="2"/>
  <c r="H440" i="2"/>
  <c r="I440" i="2"/>
  <c r="F441" i="2"/>
  <c r="G441" i="2"/>
  <c r="H441" i="2"/>
  <c r="I441" i="2"/>
  <c r="F442" i="2"/>
  <c r="G442" i="2"/>
  <c r="H442" i="2"/>
  <c r="I442" i="2"/>
  <c r="F443" i="2"/>
  <c r="G443" i="2"/>
  <c r="H443" i="2"/>
  <c r="I443" i="2"/>
  <c r="F444" i="2"/>
  <c r="G444" i="2"/>
  <c r="H444" i="2"/>
  <c r="I444" i="2"/>
  <c r="F445" i="2"/>
  <c r="G445" i="2"/>
  <c r="H445" i="2"/>
  <c r="I445" i="2"/>
  <c r="F446" i="2"/>
  <c r="G446" i="2"/>
  <c r="H446" i="2"/>
  <c r="I446" i="2"/>
  <c r="F447" i="2"/>
  <c r="G447" i="2"/>
  <c r="H447" i="2"/>
  <c r="I447" i="2"/>
  <c r="F448" i="2"/>
  <c r="G448" i="2"/>
  <c r="H448" i="2"/>
  <c r="I448" i="2"/>
  <c r="F449" i="2"/>
  <c r="G449" i="2"/>
  <c r="H449" i="2"/>
  <c r="I449" i="2"/>
  <c r="F450" i="2"/>
  <c r="G450" i="2"/>
  <c r="H450" i="2"/>
  <c r="I450" i="2"/>
  <c r="F451" i="2"/>
  <c r="G451" i="2"/>
  <c r="H451" i="2"/>
  <c r="I451" i="2"/>
  <c r="F452" i="2"/>
  <c r="G452" i="2"/>
  <c r="H452" i="2"/>
  <c r="I452" i="2"/>
  <c r="F453" i="2"/>
  <c r="G453" i="2"/>
  <c r="H453" i="2"/>
  <c r="I453" i="2"/>
  <c r="F454" i="2"/>
  <c r="G454" i="2"/>
  <c r="H454" i="2"/>
  <c r="I454" i="2"/>
  <c r="F455" i="2"/>
  <c r="G455" i="2"/>
  <c r="H455" i="2"/>
  <c r="I455" i="2"/>
  <c r="F456" i="2"/>
  <c r="G456" i="2"/>
  <c r="H456" i="2"/>
  <c r="I456" i="2"/>
  <c r="F457" i="2"/>
  <c r="G457" i="2"/>
  <c r="H457" i="2"/>
  <c r="I457" i="2"/>
  <c r="F458" i="2"/>
  <c r="G458" i="2"/>
  <c r="H458" i="2"/>
  <c r="I458" i="2"/>
  <c r="F459" i="2"/>
  <c r="G459" i="2"/>
  <c r="H459" i="2"/>
  <c r="I459" i="2"/>
  <c r="F460" i="2"/>
  <c r="G460" i="2"/>
  <c r="H460" i="2"/>
  <c r="I460" i="2"/>
  <c r="F461" i="2"/>
  <c r="G461" i="2"/>
  <c r="H461" i="2"/>
  <c r="I461" i="2"/>
  <c r="F462" i="2"/>
  <c r="G462" i="2"/>
  <c r="H462" i="2"/>
  <c r="I462" i="2"/>
  <c r="F463" i="2"/>
  <c r="G463" i="2"/>
  <c r="H463" i="2"/>
  <c r="I463" i="2"/>
  <c r="F464" i="2"/>
  <c r="G464" i="2"/>
  <c r="H464" i="2"/>
  <c r="I464" i="2"/>
  <c r="F465" i="2"/>
  <c r="G465" i="2"/>
  <c r="H465" i="2"/>
  <c r="I465" i="2"/>
  <c r="F466" i="2"/>
  <c r="G466" i="2"/>
  <c r="H466" i="2"/>
  <c r="I466" i="2"/>
  <c r="F467" i="2"/>
  <c r="G467" i="2"/>
  <c r="H467" i="2"/>
  <c r="I467" i="2"/>
  <c r="F468" i="2"/>
  <c r="G468" i="2"/>
  <c r="H468" i="2"/>
  <c r="I468" i="2"/>
  <c r="F469" i="2"/>
  <c r="G469" i="2"/>
  <c r="H469" i="2"/>
  <c r="I469" i="2"/>
  <c r="F470" i="2"/>
  <c r="G470" i="2"/>
  <c r="H470" i="2"/>
  <c r="I470" i="2"/>
  <c r="F471" i="2"/>
  <c r="G471" i="2"/>
  <c r="H471" i="2"/>
  <c r="I471" i="2"/>
  <c r="F472" i="2"/>
  <c r="G472" i="2"/>
  <c r="H472" i="2"/>
  <c r="I472" i="2"/>
  <c r="F473" i="2"/>
  <c r="G473" i="2"/>
  <c r="H473" i="2"/>
  <c r="I473" i="2"/>
  <c r="F474" i="2"/>
  <c r="G474" i="2"/>
  <c r="H474" i="2"/>
  <c r="I474" i="2"/>
  <c r="F475" i="2"/>
  <c r="G475" i="2"/>
  <c r="H475" i="2"/>
  <c r="I475" i="2"/>
  <c r="F476" i="2"/>
  <c r="G476" i="2"/>
  <c r="H476" i="2"/>
  <c r="I476" i="2"/>
  <c r="F477" i="2"/>
  <c r="G477" i="2"/>
  <c r="H477" i="2"/>
  <c r="I477" i="2"/>
  <c r="F478" i="2"/>
  <c r="G478" i="2"/>
  <c r="H478" i="2"/>
  <c r="I478" i="2"/>
  <c r="F479" i="2"/>
  <c r="G479" i="2"/>
  <c r="H479" i="2"/>
  <c r="I479" i="2"/>
  <c r="F480" i="2"/>
  <c r="G480" i="2"/>
  <c r="H480" i="2"/>
  <c r="I480" i="2"/>
  <c r="F481" i="2"/>
  <c r="G481" i="2"/>
  <c r="H481" i="2"/>
  <c r="I481" i="2"/>
  <c r="F482" i="2"/>
  <c r="G482" i="2"/>
  <c r="H482" i="2"/>
  <c r="I482" i="2"/>
  <c r="F483" i="2"/>
  <c r="G483" i="2"/>
  <c r="H483" i="2"/>
  <c r="I483" i="2"/>
  <c r="F484" i="2"/>
  <c r="G484" i="2"/>
  <c r="H484" i="2"/>
  <c r="I484" i="2"/>
  <c r="F485" i="2"/>
  <c r="G485" i="2"/>
  <c r="H485" i="2"/>
  <c r="I485" i="2"/>
  <c r="F486" i="2"/>
  <c r="G486" i="2"/>
  <c r="H486" i="2"/>
  <c r="I486" i="2"/>
  <c r="F487" i="2"/>
  <c r="G487" i="2"/>
  <c r="H487" i="2"/>
  <c r="I487" i="2"/>
  <c r="F488" i="2"/>
  <c r="G488" i="2"/>
  <c r="H488" i="2"/>
  <c r="I488" i="2"/>
  <c r="F489" i="2"/>
  <c r="G489" i="2"/>
  <c r="H489" i="2"/>
  <c r="I489" i="2"/>
  <c r="F490" i="2"/>
  <c r="G490" i="2"/>
  <c r="H490" i="2"/>
  <c r="I490" i="2"/>
  <c r="F491" i="2"/>
  <c r="G491" i="2"/>
  <c r="H491" i="2"/>
  <c r="I491" i="2"/>
  <c r="F492" i="2"/>
  <c r="G492" i="2"/>
  <c r="H492" i="2"/>
  <c r="I492" i="2"/>
  <c r="F493" i="2"/>
  <c r="G493" i="2"/>
  <c r="H493" i="2"/>
  <c r="I493" i="2"/>
  <c r="F494" i="2"/>
  <c r="G494" i="2"/>
  <c r="H494" i="2"/>
  <c r="I494" i="2"/>
  <c r="F495" i="2"/>
  <c r="G495" i="2"/>
  <c r="H495" i="2"/>
  <c r="I495" i="2"/>
  <c r="F496" i="2"/>
  <c r="G496" i="2"/>
  <c r="H496" i="2"/>
  <c r="I496" i="2"/>
  <c r="F497" i="2"/>
  <c r="G497" i="2"/>
  <c r="H497" i="2"/>
  <c r="I497" i="2"/>
  <c r="F498" i="2"/>
  <c r="G498" i="2"/>
  <c r="H498" i="2"/>
  <c r="I498" i="2"/>
  <c r="F499" i="2"/>
  <c r="G499" i="2"/>
  <c r="H499" i="2"/>
  <c r="I499" i="2"/>
  <c r="F500" i="2"/>
  <c r="G500" i="2"/>
  <c r="H500" i="2"/>
  <c r="I500" i="2"/>
  <c r="F501" i="2"/>
  <c r="G501" i="2"/>
  <c r="H501" i="2"/>
  <c r="I501" i="2"/>
  <c r="F502" i="2"/>
  <c r="G502" i="2"/>
  <c r="H502" i="2"/>
  <c r="I502" i="2"/>
  <c r="F503" i="2"/>
  <c r="G503" i="2"/>
  <c r="H503" i="2"/>
  <c r="I503" i="2"/>
  <c r="F504" i="2"/>
  <c r="G504" i="2"/>
  <c r="H504" i="2"/>
  <c r="I504" i="2"/>
  <c r="F505" i="2"/>
  <c r="G505" i="2"/>
  <c r="H505" i="2"/>
  <c r="I505" i="2"/>
  <c r="F506" i="2"/>
  <c r="G506" i="2"/>
  <c r="H506" i="2"/>
  <c r="I506" i="2"/>
  <c r="F507" i="2"/>
  <c r="G507" i="2"/>
  <c r="H507" i="2"/>
  <c r="I507" i="2"/>
  <c r="F508" i="2"/>
  <c r="G508" i="2"/>
  <c r="H508" i="2"/>
  <c r="I508" i="2"/>
  <c r="F509" i="2"/>
  <c r="G509" i="2"/>
  <c r="H509" i="2"/>
  <c r="I509" i="2"/>
  <c r="F510" i="2"/>
  <c r="G510" i="2"/>
  <c r="H510" i="2"/>
  <c r="I510" i="2"/>
  <c r="F511" i="2"/>
  <c r="G511" i="2"/>
  <c r="H511" i="2"/>
  <c r="I511" i="2"/>
  <c r="F512" i="2"/>
  <c r="G512" i="2"/>
  <c r="H512" i="2"/>
  <c r="I512" i="2"/>
  <c r="F513" i="2"/>
  <c r="G513" i="2"/>
  <c r="H513" i="2"/>
  <c r="I513" i="2"/>
  <c r="F514" i="2"/>
  <c r="G514" i="2"/>
  <c r="H514" i="2"/>
  <c r="I514" i="2"/>
  <c r="F515" i="2"/>
  <c r="G515" i="2"/>
  <c r="H515" i="2"/>
  <c r="I515" i="2"/>
  <c r="F516" i="2"/>
  <c r="G516" i="2"/>
  <c r="H516" i="2"/>
  <c r="I516" i="2"/>
  <c r="F517" i="2"/>
  <c r="G517" i="2"/>
  <c r="H517" i="2"/>
  <c r="I517" i="2"/>
  <c r="F518" i="2"/>
  <c r="G518" i="2"/>
  <c r="H518" i="2"/>
  <c r="I518" i="2"/>
  <c r="F519" i="2"/>
  <c r="G519" i="2"/>
  <c r="H519" i="2"/>
  <c r="I519" i="2"/>
  <c r="F520" i="2"/>
  <c r="G520" i="2"/>
  <c r="H520" i="2"/>
  <c r="I520" i="2"/>
  <c r="F521" i="2"/>
  <c r="G521" i="2"/>
  <c r="H521" i="2"/>
  <c r="I521" i="2"/>
  <c r="F522" i="2"/>
  <c r="G522" i="2"/>
  <c r="H522" i="2"/>
  <c r="I522" i="2"/>
  <c r="F523" i="2"/>
  <c r="G523" i="2"/>
  <c r="H523" i="2"/>
  <c r="I523" i="2"/>
  <c r="F524" i="2"/>
  <c r="G524" i="2"/>
  <c r="H524" i="2"/>
  <c r="I524" i="2"/>
  <c r="F525" i="2"/>
  <c r="G525" i="2"/>
  <c r="H525" i="2"/>
  <c r="I525" i="2"/>
  <c r="F526" i="2"/>
  <c r="G526" i="2"/>
  <c r="H526" i="2"/>
  <c r="I526" i="2"/>
  <c r="F527" i="2"/>
  <c r="G527" i="2"/>
  <c r="H527" i="2"/>
  <c r="I527" i="2"/>
  <c r="F528" i="2"/>
  <c r="G528" i="2"/>
  <c r="H528" i="2"/>
  <c r="I528" i="2"/>
  <c r="F529" i="2"/>
  <c r="G529" i="2"/>
  <c r="H529" i="2"/>
  <c r="I529" i="2"/>
  <c r="F530" i="2"/>
  <c r="G530" i="2"/>
  <c r="H530" i="2"/>
  <c r="I530" i="2"/>
  <c r="F531" i="2"/>
  <c r="G531" i="2"/>
  <c r="H531" i="2"/>
  <c r="I531" i="2"/>
  <c r="F532" i="2"/>
  <c r="G532" i="2"/>
  <c r="H532" i="2"/>
  <c r="I532" i="2"/>
  <c r="F533" i="2"/>
  <c r="G533" i="2"/>
  <c r="H533" i="2"/>
  <c r="I533" i="2"/>
  <c r="F534" i="2"/>
  <c r="G534" i="2"/>
  <c r="H534" i="2"/>
  <c r="I534" i="2"/>
  <c r="F535" i="2"/>
  <c r="G535" i="2"/>
  <c r="H535" i="2"/>
  <c r="I535" i="2"/>
  <c r="F536" i="2"/>
  <c r="G536" i="2"/>
  <c r="H536" i="2"/>
  <c r="I536" i="2"/>
  <c r="F537" i="2"/>
  <c r="G537" i="2"/>
  <c r="H537" i="2"/>
  <c r="I537" i="2"/>
  <c r="F538" i="2"/>
  <c r="G538" i="2"/>
  <c r="H538" i="2"/>
  <c r="I538" i="2"/>
  <c r="F539" i="2"/>
  <c r="G539" i="2"/>
  <c r="H539" i="2"/>
  <c r="I539" i="2"/>
  <c r="F540" i="2"/>
  <c r="G540" i="2"/>
  <c r="H540" i="2"/>
  <c r="I540" i="2"/>
  <c r="F541" i="2"/>
  <c r="G541" i="2"/>
  <c r="H541" i="2"/>
  <c r="I541" i="2"/>
  <c r="F542" i="2"/>
  <c r="G542" i="2"/>
  <c r="H542" i="2"/>
  <c r="I542" i="2"/>
  <c r="F543" i="2"/>
  <c r="G543" i="2"/>
  <c r="H543" i="2"/>
  <c r="I543" i="2"/>
  <c r="F544" i="2"/>
  <c r="G544" i="2"/>
  <c r="H544" i="2"/>
  <c r="I544" i="2"/>
  <c r="F545" i="2"/>
  <c r="G545" i="2"/>
  <c r="H545" i="2"/>
  <c r="I545" i="2"/>
  <c r="F546" i="2"/>
  <c r="G546" i="2"/>
  <c r="H546" i="2"/>
  <c r="I546" i="2"/>
  <c r="F547" i="2"/>
  <c r="G547" i="2"/>
  <c r="H547" i="2"/>
  <c r="I547" i="2"/>
  <c r="F548" i="2"/>
  <c r="G548" i="2"/>
  <c r="H548" i="2"/>
  <c r="I548" i="2"/>
  <c r="F549" i="2"/>
  <c r="G549" i="2"/>
  <c r="H549" i="2"/>
  <c r="I549" i="2"/>
  <c r="F550" i="2"/>
  <c r="G550" i="2"/>
  <c r="H550" i="2"/>
  <c r="I550" i="2"/>
  <c r="F551" i="2"/>
  <c r="G551" i="2"/>
  <c r="H551" i="2"/>
  <c r="I551" i="2"/>
  <c r="F552" i="2"/>
  <c r="G552" i="2"/>
  <c r="H552" i="2"/>
  <c r="I552" i="2"/>
  <c r="F553" i="2"/>
  <c r="G553" i="2"/>
  <c r="H553" i="2"/>
  <c r="I553" i="2"/>
  <c r="F554" i="2"/>
  <c r="G554" i="2"/>
  <c r="H554" i="2"/>
  <c r="I554" i="2"/>
  <c r="F555" i="2"/>
  <c r="G555" i="2"/>
  <c r="H555" i="2"/>
  <c r="I555" i="2"/>
  <c r="F556" i="2"/>
  <c r="G556" i="2"/>
  <c r="H556" i="2"/>
  <c r="I556" i="2"/>
  <c r="F557" i="2"/>
  <c r="G557" i="2"/>
  <c r="H557" i="2"/>
  <c r="I557" i="2"/>
  <c r="F558" i="2"/>
  <c r="G558" i="2"/>
  <c r="H558" i="2"/>
  <c r="I558" i="2"/>
  <c r="F559" i="2"/>
  <c r="G559" i="2"/>
  <c r="H559" i="2"/>
  <c r="I559" i="2"/>
  <c r="F560" i="2"/>
  <c r="G560" i="2"/>
  <c r="H560" i="2"/>
  <c r="I560" i="2"/>
  <c r="F561" i="2"/>
  <c r="G561" i="2"/>
  <c r="H561" i="2"/>
  <c r="I561" i="2"/>
  <c r="F562" i="2"/>
  <c r="G562" i="2"/>
  <c r="H562" i="2"/>
  <c r="I562" i="2"/>
  <c r="F563" i="2"/>
  <c r="G563" i="2"/>
  <c r="H563" i="2"/>
  <c r="I563" i="2"/>
  <c r="F564" i="2"/>
  <c r="G564" i="2"/>
  <c r="H564" i="2"/>
  <c r="I564" i="2"/>
  <c r="F565" i="2"/>
  <c r="G565" i="2"/>
  <c r="H565" i="2"/>
  <c r="I565" i="2"/>
  <c r="F566" i="2"/>
  <c r="G566" i="2"/>
  <c r="H566" i="2"/>
  <c r="I566" i="2"/>
  <c r="F567" i="2"/>
  <c r="G567" i="2"/>
  <c r="H567" i="2"/>
  <c r="I567" i="2"/>
  <c r="F568" i="2"/>
  <c r="G568" i="2"/>
  <c r="H568" i="2"/>
  <c r="I568" i="2"/>
  <c r="F569" i="2"/>
  <c r="G569" i="2"/>
  <c r="H569" i="2"/>
  <c r="I569" i="2"/>
  <c r="F570" i="2"/>
  <c r="G570" i="2"/>
  <c r="H570" i="2"/>
  <c r="I570" i="2"/>
  <c r="F571" i="2"/>
  <c r="G571" i="2"/>
  <c r="H571" i="2"/>
  <c r="I571" i="2"/>
  <c r="F572" i="2"/>
  <c r="G572" i="2"/>
  <c r="H572" i="2"/>
  <c r="I572" i="2"/>
  <c r="F573" i="2"/>
  <c r="G573" i="2"/>
  <c r="H573" i="2"/>
  <c r="I573" i="2"/>
  <c r="F574" i="2"/>
  <c r="G574" i="2"/>
  <c r="H574" i="2"/>
  <c r="I574" i="2"/>
  <c r="F575" i="2"/>
  <c r="G575" i="2"/>
  <c r="H575" i="2"/>
  <c r="I575" i="2"/>
  <c r="F576" i="2"/>
  <c r="G576" i="2"/>
  <c r="H576" i="2"/>
  <c r="I576" i="2"/>
  <c r="F577" i="2"/>
  <c r="G577" i="2"/>
  <c r="H577" i="2"/>
  <c r="I577" i="2"/>
  <c r="F578" i="2"/>
  <c r="G578" i="2"/>
  <c r="H578" i="2"/>
  <c r="I578" i="2"/>
  <c r="F579" i="2"/>
  <c r="G579" i="2"/>
  <c r="H579" i="2"/>
  <c r="I579" i="2"/>
  <c r="F580" i="2"/>
  <c r="G580" i="2"/>
  <c r="H580" i="2"/>
  <c r="I580" i="2"/>
  <c r="F581" i="2"/>
  <c r="G581" i="2"/>
  <c r="H581" i="2"/>
  <c r="I581" i="2"/>
  <c r="F582" i="2"/>
  <c r="G582" i="2"/>
  <c r="H582" i="2"/>
  <c r="I582" i="2"/>
  <c r="F583" i="2"/>
  <c r="G583" i="2"/>
  <c r="H583" i="2"/>
  <c r="I583" i="2"/>
  <c r="F584" i="2"/>
  <c r="G584" i="2"/>
  <c r="H584" i="2"/>
  <c r="I584" i="2"/>
  <c r="F585" i="2"/>
  <c r="G585" i="2"/>
  <c r="H585" i="2"/>
  <c r="I585" i="2"/>
  <c r="F586" i="2"/>
  <c r="G586" i="2"/>
  <c r="H586" i="2"/>
  <c r="I586" i="2"/>
  <c r="F587" i="2"/>
  <c r="G587" i="2"/>
  <c r="H587" i="2"/>
  <c r="I587" i="2"/>
  <c r="F588" i="2"/>
  <c r="G588" i="2"/>
  <c r="H588" i="2"/>
  <c r="I588" i="2"/>
  <c r="F589" i="2"/>
  <c r="G589" i="2"/>
  <c r="H589" i="2"/>
  <c r="I589" i="2"/>
  <c r="F590" i="2"/>
  <c r="G590" i="2"/>
  <c r="H590" i="2"/>
  <c r="I590" i="2"/>
  <c r="F591" i="2"/>
  <c r="G591" i="2"/>
  <c r="H591" i="2"/>
  <c r="I591" i="2"/>
  <c r="F592" i="2"/>
  <c r="G592" i="2"/>
  <c r="H592" i="2"/>
  <c r="I592" i="2"/>
  <c r="F593" i="2"/>
  <c r="G593" i="2"/>
  <c r="H593" i="2"/>
  <c r="I593" i="2"/>
  <c r="F594" i="2"/>
  <c r="G594" i="2"/>
  <c r="H594" i="2"/>
  <c r="I594" i="2"/>
  <c r="F595" i="2"/>
  <c r="G595" i="2"/>
  <c r="H595" i="2"/>
  <c r="I595" i="2"/>
  <c r="F596" i="2"/>
  <c r="G596" i="2"/>
  <c r="H596" i="2"/>
  <c r="I596" i="2"/>
  <c r="F597" i="2"/>
  <c r="G597" i="2"/>
  <c r="H597" i="2"/>
  <c r="I597" i="2"/>
  <c r="F598" i="2"/>
  <c r="G598" i="2"/>
  <c r="H598" i="2"/>
  <c r="I598" i="2"/>
  <c r="F599" i="2"/>
  <c r="G599" i="2"/>
  <c r="H599" i="2"/>
  <c r="I599" i="2"/>
  <c r="F600" i="2"/>
  <c r="G600" i="2"/>
  <c r="H600" i="2"/>
  <c r="I600" i="2"/>
  <c r="F601" i="2"/>
  <c r="G601" i="2"/>
  <c r="H601" i="2"/>
  <c r="I601" i="2"/>
  <c r="F602" i="2"/>
  <c r="G602" i="2"/>
  <c r="H602" i="2"/>
  <c r="I602" i="2"/>
  <c r="F603" i="2"/>
  <c r="G603" i="2"/>
  <c r="H603" i="2"/>
  <c r="I603" i="2"/>
  <c r="F604" i="2"/>
  <c r="G604" i="2"/>
  <c r="H604" i="2"/>
  <c r="I604" i="2"/>
  <c r="F605" i="2"/>
  <c r="G605" i="2"/>
  <c r="H605" i="2"/>
  <c r="I605" i="2"/>
  <c r="F606" i="2"/>
  <c r="G606" i="2"/>
  <c r="H606" i="2"/>
  <c r="I606" i="2"/>
  <c r="F607" i="2"/>
  <c r="G607" i="2"/>
  <c r="H607" i="2"/>
  <c r="I607" i="2"/>
  <c r="F608" i="2"/>
  <c r="G608" i="2"/>
  <c r="H608" i="2"/>
  <c r="I608" i="2"/>
  <c r="F609" i="2"/>
  <c r="G609" i="2"/>
  <c r="H609" i="2"/>
  <c r="I609" i="2"/>
  <c r="F610" i="2"/>
  <c r="G610" i="2"/>
  <c r="H610" i="2"/>
  <c r="I610" i="2"/>
  <c r="F611" i="2"/>
  <c r="G611" i="2"/>
  <c r="H611" i="2"/>
  <c r="I611" i="2"/>
  <c r="F612" i="2"/>
  <c r="G612" i="2"/>
  <c r="H612" i="2"/>
  <c r="I612" i="2"/>
  <c r="F613" i="2"/>
  <c r="G613" i="2"/>
  <c r="H613" i="2"/>
  <c r="I613" i="2"/>
  <c r="F614" i="2"/>
  <c r="G614" i="2"/>
  <c r="H614" i="2"/>
  <c r="I614" i="2"/>
  <c r="F615" i="2"/>
  <c r="G615" i="2"/>
  <c r="H615" i="2"/>
  <c r="I615" i="2"/>
  <c r="F616" i="2"/>
  <c r="G616" i="2"/>
  <c r="H616" i="2"/>
  <c r="I616" i="2"/>
  <c r="F617" i="2"/>
  <c r="G617" i="2"/>
  <c r="H617" i="2"/>
  <c r="I617" i="2"/>
  <c r="F618" i="2"/>
  <c r="G618" i="2"/>
  <c r="H618" i="2"/>
  <c r="I618" i="2"/>
  <c r="F619" i="2"/>
  <c r="G619" i="2"/>
  <c r="H619" i="2"/>
  <c r="I619" i="2"/>
  <c r="F620" i="2"/>
  <c r="G620" i="2"/>
  <c r="H620" i="2"/>
  <c r="I620" i="2"/>
  <c r="F621" i="2"/>
  <c r="G621" i="2"/>
  <c r="H621" i="2"/>
  <c r="I621" i="2"/>
  <c r="F622" i="2"/>
  <c r="G622" i="2"/>
  <c r="H622" i="2"/>
  <c r="I622" i="2"/>
  <c r="F623" i="2"/>
  <c r="G623" i="2"/>
  <c r="H623" i="2"/>
  <c r="I623" i="2"/>
  <c r="F624" i="2"/>
  <c r="G624" i="2"/>
  <c r="H624" i="2"/>
  <c r="I624" i="2"/>
  <c r="F625" i="2"/>
  <c r="G625" i="2"/>
  <c r="H625" i="2"/>
  <c r="I625" i="2"/>
  <c r="F626" i="2"/>
  <c r="G626" i="2"/>
  <c r="H626" i="2"/>
  <c r="I626" i="2"/>
  <c r="F627" i="2"/>
  <c r="G627" i="2"/>
  <c r="H627" i="2"/>
  <c r="I627" i="2"/>
  <c r="F628" i="2"/>
  <c r="G628" i="2"/>
  <c r="H628" i="2"/>
  <c r="I628" i="2"/>
  <c r="F629" i="2"/>
  <c r="G629" i="2"/>
  <c r="H629" i="2"/>
  <c r="I629" i="2"/>
  <c r="F630" i="2"/>
  <c r="G630" i="2"/>
  <c r="H630" i="2"/>
  <c r="I630" i="2"/>
  <c r="F631" i="2"/>
  <c r="G631" i="2"/>
  <c r="H631" i="2"/>
  <c r="I631" i="2"/>
  <c r="F632" i="2"/>
  <c r="G632" i="2"/>
  <c r="H632" i="2"/>
  <c r="I632" i="2"/>
  <c r="F633" i="2"/>
  <c r="G633" i="2"/>
  <c r="H633" i="2"/>
  <c r="I633" i="2"/>
  <c r="F634" i="2"/>
  <c r="G634" i="2"/>
  <c r="H634" i="2"/>
  <c r="I634" i="2"/>
  <c r="F635" i="2"/>
  <c r="G635" i="2"/>
  <c r="H635" i="2"/>
  <c r="I635" i="2"/>
  <c r="F636" i="2"/>
  <c r="G636" i="2"/>
  <c r="H636" i="2"/>
  <c r="I636" i="2"/>
  <c r="F637" i="2"/>
  <c r="G637" i="2"/>
  <c r="H637" i="2"/>
  <c r="I637" i="2"/>
  <c r="F638" i="2"/>
  <c r="G638" i="2"/>
  <c r="H638" i="2"/>
  <c r="I638" i="2"/>
  <c r="F639" i="2"/>
  <c r="G639" i="2"/>
  <c r="H639" i="2"/>
  <c r="I639" i="2"/>
  <c r="F640" i="2"/>
  <c r="G640" i="2"/>
  <c r="H640" i="2"/>
  <c r="I640" i="2"/>
  <c r="F641" i="2"/>
  <c r="G641" i="2"/>
  <c r="H641" i="2"/>
  <c r="I641" i="2"/>
  <c r="F642" i="2"/>
  <c r="G642" i="2"/>
  <c r="H642" i="2"/>
  <c r="I642" i="2"/>
  <c r="F643" i="2"/>
  <c r="G643" i="2"/>
  <c r="H643" i="2"/>
  <c r="I643" i="2"/>
  <c r="F644" i="2"/>
  <c r="G644" i="2"/>
  <c r="H644" i="2"/>
  <c r="I644" i="2"/>
  <c r="F645" i="2"/>
  <c r="G645" i="2"/>
  <c r="H645" i="2"/>
  <c r="I645" i="2"/>
  <c r="F646" i="2"/>
  <c r="G646" i="2"/>
  <c r="H646" i="2"/>
  <c r="I646" i="2"/>
  <c r="F647" i="2"/>
  <c r="G647" i="2"/>
  <c r="H647" i="2"/>
  <c r="I647" i="2"/>
  <c r="F648" i="2"/>
  <c r="G648" i="2"/>
  <c r="H648" i="2"/>
  <c r="I648" i="2"/>
  <c r="F649" i="2"/>
  <c r="G649" i="2"/>
  <c r="H649" i="2"/>
  <c r="I649" i="2"/>
  <c r="F650" i="2"/>
  <c r="G650" i="2"/>
  <c r="H650" i="2"/>
  <c r="I650" i="2"/>
  <c r="F651" i="2"/>
  <c r="G651" i="2"/>
  <c r="H651" i="2"/>
  <c r="I651" i="2"/>
  <c r="F652" i="2"/>
  <c r="G652" i="2"/>
  <c r="H652" i="2"/>
  <c r="I652" i="2"/>
  <c r="F653" i="2"/>
  <c r="G653" i="2"/>
  <c r="H653" i="2"/>
  <c r="I653" i="2"/>
  <c r="F654" i="2"/>
  <c r="G654" i="2"/>
  <c r="H654" i="2"/>
  <c r="I654" i="2"/>
  <c r="F655" i="2"/>
  <c r="G655" i="2"/>
  <c r="H655" i="2"/>
  <c r="I655" i="2"/>
  <c r="F656" i="2"/>
  <c r="G656" i="2"/>
  <c r="H656" i="2"/>
  <c r="I656" i="2"/>
  <c r="F657" i="2"/>
  <c r="G657" i="2"/>
  <c r="H657" i="2"/>
  <c r="I657" i="2"/>
  <c r="F658" i="2"/>
  <c r="G658" i="2"/>
  <c r="H658" i="2"/>
  <c r="I658" i="2"/>
  <c r="F659" i="2"/>
  <c r="G659" i="2"/>
  <c r="H659" i="2"/>
  <c r="I659" i="2"/>
  <c r="F660" i="2"/>
  <c r="G660" i="2"/>
  <c r="H660" i="2"/>
  <c r="I660" i="2"/>
  <c r="F661" i="2"/>
  <c r="G661" i="2"/>
  <c r="H661" i="2"/>
  <c r="I661" i="2"/>
  <c r="F662" i="2"/>
  <c r="G662" i="2"/>
  <c r="H662" i="2"/>
  <c r="I662" i="2"/>
  <c r="F663" i="2"/>
  <c r="G663" i="2"/>
  <c r="H663" i="2"/>
  <c r="I663" i="2"/>
  <c r="F664" i="2"/>
  <c r="G664" i="2"/>
  <c r="H664" i="2"/>
  <c r="I664" i="2"/>
  <c r="F665" i="2"/>
  <c r="G665" i="2"/>
  <c r="H665" i="2"/>
  <c r="I665" i="2"/>
  <c r="F666" i="2"/>
  <c r="G666" i="2"/>
  <c r="H666" i="2"/>
  <c r="I666" i="2"/>
  <c r="F667" i="2"/>
  <c r="G667" i="2"/>
  <c r="H667" i="2"/>
  <c r="I667" i="2"/>
  <c r="F668" i="2"/>
  <c r="G668" i="2"/>
  <c r="H668" i="2"/>
  <c r="I668" i="2"/>
  <c r="F669" i="2"/>
  <c r="G669" i="2"/>
  <c r="H669" i="2"/>
  <c r="I669" i="2"/>
  <c r="F670" i="2"/>
  <c r="G670" i="2"/>
  <c r="H670" i="2"/>
  <c r="I670" i="2"/>
  <c r="F671" i="2"/>
  <c r="G671" i="2"/>
  <c r="H671" i="2"/>
  <c r="I671" i="2"/>
  <c r="F672" i="2"/>
  <c r="G672" i="2"/>
  <c r="H672" i="2"/>
  <c r="I672" i="2"/>
  <c r="F673" i="2"/>
  <c r="G673" i="2"/>
  <c r="H673" i="2"/>
  <c r="I673" i="2"/>
  <c r="F674" i="2"/>
  <c r="G674" i="2"/>
  <c r="H674" i="2"/>
  <c r="I674" i="2"/>
  <c r="F675" i="2"/>
  <c r="G675" i="2"/>
  <c r="H675" i="2"/>
  <c r="I675" i="2"/>
  <c r="F676" i="2"/>
  <c r="G676" i="2"/>
  <c r="H676" i="2"/>
  <c r="I676" i="2"/>
  <c r="F677" i="2"/>
  <c r="G677" i="2"/>
  <c r="H677" i="2"/>
  <c r="I677" i="2"/>
  <c r="F678" i="2"/>
  <c r="G678" i="2"/>
  <c r="H678" i="2"/>
  <c r="I678" i="2"/>
  <c r="F679" i="2"/>
  <c r="G679" i="2"/>
  <c r="H679" i="2"/>
  <c r="I679" i="2"/>
  <c r="F680" i="2"/>
  <c r="G680" i="2"/>
  <c r="H680" i="2"/>
  <c r="I680" i="2"/>
  <c r="F681" i="2"/>
  <c r="G681" i="2"/>
  <c r="H681" i="2"/>
  <c r="I681" i="2"/>
  <c r="F682" i="2"/>
  <c r="G682" i="2"/>
  <c r="H682" i="2"/>
  <c r="I682" i="2"/>
  <c r="F683" i="2"/>
  <c r="G683" i="2"/>
  <c r="H683" i="2"/>
  <c r="I683" i="2"/>
  <c r="F684" i="2"/>
  <c r="G684" i="2"/>
  <c r="H684" i="2"/>
  <c r="I684" i="2"/>
  <c r="F685" i="2"/>
  <c r="G685" i="2"/>
  <c r="H685" i="2"/>
  <c r="I685" i="2"/>
  <c r="F686" i="2"/>
  <c r="G686" i="2"/>
  <c r="H686" i="2"/>
  <c r="I686" i="2"/>
  <c r="F687" i="2"/>
  <c r="G687" i="2"/>
  <c r="H687" i="2"/>
  <c r="I687" i="2"/>
  <c r="F688" i="2"/>
  <c r="G688" i="2"/>
  <c r="H688" i="2"/>
  <c r="I688" i="2"/>
  <c r="F689" i="2"/>
  <c r="G689" i="2"/>
  <c r="H689" i="2"/>
  <c r="I689" i="2"/>
  <c r="F690" i="2"/>
  <c r="G690" i="2"/>
  <c r="H690" i="2"/>
  <c r="I690" i="2"/>
  <c r="F691" i="2"/>
  <c r="G691" i="2"/>
  <c r="H691" i="2"/>
  <c r="I691" i="2"/>
  <c r="F692" i="2"/>
  <c r="G692" i="2"/>
  <c r="H692" i="2"/>
  <c r="I692" i="2"/>
  <c r="F693" i="2"/>
  <c r="G693" i="2"/>
  <c r="H693" i="2"/>
  <c r="I693" i="2"/>
  <c r="F694" i="2"/>
  <c r="G694" i="2"/>
  <c r="H694" i="2"/>
  <c r="I694" i="2"/>
  <c r="F695" i="2"/>
  <c r="G695" i="2"/>
  <c r="H695" i="2"/>
  <c r="I695" i="2"/>
  <c r="F696" i="2"/>
  <c r="G696" i="2"/>
  <c r="H696" i="2"/>
  <c r="I696" i="2"/>
  <c r="F697" i="2"/>
  <c r="G697" i="2"/>
  <c r="H697" i="2"/>
  <c r="I697" i="2"/>
  <c r="F698" i="2"/>
  <c r="G698" i="2"/>
  <c r="H698" i="2"/>
  <c r="I698" i="2"/>
  <c r="F699" i="2"/>
  <c r="G699" i="2"/>
  <c r="H699" i="2"/>
  <c r="I699" i="2"/>
  <c r="F700" i="2"/>
  <c r="G700" i="2"/>
  <c r="H700" i="2"/>
  <c r="I700" i="2"/>
  <c r="F701" i="2"/>
  <c r="G701" i="2"/>
  <c r="H701" i="2"/>
  <c r="I701" i="2"/>
  <c r="F702" i="2"/>
  <c r="G702" i="2"/>
  <c r="H702" i="2"/>
  <c r="I702" i="2"/>
  <c r="F703" i="2"/>
  <c r="G703" i="2"/>
  <c r="H703" i="2"/>
  <c r="I703" i="2"/>
  <c r="F704" i="2"/>
  <c r="G704" i="2"/>
  <c r="H704" i="2"/>
  <c r="I704" i="2"/>
  <c r="F705" i="2"/>
  <c r="G705" i="2"/>
  <c r="H705" i="2"/>
  <c r="I705" i="2"/>
  <c r="F706" i="2"/>
  <c r="G706" i="2"/>
  <c r="H706" i="2"/>
  <c r="I706" i="2"/>
  <c r="F707" i="2"/>
  <c r="G707" i="2"/>
  <c r="H707" i="2"/>
  <c r="I707" i="2"/>
  <c r="F708" i="2"/>
  <c r="G708" i="2"/>
  <c r="H708" i="2"/>
  <c r="I708" i="2"/>
  <c r="F709" i="2"/>
  <c r="G709" i="2"/>
  <c r="H709" i="2"/>
  <c r="I709" i="2"/>
  <c r="F710" i="2"/>
  <c r="G710" i="2"/>
  <c r="H710" i="2"/>
  <c r="I710" i="2"/>
  <c r="F711" i="2"/>
  <c r="G711" i="2"/>
  <c r="H711" i="2"/>
  <c r="I711" i="2"/>
  <c r="F712" i="2"/>
  <c r="G712" i="2"/>
  <c r="H712" i="2"/>
  <c r="I712" i="2"/>
  <c r="F713" i="2"/>
  <c r="G713" i="2"/>
  <c r="H713" i="2"/>
  <c r="I713" i="2"/>
  <c r="F714" i="2"/>
  <c r="G714" i="2"/>
  <c r="H714" i="2"/>
  <c r="I714" i="2"/>
  <c r="F715" i="2"/>
  <c r="G715" i="2"/>
  <c r="H715" i="2"/>
  <c r="I715" i="2"/>
  <c r="F716" i="2"/>
  <c r="G716" i="2"/>
  <c r="H716" i="2"/>
  <c r="I716" i="2"/>
  <c r="F717" i="2"/>
  <c r="G717" i="2"/>
  <c r="H717" i="2"/>
  <c r="I717" i="2"/>
  <c r="F718" i="2"/>
  <c r="G718" i="2"/>
  <c r="H718" i="2"/>
  <c r="I718" i="2"/>
  <c r="F719" i="2"/>
  <c r="G719" i="2"/>
  <c r="H719" i="2"/>
  <c r="I719" i="2"/>
  <c r="F720" i="2"/>
  <c r="G720" i="2"/>
  <c r="H720" i="2"/>
  <c r="I720" i="2"/>
  <c r="F721" i="2"/>
  <c r="G721" i="2"/>
  <c r="H721" i="2"/>
  <c r="I721" i="2"/>
  <c r="F722" i="2"/>
  <c r="G722" i="2"/>
  <c r="H722" i="2"/>
  <c r="I722" i="2"/>
  <c r="F723" i="2"/>
  <c r="G723" i="2"/>
  <c r="H723" i="2"/>
  <c r="I723" i="2"/>
  <c r="F724" i="2"/>
  <c r="G724" i="2"/>
  <c r="H724" i="2"/>
  <c r="I724" i="2"/>
  <c r="F725" i="2"/>
  <c r="G725" i="2"/>
  <c r="H725" i="2"/>
  <c r="I725" i="2"/>
  <c r="F726" i="2"/>
  <c r="G726" i="2"/>
  <c r="H726" i="2"/>
  <c r="I726" i="2"/>
  <c r="F727" i="2"/>
  <c r="G727" i="2"/>
  <c r="H727" i="2"/>
  <c r="I727" i="2"/>
  <c r="F728" i="2"/>
  <c r="G728" i="2"/>
  <c r="H728" i="2"/>
  <c r="I728" i="2"/>
  <c r="F729" i="2"/>
  <c r="G729" i="2"/>
  <c r="H729" i="2"/>
  <c r="I729" i="2"/>
  <c r="F730" i="2"/>
  <c r="G730" i="2"/>
  <c r="H730" i="2"/>
  <c r="I730" i="2"/>
  <c r="F731" i="2"/>
  <c r="G731" i="2"/>
  <c r="H731" i="2"/>
  <c r="I731" i="2"/>
  <c r="F732" i="2"/>
  <c r="G732" i="2"/>
  <c r="H732" i="2"/>
  <c r="I732" i="2"/>
  <c r="F733" i="2"/>
  <c r="G733" i="2"/>
  <c r="H733" i="2"/>
  <c r="I733" i="2"/>
  <c r="F734" i="2"/>
  <c r="G734" i="2"/>
  <c r="H734" i="2"/>
  <c r="I734" i="2"/>
  <c r="F735" i="2"/>
  <c r="G735" i="2"/>
  <c r="H735" i="2"/>
  <c r="I735" i="2"/>
  <c r="F736" i="2"/>
  <c r="G736" i="2"/>
  <c r="H736" i="2"/>
  <c r="I736" i="2"/>
  <c r="F737" i="2"/>
  <c r="G737" i="2"/>
  <c r="H737" i="2"/>
  <c r="I737" i="2"/>
  <c r="F738" i="2"/>
  <c r="G738" i="2"/>
  <c r="H738" i="2"/>
  <c r="I738" i="2"/>
  <c r="F739" i="2"/>
  <c r="G739" i="2"/>
  <c r="H739" i="2"/>
  <c r="I739" i="2"/>
  <c r="F740" i="2"/>
  <c r="G740" i="2"/>
  <c r="H740" i="2"/>
  <c r="I740" i="2"/>
  <c r="F741" i="2"/>
  <c r="G741" i="2"/>
  <c r="H741" i="2"/>
  <c r="I741" i="2"/>
  <c r="F742" i="2"/>
  <c r="G742" i="2"/>
  <c r="H742" i="2"/>
  <c r="I742" i="2"/>
  <c r="F743" i="2"/>
  <c r="G743" i="2"/>
  <c r="H743" i="2"/>
  <c r="I743" i="2"/>
  <c r="F744" i="2"/>
  <c r="G744" i="2"/>
  <c r="H744" i="2"/>
  <c r="I744" i="2"/>
  <c r="F745" i="2"/>
  <c r="G745" i="2"/>
  <c r="H745" i="2"/>
  <c r="I745" i="2"/>
  <c r="F746" i="2"/>
  <c r="G746" i="2"/>
  <c r="H746" i="2"/>
  <c r="I746" i="2"/>
  <c r="F747" i="2"/>
  <c r="G747" i="2"/>
  <c r="H747" i="2"/>
  <c r="I747" i="2"/>
  <c r="F748" i="2"/>
  <c r="G748" i="2"/>
  <c r="H748" i="2"/>
  <c r="I748" i="2"/>
  <c r="F749" i="2"/>
  <c r="G749" i="2"/>
  <c r="H749" i="2"/>
  <c r="I749" i="2"/>
  <c r="F750" i="2"/>
  <c r="G750" i="2"/>
  <c r="H750" i="2"/>
  <c r="I750" i="2"/>
  <c r="F751" i="2"/>
  <c r="G751" i="2"/>
  <c r="H751" i="2"/>
  <c r="I751" i="2"/>
  <c r="F752" i="2"/>
  <c r="G752" i="2"/>
  <c r="H752" i="2"/>
  <c r="I752" i="2"/>
  <c r="F753" i="2"/>
  <c r="G753" i="2"/>
  <c r="H753" i="2"/>
  <c r="I753" i="2"/>
  <c r="F754" i="2"/>
  <c r="G754" i="2"/>
  <c r="H754" i="2"/>
  <c r="I754" i="2"/>
  <c r="F755" i="2"/>
  <c r="G755" i="2"/>
  <c r="H755" i="2"/>
  <c r="I755" i="2"/>
  <c r="F756" i="2"/>
  <c r="G756" i="2"/>
  <c r="H756" i="2"/>
  <c r="I756" i="2"/>
  <c r="F757" i="2"/>
  <c r="G757" i="2"/>
  <c r="H757" i="2"/>
  <c r="I757" i="2"/>
  <c r="F758" i="2"/>
  <c r="G758" i="2"/>
  <c r="H758" i="2"/>
  <c r="I758" i="2"/>
  <c r="F759" i="2"/>
  <c r="G759" i="2"/>
  <c r="H759" i="2"/>
  <c r="I759" i="2"/>
  <c r="F760" i="2"/>
  <c r="G760" i="2"/>
  <c r="H760" i="2"/>
  <c r="I760" i="2"/>
  <c r="F761" i="2"/>
  <c r="G761" i="2"/>
  <c r="H761" i="2"/>
  <c r="I761" i="2"/>
  <c r="F762" i="2"/>
  <c r="G762" i="2"/>
  <c r="H762" i="2"/>
  <c r="I762" i="2"/>
  <c r="F763" i="2"/>
  <c r="G763" i="2"/>
  <c r="H763" i="2"/>
  <c r="I763" i="2"/>
  <c r="F764" i="2"/>
  <c r="G764" i="2"/>
  <c r="H764" i="2"/>
  <c r="I764" i="2"/>
  <c r="F765" i="2"/>
  <c r="G765" i="2"/>
  <c r="H765" i="2"/>
  <c r="I765" i="2"/>
  <c r="F766" i="2"/>
  <c r="G766" i="2"/>
  <c r="H766" i="2"/>
  <c r="I766" i="2"/>
  <c r="F767" i="2"/>
  <c r="G767" i="2"/>
  <c r="H767" i="2"/>
  <c r="I767" i="2"/>
  <c r="F768" i="2"/>
  <c r="G768" i="2"/>
  <c r="H768" i="2"/>
  <c r="I768" i="2"/>
  <c r="F769" i="2"/>
  <c r="G769" i="2"/>
  <c r="H769" i="2"/>
  <c r="I769" i="2"/>
  <c r="F770" i="2"/>
  <c r="G770" i="2"/>
  <c r="H770" i="2"/>
  <c r="I770" i="2"/>
  <c r="F771" i="2"/>
  <c r="G771" i="2"/>
  <c r="H771" i="2"/>
  <c r="I771" i="2"/>
  <c r="F772" i="2"/>
  <c r="G772" i="2"/>
  <c r="H772" i="2"/>
  <c r="I772" i="2"/>
  <c r="F773" i="2"/>
  <c r="G773" i="2"/>
  <c r="H773" i="2"/>
  <c r="I773" i="2"/>
  <c r="F774" i="2"/>
  <c r="G774" i="2"/>
  <c r="H774" i="2"/>
  <c r="I774" i="2"/>
  <c r="F775" i="2"/>
  <c r="G775" i="2"/>
  <c r="H775" i="2"/>
  <c r="I775" i="2"/>
  <c r="F776" i="2"/>
  <c r="G776" i="2"/>
  <c r="H776" i="2"/>
  <c r="I776" i="2"/>
  <c r="F777" i="2"/>
  <c r="G777" i="2"/>
  <c r="H777" i="2"/>
  <c r="I777" i="2"/>
  <c r="F778" i="2"/>
  <c r="G778" i="2"/>
  <c r="H778" i="2"/>
  <c r="I778" i="2"/>
  <c r="F779" i="2"/>
  <c r="G779" i="2"/>
  <c r="H779" i="2"/>
  <c r="I779" i="2"/>
  <c r="F780" i="2"/>
  <c r="G780" i="2"/>
  <c r="H780" i="2"/>
  <c r="I780" i="2"/>
  <c r="F781" i="2"/>
  <c r="G781" i="2"/>
  <c r="H781" i="2"/>
  <c r="I781" i="2"/>
  <c r="F782" i="2"/>
  <c r="G782" i="2"/>
  <c r="H782" i="2"/>
  <c r="I782" i="2"/>
  <c r="F783" i="2"/>
  <c r="G783" i="2"/>
  <c r="H783" i="2"/>
  <c r="I783" i="2"/>
  <c r="F784" i="2"/>
  <c r="G784" i="2"/>
  <c r="H784" i="2"/>
  <c r="I784" i="2"/>
  <c r="F785" i="2"/>
  <c r="G785" i="2"/>
  <c r="H785" i="2"/>
  <c r="I785" i="2"/>
  <c r="F786" i="2"/>
  <c r="G786" i="2"/>
  <c r="H786" i="2"/>
  <c r="I786" i="2"/>
  <c r="F787" i="2"/>
  <c r="G787" i="2"/>
  <c r="H787" i="2"/>
  <c r="I787" i="2"/>
  <c r="F788" i="2"/>
  <c r="G788" i="2"/>
  <c r="H788" i="2"/>
  <c r="I788" i="2"/>
  <c r="F789" i="2"/>
  <c r="G789" i="2"/>
  <c r="H789" i="2"/>
  <c r="I789" i="2"/>
  <c r="F790" i="2"/>
  <c r="G790" i="2"/>
  <c r="H790" i="2"/>
  <c r="I790" i="2"/>
  <c r="F791" i="2"/>
  <c r="G791" i="2"/>
  <c r="H791" i="2"/>
  <c r="I791" i="2"/>
  <c r="F792" i="2"/>
  <c r="G792" i="2"/>
  <c r="H792" i="2"/>
  <c r="I792" i="2"/>
  <c r="F793" i="2"/>
  <c r="G793" i="2"/>
  <c r="H793" i="2"/>
  <c r="I793" i="2"/>
  <c r="F794" i="2"/>
  <c r="G794" i="2"/>
  <c r="H794" i="2"/>
  <c r="I794" i="2"/>
  <c r="F795" i="2"/>
  <c r="G795" i="2"/>
  <c r="H795" i="2"/>
  <c r="I795" i="2"/>
  <c r="F796" i="2"/>
  <c r="G796" i="2"/>
  <c r="H796" i="2"/>
  <c r="I796" i="2"/>
  <c r="F797" i="2"/>
  <c r="G797" i="2"/>
  <c r="H797" i="2"/>
  <c r="I797" i="2"/>
  <c r="F798" i="2"/>
  <c r="G798" i="2"/>
  <c r="H798" i="2"/>
  <c r="I798" i="2"/>
  <c r="F799" i="2"/>
  <c r="G799" i="2"/>
  <c r="H799" i="2"/>
  <c r="I799" i="2"/>
  <c r="F800" i="2"/>
  <c r="G800" i="2"/>
  <c r="H800" i="2"/>
  <c r="I800" i="2"/>
  <c r="F801" i="2"/>
  <c r="G801" i="2"/>
  <c r="H801" i="2"/>
  <c r="I801" i="2"/>
  <c r="F802" i="2"/>
  <c r="G802" i="2"/>
  <c r="H802" i="2"/>
  <c r="I802" i="2"/>
  <c r="F803" i="2"/>
  <c r="G803" i="2"/>
  <c r="H803" i="2"/>
  <c r="I803" i="2"/>
  <c r="F804" i="2"/>
  <c r="G804" i="2"/>
  <c r="H804" i="2"/>
  <c r="I804" i="2"/>
  <c r="F805" i="2"/>
  <c r="G805" i="2"/>
  <c r="H805" i="2"/>
  <c r="I805" i="2"/>
  <c r="F806" i="2"/>
  <c r="G806" i="2"/>
  <c r="H806" i="2"/>
  <c r="I806" i="2"/>
  <c r="F807" i="2"/>
  <c r="G807" i="2"/>
  <c r="H807" i="2"/>
  <c r="I807" i="2"/>
  <c r="F808" i="2"/>
  <c r="G808" i="2"/>
  <c r="H808" i="2"/>
  <c r="I808" i="2"/>
  <c r="F809" i="2"/>
  <c r="G809" i="2"/>
  <c r="H809" i="2"/>
  <c r="I809" i="2"/>
  <c r="F810" i="2"/>
  <c r="G810" i="2"/>
  <c r="H810" i="2"/>
  <c r="I810" i="2"/>
  <c r="F811" i="2"/>
  <c r="G811" i="2"/>
  <c r="H811" i="2"/>
  <c r="I811" i="2"/>
  <c r="F812" i="2"/>
  <c r="G812" i="2"/>
  <c r="H812" i="2"/>
  <c r="I812" i="2"/>
  <c r="F813" i="2"/>
  <c r="G813" i="2"/>
  <c r="H813" i="2"/>
  <c r="I813" i="2"/>
  <c r="F814" i="2"/>
  <c r="G814" i="2"/>
  <c r="H814" i="2"/>
  <c r="I814" i="2"/>
  <c r="F815" i="2"/>
  <c r="G815" i="2"/>
  <c r="H815" i="2"/>
  <c r="I815" i="2"/>
  <c r="F816" i="2"/>
  <c r="G816" i="2"/>
  <c r="H816" i="2"/>
  <c r="I816" i="2"/>
  <c r="F817" i="2"/>
  <c r="G817" i="2"/>
  <c r="H817" i="2"/>
  <c r="I817" i="2"/>
  <c r="F818" i="2"/>
  <c r="G818" i="2"/>
  <c r="H818" i="2"/>
  <c r="I818" i="2"/>
  <c r="F819" i="2"/>
  <c r="G819" i="2"/>
  <c r="H819" i="2"/>
  <c r="I819" i="2"/>
  <c r="F820" i="2"/>
  <c r="G820" i="2"/>
  <c r="H820" i="2"/>
  <c r="I820" i="2"/>
  <c r="F821" i="2"/>
  <c r="G821" i="2"/>
  <c r="H821" i="2"/>
  <c r="I821" i="2"/>
  <c r="F822" i="2"/>
  <c r="G822" i="2"/>
  <c r="H822" i="2"/>
  <c r="I822" i="2"/>
  <c r="F823" i="2"/>
  <c r="G823" i="2"/>
  <c r="H823" i="2"/>
  <c r="I823" i="2"/>
  <c r="F824" i="2"/>
  <c r="G824" i="2"/>
  <c r="H824" i="2"/>
  <c r="I824" i="2"/>
  <c r="F825" i="2"/>
  <c r="G825" i="2"/>
  <c r="H825" i="2"/>
  <c r="I825" i="2"/>
  <c r="F826" i="2"/>
  <c r="G826" i="2"/>
  <c r="H826" i="2"/>
  <c r="I826" i="2"/>
  <c r="F827" i="2"/>
  <c r="G827" i="2"/>
  <c r="H827" i="2"/>
  <c r="I827" i="2"/>
  <c r="F828" i="2"/>
  <c r="G828" i="2"/>
  <c r="H828" i="2"/>
  <c r="I828" i="2"/>
  <c r="F829" i="2"/>
  <c r="G829" i="2"/>
  <c r="H829" i="2"/>
  <c r="I829" i="2"/>
  <c r="F830" i="2"/>
  <c r="G830" i="2"/>
  <c r="H830" i="2"/>
  <c r="I830" i="2"/>
  <c r="F831" i="2"/>
  <c r="G831" i="2"/>
  <c r="H831" i="2"/>
  <c r="I831" i="2"/>
  <c r="F832" i="2"/>
  <c r="G832" i="2"/>
  <c r="H832" i="2"/>
  <c r="I832" i="2"/>
  <c r="F833" i="2"/>
  <c r="G833" i="2"/>
  <c r="H833" i="2"/>
  <c r="I833" i="2"/>
  <c r="F834" i="2"/>
  <c r="G834" i="2"/>
  <c r="H834" i="2"/>
  <c r="I834" i="2"/>
  <c r="F835" i="2"/>
  <c r="G835" i="2"/>
  <c r="H835" i="2"/>
  <c r="I835" i="2"/>
  <c r="F836" i="2"/>
  <c r="G836" i="2"/>
  <c r="H836" i="2"/>
  <c r="I836" i="2"/>
  <c r="F837" i="2"/>
  <c r="G837" i="2"/>
  <c r="H837" i="2"/>
  <c r="I837" i="2"/>
  <c r="F838" i="2"/>
  <c r="G838" i="2"/>
  <c r="H838" i="2"/>
  <c r="I838" i="2"/>
  <c r="F839" i="2"/>
  <c r="G839" i="2"/>
  <c r="H839" i="2"/>
  <c r="I839" i="2"/>
  <c r="F840" i="2"/>
  <c r="G840" i="2"/>
  <c r="H840" i="2"/>
  <c r="I840" i="2"/>
  <c r="F841" i="2"/>
  <c r="G841" i="2"/>
  <c r="H841" i="2"/>
  <c r="I841" i="2"/>
  <c r="F842" i="2"/>
  <c r="G842" i="2"/>
  <c r="H842" i="2"/>
  <c r="I842" i="2"/>
  <c r="F843" i="2"/>
  <c r="G843" i="2"/>
  <c r="H843" i="2"/>
  <c r="I843" i="2"/>
  <c r="F844" i="2"/>
  <c r="G844" i="2"/>
  <c r="H844" i="2"/>
  <c r="I844" i="2"/>
  <c r="F845" i="2"/>
  <c r="G845" i="2"/>
  <c r="H845" i="2"/>
  <c r="I845" i="2"/>
  <c r="F846" i="2"/>
  <c r="G846" i="2"/>
  <c r="H846" i="2"/>
  <c r="I846" i="2"/>
  <c r="F847" i="2"/>
  <c r="G847" i="2"/>
  <c r="H847" i="2"/>
  <c r="I847" i="2"/>
  <c r="F848" i="2"/>
  <c r="G848" i="2"/>
  <c r="H848" i="2"/>
  <c r="I848" i="2"/>
  <c r="F849" i="2"/>
  <c r="G849" i="2"/>
  <c r="H849" i="2"/>
  <c r="I849" i="2"/>
  <c r="F850" i="2"/>
  <c r="G850" i="2"/>
  <c r="H850" i="2"/>
  <c r="I850" i="2"/>
  <c r="F851" i="2"/>
  <c r="G851" i="2"/>
  <c r="H851" i="2"/>
  <c r="I851" i="2"/>
  <c r="F852" i="2"/>
  <c r="G852" i="2"/>
  <c r="H852" i="2"/>
  <c r="I852" i="2"/>
  <c r="F853" i="2"/>
  <c r="G853" i="2"/>
  <c r="H853" i="2"/>
  <c r="I853" i="2"/>
  <c r="F854" i="2"/>
  <c r="G854" i="2"/>
  <c r="H854" i="2"/>
  <c r="I854" i="2"/>
  <c r="F855" i="2"/>
  <c r="G855" i="2"/>
  <c r="H855" i="2"/>
  <c r="I855" i="2"/>
  <c r="F856" i="2"/>
  <c r="G856" i="2"/>
  <c r="H856" i="2"/>
  <c r="I856" i="2"/>
  <c r="F857" i="2"/>
  <c r="G857" i="2"/>
  <c r="H857" i="2"/>
  <c r="I857" i="2"/>
  <c r="F858" i="2"/>
  <c r="G858" i="2"/>
  <c r="H858" i="2"/>
  <c r="I858" i="2"/>
  <c r="F859" i="2"/>
  <c r="G859" i="2"/>
  <c r="H859" i="2"/>
  <c r="I859" i="2"/>
  <c r="F860" i="2"/>
  <c r="G860" i="2"/>
  <c r="H860" i="2"/>
  <c r="I860" i="2"/>
  <c r="F861" i="2"/>
  <c r="G861" i="2"/>
  <c r="H861" i="2"/>
  <c r="I861" i="2"/>
  <c r="F862" i="2"/>
  <c r="G862" i="2"/>
  <c r="H862" i="2"/>
  <c r="I862" i="2"/>
  <c r="F863" i="2"/>
  <c r="G863" i="2"/>
  <c r="H863" i="2"/>
  <c r="I863" i="2"/>
  <c r="F864" i="2"/>
  <c r="G864" i="2"/>
  <c r="H864" i="2"/>
  <c r="I864" i="2"/>
  <c r="F865" i="2"/>
  <c r="G865" i="2"/>
  <c r="H865" i="2"/>
  <c r="I865" i="2"/>
  <c r="F866" i="2"/>
  <c r="G866" i="2"/>
  <c r="H866" i="2"/>
  <c r="I866" i="2"/>
  <c r="F867" i="2"/>
  <c r="G867" i="2"/>
  <c r="H867" i="2"/>
  <c r="I867" i="2"/>
  <c r="F868" i="2"/>
  <c r="G868" i="2"/>
  <c r="H868" i="2"/>
  <c r="I868" i="2"/>
  <c r="F869" i="2"/>
  <c r="G869" i="2"/>
  <c r="H869" i="2"/>
  <c r="I869" i="2"/>
  <c r="F870" i="2"/>
  <c r="G870" i="2"/>
  <c r="H870" i="2"/>
  <c r="I870" i="2"/>
  <c r="F871" i="2"/>
  <c r="G871" i="2"/>
  <c r="H871" i="2"/>
  <c r="I871" i="2"/>
  <c r="F872" i="2"/>
  <c r="G872" i="2"/>
  <c r="H872" i="2"/>
  <c r="I872" i="2"/>
  <c r="F873" i="2"/>
  <c r="G873" i="2"/>
  <c r="H873" i="2"/>
  <c r="I873" i="2"/>
  <c r="F874" i="2"/>
  <c r="G874" i="2"/>
  <c r="H874" i="2"/>
  <c r="I874" i="2"/>
  <c r="F875" i="2"/>
  <c r="G875" i="2"/>
  <c r="H875" i="2"/>
  <c r="I875" i="2"/>
  <c r="F876" i="2"/>
  <c r="G876" i="2"/>
  <c r="H876" i="2"/>
  <c r="I876" i="2"/>
  <c r="F877" i="2"/>
  <c r="G877" i="2"/>
  <c r="H877" i="2"/>
  <c r="I877" i="2"/>
  <c r="F878" i="2"/>
  <c r="G878" i="2"/>
  <c r="H878" i="2"/>
  <c r="I878" i="2"/>
  <c r="F879" i="2"/>
  <c r="G879" i="2"/>
  <c r="H879" i="2"/>
  <c r="I879" i="2"/>
  <c r="F880" i="2"/>
  <c r="G880" i="2"/>
  <c r="H880" i="2"/>
  <c r="I880" i="2"/>
  <c r="F881" i="2"/>
  <c r="G881" i="2"/>
  <c r="H881" i="2"/>
  <c r="I881" i="2"/>
  <c r="F882" i="2"/>
  <c r="G882" i="2"/>
  <c r="H882" i="2"/>
  <c r="I882" i="2"/>
  <c r="F883" i="2"/>
  <c r="G883" i="2"/>
  <c r="H883" i="2"/>
  <c r="I883" i="2"/>
  <c r="F884" i="2"/>
  <c r="G884" i="2"/>
  <c r="H884" i="2"/>
  <c r="I884" i="2"/>
  <c r="F885" i="2"/>
  <c r="G885" i="2"/>
  <c r="H885" i="2"/>
  <c r="I885" i="2"/>
  <c r="F886" i="2"/>
  <c r="G886" i="2"/>
  <c r="H886" i="2"/>
  <c r="I886" i="2"/>
  <c r="F887" i="2"/>
  <c r="G887" i="2"/>
  <c r="H887" i="2"/>
  <c r="I887" i="2"/>
  <c r="F888" i="2"/>
  <c r="G888" i="2"/>
  <c r="H888" i="2"/>
  <c r="I888" i="2"/>
  <c r="F889" i="2"/>
  <c r="G889" i="2"/>
  <c r="H889" i="2"/>
  <c r="I889" i="2"/>
  <c r="F890" i="2"/>
  <c r="G890" i="2"/>
  <c r="H890" i="2"/>
  <c r="I890" i="2"/>
  <c r="F891" i="2"/>
  <c r="G891" i="2"/>
  <c r="H891" i="2"/>
  <c r="I891" i="2"/>
  <c r="F892" i="2"/>
  <c r="G892" i="2"/>
  <c r="H892" i="2"/>
  <c r="I892" i="2"/>
  <c r="F893" i="2"/>
  <c r="G893" i="2"/>
  <c r="H893" i="2"/>
  <c r="I893" i="2"/>
  <c r="F894" i="2"/>
  <c r="G894" i="2"/>
  <c r="H894" i="2"/>
  <c r="I894" i="2"/>
  <c r="F895" i="2"/>
  <c r="G895" i="2"/>
  <c r="H895" i="2"/>
  <c r="I895" i="2"/>
  <c r="F896" i="2"/>
  <c r="G896" i="2"/>
  <c r="H896" i="2"/>
  <c r="I896" i="2"/>
  <c r="F897" i="2"/>
  <c r="G897" i="2"/>
  <c r="H897" i="2"/>
  <c r="I897" i="2"/>
  <c r="F898" i="2"/>
  <c r="G898" i="2"/>
  <c r="H898" i="2"/>
  <c r="I898" i="2"/>
  <c r="F899" i="2"/>
  <c r="G899" i="2"/>
  <c r="H899" i="2"/>
  <c r="I899" i="2"/>
  <c r="F900" i="2"/>
  <c r="G900" i="2"/>
  <c r="H900" i="2"/>
  <c r="I900" i="2"/>
  <c r="F901" i="2"/>
  <c r="G901" i="2"/>
  <c r="H901" i="2"/>
  <c r="I901" i="2"/>
  <c r="F902" i="2"/>
  <c r="G902" i="2"/>
  <c r="H902" i="2"/>
  <c r="I902" i="2"/>
  <c r="F903" i="2"/>
  <c r="G903" i="2"/>
  <c r="H903" i="2"/>
  <c r="I903" i="2"/>
  <c r="F904" i="2"/>
  <c r="G904" i="2"/>
  <c r="H904" i="2"/>
  <c r="I904" i="2"/>
  <c r="F905" i="2"/>
  <c r="G905" i="2"/>
  <c r="H905" i="2"/>
  <c r="I905" i="2"/>
  <c r="F906" i="2"/>
  <c r="G906" i="2"/>
  <c r="H906" i="2"/>
  <c r="I906" i="2"/>
  <c r="F907" i="2"/>
  <c r="G907" i="2"/>
  <c r="H907" i="2"/>
  <c r="I907" i="2"/>
  <c r="F908" i="2"/>
  <c r="G908" i="2"/>
  <c r="H908" i="2"/>
  <c r="I908" i="2"/>
  <c r="F909" i="2"/>
  <c r="G909" i="2"/>
  <c r="H909" i="2"/>
  <c r="I909" i="2"/>
  <c r="F910" i="2"/>
  <c r="G910" i="2"/>
  <c r="H910" i="2"/>
  <c r="I910" i="2"/>
  <c r="F911" i="2"/>
  <c r="G911" i="2"/>
  <c r="H911" i="2"/>
  <c r="I911" i="2"/>
  <c r="F912" i="2"/>
  <c r="G912" i="2"/>
  <c r="H912" i="2"/>
  <c r="I912" i="2"/>
  <c r="F913" i="2"/>
  <c r="G913" i="2"/>
  <c r="H913" i="2"/>
  <c r="I913" i="2"/>
  <c r="F914" i="2"/>
  <c r="G914" i="2"/>
  <c r="H914" i="2"/>
  <c r="I914" i="2"/>
  <c r="F915" i="2"/>
  <c r="G915" i="2"/>
  <c r="H915" i="2"/>
  <c r="I915" i="2"/>
  <c r="F916" i="2"/>
  <c r="G916" i="2"/>
  <c r="H916" i="2"/>
  <c r="I916" i="2"/>
  <c r="F917" i="2"/>
  <c r="G917" i="2"/>
  <c r="H917" i="2"/>
  <c r="I917" i="2"/>
  <c r="F918" i="2"/>
  <c r="G918" i="2"/>
  <c r="H918" i="2"/>
  <c r="I918" i="2"/>
  <c r="F919" i="2"/>
  <c r="G919" i="2"/>
  <c r="H919" i="2"/>
  <c r="I919" i="2"/>
  <c r="F920" i="2"/>
  <c r="G920" i="2"/>
  <c r="H920" i="2"/>
  <c r="I920" i="2"/>
  <c r="F921" i="2"/>
  <c r="G921" i="2"/>
  <c r="H921" i="2"/>
  <c r="I921" i="2"/>
  <c r="F922" i="2"/>
  <c r="G922" i="2"/>
  <c r="H922" i="2"/>
  <c r="I922" i="2"/>
  <c r="F923" i="2"/>
  <c r="G923" i="2"/>
  <c r="H923" i="2"/>
  <c r="I923" i="2"/>
  <c r="F924" i="2"/>
  <c r="G924" i="2"/>
  <c r="H924" i="2"/>
  <c r="I924" i="2"/>
  <c r="F925" i="2"/>
  <c r="G925" i="2"/>
  <c r="H925" i="2"/>
  <c r="I925" i="2"/>
  <c r="F926" i="2"/>
  <c r="G926" i="2"/>
  <c r="H926" i="2"/>
  <c r="I926" i="2"/>
  <c r="F927" i="2"/>
  <c r="G927" i="2"/>
  <c r="H927" i="2"/>
  <c r="I927" i="2"/>
  <c r="F928" i="2"/>
  <c r="G928" i="2"/>
  <c r="H928" i="2"/>
  <c r="I928" i="2"/>
  <c r="F929" i="2"/>
  <c r="G929" i="2"/>
  <c r="H929" i="2"/>
  <c r="I929" i="2"/>
  <c r="F930" i="2"/>
  <c r="G930" i="2"/>
  <c r="H930" i="2"/>
  <c r="I930" i="2"/>
  <c r="F931" i="2"/>
  <c r="G931" i="2"/>
  <c r="H931" i="2"/>
  <c r="I931" i="2"/>
  <c r="F932" i="2"/>
  <c r="G932" i="2"/>
  <c r="H932" i="2"/>
  <c r="I932" i="2"/>
  <c r="F933" i="2"/>
  <c r="G933" i="2"/>
  <c r="H933" i="2"/>
  <c r="I933" i="2"/>
  <c r="F934" i="2"/>
  <c r="G934" i="2"/>
  <c r="H934" i="2"/>
  <c r="I934" i="2"/>
  <c r="F935" i="2"/>
  <c r="G935" i="2"/>
  <c r="H935" i="2"/>
  <c r="I935" i="2"/>
  <c r="F936" i="2"/>
  <c r="G936" i="2"/>
  <c r="H936" i="2"/>
  <c r="I936" i="2"/>
  <c r="F937" i="2"/>
  <c r="G937" i="2"/>
  <c r="H937" i="2"/>
  <c r="I937" i="2"/>
  <c r="F938" i="2"/>
  <c r="G938" i="2"/>
  <c r="H938" i="2"/>
  <c r="I938" i="2"/>
  <c r="F939" i="2"/>
  <c r="G939" i="2"/>
  <c r="H939" i="2"/>
  <c r="I939" i="2"/>
  <c r="F940" i="2"/>
  <c r="G940" i="2"/>
  <c r="H940" i="2"/>
  <c r="I940" i="2"/>
  <c r="F941" i="2"/>
  <c r="G941" i="2"/>
  <c r="H941" i="2"/>
  <c r="I941" i="2"/>
  <c r="F942" i="2"/>
  <c r="G942" i="2"/>
  <c r="H942" i="2"/>
  <c r="I942" i="2"/>
  <c r="F943" i="2"/>
  <c r="G943" i="2"/>
  <c r="H943" i="2"/>
  <c r="I943" i="2"/>
  <c r="F944" i="2"/>
  <c r="G944" i="2"/>
  <c r="H944" i="2"/>
  <c r="I944" i="2"/>
  <c r="F945" i="2"/>
  <c r="G945" i="2"/>
  <c r="H945" i="2"/>
  <c r="I945" i="2"/>
  <c r="F946" i="2"/>
  <c r="G946" i="2"/>
  <c r="H946" i="2"/>
  <c r="I946" i="2"/>
  <c r="F947" i="2"/>
  <c r="G947" i="2"/>
  <c r="H947" i="2"/>
  <c r="I947" i="2"/>
  <c r="F948" i="2"/>
  <c r="G948" i="2"/>
  <c r="H948" i="2"/>
  <c r="I948" i="2"/>
  <c r="F949" i="2"/>
  <c r="G949" i="2"/>
  <c r="H949" i="2"/>
  <c r="I949" i="2"/>
  <c r="F950" i="2"/>
  <c r="G950" i="2"/>
  <c r="H950" i="2"/>
  <c r="I950" i="2"/>
  <c r="F951" i="2"/>
  <c r="G951" i="2"/>
  <c r="H951" i="2"/>
  <c r="I951" i="2"/>
  <c r="F952" i="2"/>
  <c r="G952" i="2"/>
  <c r="H952" i="2"/>
  <c r="I952" i="2"/>
  <c r="F953" i="2"/>
  <c r="G953" i="2"/>
  <c r="H953" i="2"/>
  <c r="I953" i="2"/>
  <c r="F954" i="2"/>
  <c r="G954" i="2"/>
  <c r="H954" i="2"/>
  <c r="I954" i="2"/>
  <c r="F955" i="2"/>
  <c r="G955" i="2"/>
  <c r="H955" i="2"/>
  <c r="I955" i="2"/>
  <c r="F956" i="2"/>
  <c r="G956" i="2"/>
  <c r="H956" i="2"/>
  <c r="I956" i="2"/>
  <c r="F957" i="2"/>
  <c r="G957" i="2"/>
  <c r="H957" i="2"/>
  <c r="I957" i="2"/>
  <c r="F958" i="2"/>
  <c r="G958" i="2"/>
  <c r="H958" i="2"/>
  <c r="I958" i="2"/>
  <c r="F959" i="2"/>
  <c r="G959" i="2"/>
  <c r="H959" i="2"/>
  <c r="I959" i="2"/>
  <c r="F960" i="2"/>
  <c r="G960" i="2"/>
  <c r="H960" i="2"/>
  <c r="I960" i="2"/>
  <c r="F961" i="2"/>
  <c r="G961" i="2"/>
  <c r="H961" i="2"/>
  <c r="I961" i="2"/>
  <c r="F962" i="2"/>
  <c r="G962" i="2"/>
  <c r="H962" i="2"/>
  <c r="I962" i="2"/>
  <c r="F963" i="2"/>
  <c r="G963" i="2"/>
  <c r="H963" i="2"/>
  <c r="I963" i="2"/>
  <c r="F964" i="2"/>
  <c r="G964" i="2"/>
  <c r="H964" i="2"/>
  <c r="I964" i="2"/>
  <c r="F965" i="2"/>
  <c r="G965" i="2"/>
  <c r="H965" i="2"/>
  <c r="I965" i="2"/>
  <c r="F966" i="2"/>
  <c r="G966" i="2"/>
  <c r="H966" i="2"/>
  <c r="I966" i="2"/>
  <c r="F967" i="2"/>
  <c r="G967" i="2"/>
  <c r="H967" i="2"/>
  <c r="I967" i="2"/>
  <c r="F968" i="2"/>
  <c r="G968" i="2"/>
  <c r="H968" i="2"/>
  <c r="I968" i="2"/>
  <c r="F969" i="2"/>
  <c r="G969" i="2"/>
  <c r="H969" i="2"/>
  <c r="I969" i="2"/>
  <c r="F970" i="2"/>
  <c r="G970" i="2"/>
  <c r="H970" i="2"/>
  <c r="I970" i="2"/>
  <c r="F971" i="2"/>
  <c r="G971" i="2"/>
  <c r="H971" i="2"/>
  <c r="I971" i="2"/>
  <c r="F972" i="2"/>
  <c r="G972" i="2"/>
  <c r="H972" i="2"/>
  <c r="I972" i="2"/>
  <c r="F973" i="2"/>
  <c r="G973" i="2"/>
  <c r="H973" i="2"/>
  <c r="I973" i="2"/>
  <c r="F974" i="2"/>
  <c r="G974" i="2"/>
  <c r="H974" i="2"/>
  <c r="I974" i="2"/>
  <c r="F975" i="2"/>
  <c r="G975" i="2"/>
  <c r="H975" i="2"/>
  <c r="I975" i="2"/>
  <c r="F976" i="2"/>
  <c r="G976" i="2"/>
  <c r="H976" i="2"/>
  <c r="I976" i="2"/>
  <c r="F977" i="2"/>
  <c r="G977" i="2"/>
  <c r="H977" i="2"/>
  <c r="I977" i="2"/>
  <c r="F978" i="2"/>
  <c r="G978" i="2"/>
  <c r="H978" i="2"/>
  <c r="I978" i="2"/>
  <c r="F979" i="2"/>
  <c r="G979" i="2"/>
  <c r="H979" i="2"/>
  <c r="I979" i="2"/>
  <c r="F980" i="2"/>
  <c r="G980" i="2"/>
  <c r="H980" i="2"/>
  <c r="I980" i="2"/>
  <c r="F981" i="2"/>
  <c r="G981" i="2"/>
  <c r="H981" i="2"/>
  <c r="I981" i="2"/>
  <c r="F982" i="2"/>
  <c r="G982" i="2"/>
  <c r="H982" i="2"/>
  <c r="I982" i="2"/>
  <c r="F983" i="2"/>
  <c r="G983" i="2"/>
  <c r="H983" i="2"/>
  <c r="I983" i="2"/>
  <c r="F984" i="2"/>
  <c r="G984" i="2"/>
  <c r="H984" i="2"/>
  <c r="I984" i="2"/>
  <c r="F985" i="2"/>
  <c r="G985" i="2"/>
  <c r="H985" i="2"/>
  <c r="I985" i="2"/>
  <c r="F986" i="2"/>
  <c r="G986" i="2"/>
  <c r="H986" i="2"/>
  <c r="I986" i="2"/>
  <c r="F987" i="2"/>
  <c r="G987" i="2"/>
  <c r="H987" i="2"/>
  <c r="I987" i="2"/>
  <c r="F988" i="2"/>
  <c r="G988" i="2"/>
  <c r="H988" i="2"/>
  <c r="I988" i="2"/>
  <c r="F989" i="2"/>
  <c r="G989" i="2"/>
  <c r="H989" i="2"/>
  <c r="I989" i="2"/>
  <c r="F990" i="2"/>
  <c r="G990" i="2"/>
  <c r="H990" i="2"/>
  <c r="I990" i="2"/>
  <c r="F991" i="2"/>
  <c r="G991" i="2"/>
  <c r="H991" i="2"/>
  <c r="I991" i="2"/>
  <c r="F992" i="2"/>
  <c r="G992" i="2"/>
  <c r="H992" i="2"/>
  <c r="I992" i="2"/>
  <c r="F993" i="2"/>
  <c r="G993" i="2"/>
  <c r="H993" i="2"/>
  <c r="I993" i="2"/>
  <c r="F994" i="2"/>
  <c r="G994" i="2"/>
  <c r="H994" i="2"/>
  <c r="I994" i="2"/>
  <c r="F995" i="2"/>
  <c r="G995" i="2"/>
  <c r="H995" i="2"/>
  <c r="I995" i="2"/>
  <c r="F996" i="2"/>
  <c r="G996" i="2"/>
  <c r="H996" i="2"/>
  <c r="I996" i="2"/>
  <c r="F997" i="2"/>
  <c r="G997" i="2"/>
  <c r="H997" i="2"/>
  <c r="I997" i="2"/>
  <c r="F998" i="2"/>
  <c r="G998" i="2"/>
  <c r="H998" i="2"/>
  <c r="I998" i="2"/>
  <c r="F999" i="2"/>
  <c r="G999" i="2"/>
  <c r="H999" i="2"/>
  <c r="I999" i="2"/>
  <c r="F1000" i="2"/>
  <c r="G1000" i="2"/>
  <c r="H1000" i="2"/>
  <c r="I1000" i="2"/>
  <c r="F1001" i="2"/>
  <c r="G1001" i="2"/>
  <c r="H1001" i="2"/>
  <c r="I1001" i="2"/>
  <c r="F1002" i="2"/>
  <c r="G1002" i="2"/>
  <c r="H1002" i="2"/>
  <c r="I1002" i="2"/>
  <c r="F1003" i="2"/>
  <c r="G1003" i="2"/>
  <c r="H1003" i="2"/>
  <c r="I1003" i="2"/>
  <c r="F1004" i="2"/>
  <c r="G1004" i="2"/>
  <c r="H1004" i="2"/>
  <c r="I1004" i="2"/>
  <c r="F1005" i="2"/>
  <c r="G1005" i="2"/>
  <c r="H1005" i="2"/>
  <c r="I1005" i="2"/>
  <c r="F1006" i="2"/>
  <c r="G1006" i="2"/>
  <c r="H1006" i="2"/>
  <c r="I1006" i="2"/>
  <c r="F1007" i="2"/>
  <c r="G1007" i="2"/>
  <c r="H1007" i="2"/>
  <c r="I1007" i="2"/>
  <c r="F1008" i="2"/>
  <c r="G1008" i="2"/>
  <c r="H1008" i="2"/>
  <c r="I1008" i="2"/>
  <c r="F1009" i="2"/>
  <c r="G1009" i="2"/>
  <c r="H1009" i="2"/>
  <c r="I1009" i="2"/>
  <c r="F1010" i="2"/>
  <c r="G1010" i="2"/>
  <c r="H1010" i="2"/>
  <c r="I1010" i="2"/>
  <c r="F1011" i="2"/>
  <c r="G1011" i="2"/>
  <c r="H1011" i="2"/>
  <c r="I1011" i="2"/>
  <c r="F1012" i="2"/>
  <c r="G1012" i="2"/>
  <c r="H1012" i="2"/>
  <c r="I1012" i="2"/>
  <c r="I14" i="2"/>
  <c r="I15" i="2"/>
  <c r="H14" i="2"/>
  <c r="H15" i="2"/>
  <c r="G14" i="2"/>
  <c r="G15" i="2"/>
  <c r="F14" i="2"/>
  <c r="F15" i="2"/>
  <c r="I13" i="2"/>
  <c r="H13" i="2"/>
  <c r="G13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4" i="2"/>
  <c r="D15" i="2"/>
  <c r="F13" i="2"/>
  <c r="E13" i="2"/>
  <c r="D13" i="2"/>
  <c r="K1012" i="3" l="1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C8" i="3"/>
  <c r="C7" i="3"/>
  <c r="C6" i="3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C8" i="2"/>
  <c r="C7" i="2"/>
  <c r="C6" i="2"/>
  <c r="D16" i="4"/>
  <c r="E16" i="4"/>
  <c r="F16" i="4"/>
  <c r="G16" i="4"/>
  <c r="H16" i="4"/>
  <c r="I16" i="4"/>
  <c r="D17" i="4"/>
  <c r="E17" i="4"/>
  <c r="F17" i="4"/>
  <c r="G17" i="4"/>
  <c r="H17" i="4"/>
  <c r="I17" i="4"/>
  <c r="D18" i="4"/>
  <c r="E18" i="4"/>
  <c r="F18" i="4"/>
  <c r="G18" i="4"/>
  <c r="H18" i="4"/>
  <c r="I18" i="4"/>
  <c r="D19" i="4"/>
  <c r="E19" i="4"/>
  <c r="F19" i="4"/>
  <c r="G19" i="4"/>
  <c r="H19" i="4"/>
  <c r="I19" i="4"/>
  <c r="D20" i="4"/>
  <c r="E20" i="4"/>
  <c r="F20" i="4"/>
  <c r="G20" i="4"/>
  <c r="H20" i="4"/>
  <c r="I20" i="4"/>
  <c r="D21" i="4"/>
  <c r="E21" i="4"/>
  <c r="F21" i="4"/>
  <c r="G21" i="4"/>
  <c r="H21" i="4"/>
  <c r="I21" i="4"/>
  <c r="D22" i="4"/>
  <c r="E22" i="4"/>
  <c r="F22" i="4"/>
  <c r="G22" i="4"/>
  <c r="H22" i="4"/>
  <c r="I22" i="4"/>
  <c r="D23" i="4"/>
  <c r="E23" i="4"/>
  <c r="F23" i="4"/>
  <c r="G23" i="4"/>
  <c r="H23" i="4"/>
  <c r="I23" i="4"/>
  <c r="D24" i="4"/>
  <c r="E24" i="4"/>
  <c r="F24" i="4"/>
  <c r="G24" i="4"/>
  <c r="H24" i="4"/>
  <c r="I24" i="4"/>
  <c r="D25" i="4"/>
  <c r="E25" i="4"/>
  <c r="F25" i="4"/>
  <c r="G25" i="4"/>
  <c r="H25" i="4"/>
  <c r="I25" i="4"/>
  <c r="D26" i="4"/>
  <c r="E26" i="4"/>
  <c r="F26" i="4"/>
  <c r="G26" i="4"/>
  <c r="H26" i="4"/>
  <c r="I26" i="4"/>
  <c r="D27" i="4"/>
  <c r="E27" i="4"/>
  <c r="F27" i="4"/>
  <c r="G27" i="4"/>
  <c r="H27" i="4"/>
  <c r="I27" i="4"/>
  <c r="D28" i="4"/>
  <c r="E28" i="4"/>
  <c r="F28" i="4"/>
  <c r="G28" i="4"/>
  <c r="H28" i="4"/>
  <c r="I28" i="4"/>
  <c r="D29" i="4"/>
  <c r="E29" i="4"/>
  <c r="F29" i="4"/>
  <c r="G29" i="4"/>
  <c r="H29" i="4"/>
  <c r="I29" i="4"/>
  <c r="D30" i="4"/>
  <c r="E30" i="4"/>
  <c r="F30" i="4"/>
  <c r="G30" i="4"/>
  <c r="H30" i="4"/>
  <c r="I30" i="4"/>
  <c r="D31" i="4"/>
  <c r="E31" i="4"/>
  <c r="F31" i="4"/>
  <c r="G31" i="4"/>
  <c r="H31" i="4"/>
  <c r="I31" i="4"/>
  <c r="D32" i="4"/>
  <c r="E32" i="4"/>
  <c r="F32" i="4"/>
  <c r="G32" i="4"/>
  <c r="H32" i="4"/>
  <c r="I32" i="4"/>
  <c r="D33" i="4"/>
  <c r="E33" i="4"/>
  <c r="F33" i="4"/>
  <c r="G33" i="4"/>
  <c r="H33" i="4"/>
  <c r="I33" i="4"/>
  <c r="D34" i="4"/>
  <c r="E34" i="4"/>
  <c r="F34" i="4"/>
  <c r="G34" i="4"/>
  <c r="H34" i="4"/>
  <c r="I34" i="4"/>
  <c r="D35" i="4"/>
  <c r="E35" i="4"/>
  <c r="F35" i="4"/>
  <c r="G35" i="4"/>
  <c r="H35" i="4"/>
  <c r="I35" i="4"/>
  <c r="D36" i="4"/>
  <c r="E36" i="4"/>
  <c r="F36" i="4"/>
  <c r="G36" i="4"/>
  <c r="H36" i="4"/>
  <c r="I36" i="4"/>
  <c r="D37" i="4"/>
  <c r="E37" i="4"/>
  <c r="F37" i="4"/>
  <c r="G37" i="4"/>
  <c r="H37" i="4"/>
  <c r="I37" i="4"/>
  <c r="D38" i="4"/>
  <c r="E38" i="4"/>
  <c r="F38" i="4"/>
  <c r="G38" i="4"/>
  <c r="H38" i="4"/>
  <c r="I38" i="4"/>
  <c r="D39" i="4"/>
  <c r="E39" i="4"/>
  <c r="F39" i="4"/>
  <c r="G39" i="4"/>
  <c r="H39" i="4"/>
  <c r="I39" i="4"/>
  <c r="D40" i="4"/>
  <c r="E40" i="4"/>
  <c r="F40" i="4"/>
  <c r="G40" i="4"/>
  <c r="H40" i="4"/>
  <c r="I40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6" i="4"/>
  <c r="E46" i="4"/>
  <c r="F46" i="4"/>
  <c r="G46" i="4"/>
  <c r="H46" i="4"/>
  <c r="I46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D52" i="4"/>
  <c r="E52" i="4"/>
  <c r="F52" i="4"/>
  <c r="G52" i="4"/>
  <c r="H52" i="4"/>
  <c r="I52" i="4"/>
  <c r="D53" i="4"/>
  <c r="E53" i="4"/>
  <c r="F53" i="4"/>
  <c r="G53" i="4"/>
  <c r="H53" i="4"/>
  <c r="I53" i="4"/>
  <c r="D54" i="4"/>
  <c r="E54" i="4"/>
  <c r="F54" i="4"/>
  <c r="G54" i="4"/>
  <c r="H54" i="4"/>
  <c r="I54" i="4"/>
  <c r="D55" i="4"/>
  <c r="E55" i="4"/>
  <c r="F55" i="4"/>
  <c r="G55" i="4"/>
  <c r="H55" i="4"/>
  <c r="I55" i="4"/>
  <c r="D56" i="4"/>
  <c r="E56" i="4"/>
  <c r="F56" i="4"/>
  <c r="G56" i="4"/>
  <c r="H56" i="4"/>
  <c r="I56" i="4"/>
  <c r="D57" i="4"/>
  <c r="E57" i="4"/>
  <c r="F57" i="4"/>
  <c r="G57" i="4"/>
  <c r="H57" i="4"/>
  <c r="I57" i="4"/>
  <c r="D58" i="4"/>
  <c r="E58" i="4"/>
  <c r="F58" i="4"/>
  <c r="G58" i="4"/>
  <c r="H58" i="4"/>
  <c r="I58" i="4"/>
  <c r="D59" i="4"/>
  <c r="E59" i="4"/>
  <c r="F59" i="4"/>
  <c r="G59" i="4"/>
  <c r="H59" i="4"/>
  <c r="I59" i="4"/>
  <c r="D60" i="4"/>
  <c r="E60" i="4"/>
  <c r="F60" i="4"/>
  <c r="G60" i="4"/>
  <c r="H60" i="4"/>
  <c r="I60" i="4"/>
  <c r="D61" i="4"/>
  <c r="E61" i="4"/>
  <c r="F61" i="4"/>
  <c r="G61" i="4"/>
  <c r="H61" i="4"/>
  <c r="I61" i="4"/>
  <c r="D62" i="4"/>
  <c r="E62" i="4"/>
  <c r="F62" i="4"/>
  <c r="G62" i="4"/>
  <c r="H62" i="4"/>
  <c r="I62" i="4"/>
  <c r="D63" i="4"/>
  <c r="E63" i="4"/>
  <c r="F63" i="4"/>
  <c r="G63" i="4"/>
  <c r="H63" i="4"/>
  <c r="I63" i="4"/>
  <c r="D64" i="4"/>
  <c r="E64" i="4"/>
  <c r="F64" i="4"/>
  <c r="G64" i="4"/>
  <c r="H64" i="4"/>
  <c r="I64" i="4"/>
  <c r="D65" i="4"/>
  <c r="E65" i="4"/>
  <c r="F65" i="4"/>
  <c r="G65" i="4"/>
  <c r="H65" i="4"/>
  <c r="I65" i="4"/>
  <c r="D66" i="4"/>
  <c r="E66" i="4"/>
  <c r="F66" i="4"/>
  <c r="G66" i="4"/>
  <c r="H66" i="4"/>
  <c r="I66" i="4"/>
  <c r="D67" i="4"/>
  <c r="E67" i="4"/>
  <c r="F67" i="4"/>
  <c r="G67" i="4"/>
  <c r="H67" i="4"/>
  <c r="I67" i="4"/>
  <c r="D68" i="4"/>
  <c r="E68" i="4"/>
  <c r="F68" i="4"/>
  <c r="G68" i="4"/>
  <c r="H68" i="4"/>
  <c r="I68" i="4"/>
  <c r="D69" i="4"/>
  <c r="E69" i="4"/>
  <c r="F69" i="4"/>
  <c r="G69" i="4"/>
  <c r="H69" i="4"/>
  <c r="I69" i="4"/>
  <c r="D70" i="4"/>
  <c r="E70" i="4"/>
  <c r="F70" i="4"/>
  <c r="G70" i="4"/>
  <c r="H70" i="4"/>
  <c r="I70" i="4"/>
  <c r="D71" i="4"/>
  <c r="E71" i="4"/>
  <c r="F71" i="4"/>
  <c r="G71" i="4"/>
  <c r="H71" i="4"/>
  <c r="I71" i="4"/>
  <c r="D72" i="4"/>
  <c r="E72" i="4"/>
  <c r="F72" i="4"/>
  <c r="G72" i="4"/>
  <c r="H72" i="4"/>
  <c r="I72" i="4"/>
  <c r="D73" i="4"/>
  <c r="E73" i="4"/>
  <c r="F73" i="4"/>
  <c r="G73" i="4"/>
  <c r="H73" i="4"/>
  <c r="I73" i="4"/>
  <c r="D74" i="4"/>
  <c r="E74" i="4"/>
  <c r="F74" i="4"/>
  <c r="G74" i="4"/>
  <c r="H74" i="4"/>
  <c r="I74" i="4"/>
  <c r="D75" i="4"/>
  <c r="E75" i="4"/>
  <c r="F75" i="4"/>
  <c r="G75" i="4"/>
  <c r="H75" i="4"/>
  <c r="I75" i="4"/>
  <c r="D76" i="4"/>
  <c r="E76" i="4"/>
  <c r="F76" i="4"/>
  <c r="G76" i="4"/>
  <c r="H76" i="4"/>
  <c r="I76" i="4"/>
  <c r="D77" i="4"/>
  <c r="E77" i="4"/>
  <c r="F77" i="4"/>
  <c r="G77" i="4"/>
  <c r="H77" i="4"/>
  <c r="I77" i="4"/>
  <c r="D78" i="4"/>
  <c r="E78" i="4"/>
  <c r="F78" i="4"/>
  <c r="G78" i="4"/>
  <c r="H78" i="4"/>
  <c r="I78" i="4"/>
  <c r="D79" i="4"/>
  <c r="E79" i="4"/>
  <c r="F79" i="4"/>
  <c r="G79" i="4"/>
  <c r="H79" i="4"/>
  <c r="I79" i="4"/>
  <c r="D80" i="4"/>
  <c r="E80" i="4"/>
  <c r="F80" i="4"/>
  <c r="G80" i="4"/>
  <c r="H80" i="4"/>
  <c r="I80" i="4"/>
  <c r="D81" i="4"/>
  <c r="E81" i="4"/>
  <c r="F81" i="4"/>
  <c r="G81" i="4"/>
  <c r="H81" i="4"/>
  <c r="I81" i="4"/>
  <c r="D82" i="4"/>
  <c r="E82" i="4"/>
  <c r="F82" i="4"/>
  <c r="G82" i="4"/>
  <c r="H82" i="4"/>
  <c r="I82" i="4"/>
  <c r="D83" i="4"/>
  <c r="E83" i="4"/>
  <c r="F83" i="4"/>
  <c r="G83" i="4"/>
  <c r="H83" i="4"/>
  <c r="I83" i="4"/>
  <c r="D84" i="4"/>
  <c r="E84" i="4"/>
  <c r="F84" i="4"/>
  <c r="G84" i="4"/>
  <c r="H84" i="4"/>
  <c r="I84" i="4"/>
  <c r="D85" i="4"/>
  <c r="E85" i="4"/>
  <c r="F85" i="4"/>
  <c r="G85" i="4"/>
  <c r="H85" i="4"/>
  <c r="I85" i="4"/>
  <c r="D86" i="4"/>
  <c r="E86" i="4"/>
  <c r="F86" i="4"/>
  <c r="G86" i="4"/>
  <c r="H86" i="4"/>
  <c r="I86" i="4"/>
  <c r="D87" i="4"/>
  <c r="E87" i="4"/>
  <c r="F87" i="4"/>
  <c r="G87" i="4"/>
  <c r="H87" i="4"/>
  <c r="I87" i="4"/>
  <c r="D88" i="4"/>
  <c r="E88" i="4"/>
  <c r="F88" i="4"/>
  <c r="G88" i="4"/>
  <c r="H88" i="4"/>
  <c r="I88" i="4"/>
  <c r="D89" i="4"/>
  <c r="E89" i="4"/>
  <c r="F89" i="4"/>
  <c r="G89" i="4"/>
  <c r="H89" i="4"/>
  <c r="I89" i="4"/>
  <c r="D90" i="4"/>
  <c r="E90" i="4"/>
  <c r="F90" i="4"/>
  <c r="G90" i="4"/>
  <c r="H90" i="4"/>
  <c r="I90" i="4"/>
  <c r="D91" i="4"/>
  <c r="E91" i="4"/>
  <c r="F91" i="4"/>
  <c r="G91" i="4"/>
  <c r="H91" i="4"/>
  <c r="I91" i="4"/>
  <c r="D92" i="4"/>
  <c r="E92" i="4"/>
  <c r="F92" i="4"/>
  <c r="G92" i="4"/>
  <c r="H92" i="4"/>
  <c r="I92" i="4"/>
  <c r="D93" i="4"/>
  <c r="E93" i="4"/>
  <c r="F93" i="4"/>
  <c r="G93" i="4"/>
  <c r="H93" i="4"/>
  <c r="I93" i="4"/>
  <c r="D94" i="4"/>
  <c r="E94" i="4"/>
  <c r="F94" i="4"/>
  <c r="G94" i="4"/>
  <c r="H94" i="4"/>
  <c r="I94" i="4"/>
  <c r="D95" i="4"/>
  <c r="E95" i="4"/>
  <c r="F95" i="4"/>
  <c r="G95" i="4"/>
  <c r="H95" i="4"/>
  <c r="I95" i="4"/>
  <c r="D96" i="4"/>
  <c r="E96" i="4"/>
  <c r="F96" i="4"/>
  <c r="G96" i="4"/>
  <c r="H96" i="4"/>
  <c r="I96" i="4"/>
  <c r="D97" i="4"/>
  <c r="E97" i="4"/>
  <c r="F97" i="4"/>
  <c r="G97" i="4"/>
  <c r="H97" i="4"/>
  <c r="I97" i="4"/>
  <c r="D98" i="4"/>
  <c r="E98" i="4"/>
  <c r="F98" i="4"/>
  <c r="G98" i="4"/>
  <c r="H98" i="4"/>
  <c r="I98" i="4"/>
  <c r="D99" i="4"/>
  <c r="E99" i="4"/>
  <c r="F99" i="4"/>
  <c r="G99" i="4"/>
  <c r="H99" i="4"/>
  <c r="I99" i="4"/>
  <c r="D100" i="4"/>
  <c r="E100" i="4"/>
  <c r="F100" i="4"/>
  <c r="G100" i="4"/>
  <c r="H100" i="4"/>
  <c r="I100" i="4"/>
  <c r="D101" i="4"/>
  <c r="E101" i="4"/>
  <c r="F101" i="4"/>
  <c r="G101" i="4"/>
  <c r="H101" i="4"/>
  <c r="I101" i="4"/>
  <c r="D102" i="4"/>
  <c r="E102" i="4"/>
  <c r="F102" i="4"/>
  <c r="G102" i="4"/>
  <c r="H102" i="4"/>
  <c r="I102" i="4"/>
  <c r="D103" i="4"/>
  <c r="E103" i="4"/>
  <c r="F103" i="4"/>
  <c r="G103" i="4"/>
  <c r="H103" i="4"/>
  <c r="I103" i="4"/>
  <c r="D104" i="4"/>
  <c r="E104" i="4"/>
  <c r="F104" i="4"/>
  <c r="G104" i="4"/>
  <c r="H104" i="4"/>
  <c r="I104" i="4"/>
  <c r="D105" i="4"/>
  <c r="E105" i="4"/>
  <c r="F105" i="4"/>
  <c r="G105" i="4"/>
  <c r="H105" i="4"/>
  <c r="I105" i="4"/>
  <c r="D106" i="4"/>
  <c r="E106" i="4"/>
  <c r="F106" i="4"/>
  <c r="G106" i="4"/>
  <c r="H106" i="4"/>
  <c r="I106" i="4"/>
  <c r="D107" i="4"/>
  <c r="E107" i="4"/>
  <c r="F107" i="4"/>
  <c r="G107" i="4"/>
  <c r="H107" i="4"/>
  <c r="I107" i="4"/>
  <c r="D108" i="4"/>
  <c r="E108" i="4"/>
  <c r="F108" i="4"/>
  <c r="G108" i="4"/>
  <c r="H108" i="4"/>
  <c r="I108" i="4"/>
  <c r="D109" i="4"/>
  <c r="E109" i="4"/>
  <c r="F109" i="4"/>
  <c r="G109" i="4"/>
  <c r="H109" i="4"/>
  <c r="I109" i="4"/>
  <c r="D110" i="4"/>
  <c r="E110" i="4"/>
  <c r="F110" i="4"/>
  <c r="G110" i="4"/>
  <c r="H110" i="4"/>
  <c r="I110" i="4"/>
  <c r="D111" i="4"/>
  <c r="E111" i="4"/>
  <c r="F111" i="4"/>
  <c r="G111" i="4"/>
  <c r="H111" i="4"/>
  <c r="I111" i="4"/>
  <c r="D112" i="4"/>
  <c r="E112" i="4"/>
  <c r="F112" i="4"/>
  <c r="G112" i="4"/>
  <c r="H112" i="4"/>
  <c r="I112" i="4"/>
  <c r="D113" i="4"/>
  <c r="E113" i="4"/>
  <c r="F113" i="4"/>
  <c r="G113" i="4"/>
  <c r="H113" i="4"/>
  <c r="I113" i="4"/>
  <c r="D114" i="4"/>
  <c r="E114" i="4"/>
  <c r="F114" i="4"/>
  <c r="G114" i="4"/>
  <c r="H114" i="4"/>
  <c r="I114" i="4"/>
  <c r="D115" i="4"/>
  <c r="E115" i="4"/>
  <c r="F115" i="4"/>
  <c r="G115" i="4"/>
  <c r="H115" i="4"/>
  <c r="I115" i="4"/>
  <c r="D116" i="4"/>
  <c r="E116" i="4"/>
  <c r="F116" i="4"/>
  <c r="G116" i="4"/>
  <c r="H116" i="4"/>
  <c r="I116" i="4"/>
  <c r="D117" i="4"/>
  <c r="E117" i="4"/>
  <c r="F117" i="4"/>
  <c r="G117" i="4"/>
  <c r="H117" i="4"/>
  <c r="I117" i="4"/>
  <c r="D118" i="4"/>
  <c r="E118" i="4"/>
  <c r="F118" i="4"/>
  <c r="G118" i="4"/>
  <c r="H118" i="4"/>
  <c r="I118" i="4"/>
  <c r="D119" i="4"/>
  <c r="E119" i="4"/>
  <c r="F119" i="4"/>
  <c r="G119" i="4"/>
  <c r="H119" i="4"/>
  <c r="I119" i="4"/>
  <c r="D120" i="4"/>
  <c r="E120" i="4"/>
  <c r="F120" i="4"/>
  <c r="G120" i="4"/>
  <c r="H120" i="4"/>
  <c r="I120" i="4"/>
  <c r="D121" i="4"/>
  <c r="E121" i="4"/>
  <c r="F121" i="4"/>
  <c r="G121" i="4"/>
  <c r="H121" i="4"/>
  <c r="I121" i="4"/>
  <c r="D122" i="4"/>
  <c r="E122" i="4"/>
  <c r="F122" i="4"/>
  <c r="G122" i="4"/>
  <c r="H122" i="4"/>
  <c r="I122" i="4"/>
  <c r="D123" i="4"/>
  <c r="E123" i="4"/>
  <c r="F123" i="4"/>
  <c r="G123" i="4"/>
  <c r="H123" i="4"/>
  <c r="I123" i="4"/>
  <c r="D124" i="4"/>
  <c r="E124" i="4"/>
  <c r="F124" i="4"/>
  <c r="G124" i="4"/>
  <c r="H124" i="4"/>
  <c r="I124" i="4"/>
  <c r="D125" i="4"/>
  <c r="E125" i="4"/>
  <c r="F125" i="4"/>
  <c r="G125" i="4"/>
  <c r="H125" i="4"/>
  <c r="I125" i="4"/>
  <c r="D126" i="4"/>
  <c r="E126" i="4"/>
  <c r="F126" i="4"/>
  <c r="G126" i="4"/>
  <c r="H126" i="4"/>
  <c r="I126" i="4"/>
  <c r="D127" i="4"/>
  <c r="E127" i="4"/>
  <c r="F127" i="4"/>
  <c r="G127" i="4"/>
  <c r="H127" i="4"/>
  <c r="I127" i="4"/>
  <c r="D128" i="4"/>
  <c r="E128" i="4"/>
  <c r="F128" i="4"/>
  <c r="G128" i="4"/>
  <c r="H128" i="4"/>
  <c r="I128" i="4"/>
  <c r="D129" i="4"/>
  <c r="E129" i="4"/>
  <c r="F129" i="4"/>
  <c r="G129" i="4"/>
  <c r="H129" i="4"/>
  <c r="I129" i="4"/>
  <c r="D130" i="4"/>
  <c r="E130" i="4"/>
  <c r="F130" i="4"/>
  <c r="G130" i="4"/>
  <c r="H130" i="4"/>
  <c r="I130" i="4"/>
  <c r="D131" i="4"/>
  <c r="E131" i="4"/>
  <c r="F131" i="4"/>
  <c r="G131" i="4"/>
  <c r="H131" i="4"/>
  <c r="I131" i="4"/>
  <c r="D132" i="4"/>
  <c r="E132" i="4"/>
  <c r="F132" i="4"/>
  <c r="G132" i="4"/>
  <c r="H132" i="4"/>
  <c r="I132" i="4"/>
  <c r="D133" i="4"/>
  <c r="E133" i="4"/>
  <c r="F133" i="4"/>
  <c r="G133" i="4"/>
  <c r="H133" i="4"/>
  <c r="I133" i="4"/>
  <c r="D134" i="4"/>
  <c r="E134" i="4"/>
  <c r="F134" i="4"/>
  <c r="G134" i="4"/>
  <c r="H134" i="4"/>
  <c r="I134" i="4"/>
  <c r="D135" i="4"/>
  <c r="E135" i="4"/>
  <c r="F135" i="4"/>
  <c r="G135" i="4"/>
  <c r="H135" i="4"/>
  <c r="I135" i="4"/>
  <c r="D136" i="4"/>
  <c r="E136" i="4"/>
  <c r="F136" i="4"/>
  <c r="G136" i="4"/>
  <c r="H136" i="4"/>
  <c r="I136" i="4"/>
  <c r="D137" i="4"/>
  <c r="E137" i="4"/>
  <c r="F137" i="4"/>
  <c r="G137" i="4"/>
  <c r="H137" i="4"/>
  <c r="I137" i="4"/>
  <c r="D138" i="4"/>
  <c r="E138" i="4"/>
  <c r="F138" i="4"/>
  <c r="G138" i="4"/>
  <c r="H138" i="4"/>
  <c r="I138" i="4"/>
  <c r="D139" i="4"/>
  <c r="E139" i="4"/>
  <c r="F139" i="4"/>
  <c r="G139" i="4"/>
  <c r="H139" i="4"/>
  <c r="I139" i="4"/>
  <c r="D140" i="4"/>
  <c r="E140" i="4"/>
  <c r="F140" i="4"/>
  <c r="G140" i="4"/>
  <c r="H140" i="4"/>
  <c r="I140" i="4"/>
  <c r="D141" i="4"/>
  <c r="E141" i="4"/>
  <c r="F141" i="4"/>
  <c r="G141" i="4"/>
  <c r="H141" i="4"/>
  <c r="I141" i="4"/>
  <c r="D142" i="4"/>
  <c r="E142" i="4"/>
  <c r="F142" i="4"/>
  <c r="G142" i="4"/>
  <c r="H142" i="4"/>
  <c r="I142" i="4"/>
  <c r="D143" i="4"/>
  <c r="E143" i="4"/>
  <c r="F143" i="4"/>
  <c r="G143" i="4"/>
  <c r="H143" i="4"/>
  <c r="I143" i="4"/>
  <c r="D144" i="4"/>
  <c r="E144" i="4"/>
  <c r="F144" i="4"/>
  <c r="G144" i="4"/>
  <c r="H144" i="4"/>
  <c r="I144" i="4"/>
  <c r="D145" i="4"/>
  <c r="E145" i="4"/>
  <c r="F145" i="4"/>
  <c r="G145" i="4"/>
  <c r="H145" i="4"/>
  <c r="I145" i="4"/>
  <c r="D146" i="4"/>
  <c r="E146" i="4"/>
  <c r="F146" i="4"/>
  <c r="G146" i="4"/>
  <c r="H146" i="4"/>
  <c r="I146" i="4"/>
  <c r="D147" i="4"/>
  <c r="E147" i="4"/>
  <c r="F147" i="4"/>
  <c r="G147" i="4"/>
  <c r="H147" i="4"/>
  <c r="I147" i="4"/>
  <c r="D148" i="4"/>
  <c r="E148" i="4"/>
  <c r="F148" i="4"/>
  <c r="G148" i="4"/>
  <c r="H148" i="4"/>
  <c r="I148" i="4"/>
  <c r="D149" i="4"/>
  <c r="E149" i="4"/>
  <c r="F149" i="4"/>
  <c r="G149" i="4"/>
  <c r="H149" i="4"/>
  <c r="I149" i="4"/>
  <c r="D150" i="4"/>
  <c r="E150" i="4"/>
  <c r="F150" i="4"/>
  <c r="G150" i="4"/>
  <c r="H150" i="4"/>
  <c r="I150" i="4"/>
  <c r="D151" i="4"/>
  <c r="E151" i="4"/>
  <c r="F151" i="4"/>
  <c r="G151" i="4"/>
  <c r="H151" i="4"/>
  <c r="I151" i="4"/>
  <c r="D152" i="4"/>
  <c r="E152" i="4"/>
  <c r="F152" i="4"/>
  <c r="G152" i="4"/>
  <c r="H152" i="4"/>
  <c r="I152" i="4"/>
  <c r="D153" i="4"/>
  <c r="E153" i="4"/>
  <c r="F153" i="4"/>
  <c r="G153" i="4"/>
  <c r="H153" i="4"/>
  <c r="I153" i="4"/>
  <c r="D154" i="4"/>
  <c r="E154" i="4"/>
  <c r="F154" i="4"/>
  <c r="G154" i="4"/>
  <c r="H154" i="4"/>
  <c r="I154" i="4"/>
  <c r="D155" i="4"/>
  <c r="E155" i="4"/>
  <c r="F155" i="4"/>
  <c r="G155" i="4"/>
  <c r="H155" i="4"/>
  <c r="I155" i="4"/>
  <c r="D156" i="4"/>
  <c r="E156" i="4"/>
  <c r="F156" i="4"/>
  <c r="G156" i="4"/>
  <c r="H156" i="4"/>
  <c r="I156" i="4"/>
  <c r="D157" i="4"/>
  <c r="E157" i="4"/>
  <c r="F157" i="4"/>
  <c r="G157" i="4"/>
  <c r="H157" i="4"/>
  <c r="I157" i="4"/>
  <c r="D158" i="4"/>
  <c r="E158" i="4"/>
  <c r="F158" i="4"/>
  <c r="G158" i="4"/>
  <c r="H158" i="4"/>
  <c r="I158" i="4"/>
  <c r="D159" i="4"/>
  <c r="E159" i="4"/>
  <c r="F159" i="4"/>
  <c r="G159" i="4"/>
  <c r="H159" i="4"/>
  <c r="I159" i="4"/>
  <c r="D160" i="4"/>
  <c r="E160" i="4"/>
  <c r="F160" i="4"/>
  <c r="G160" i="4"/>
  <c r="H160" i="4"/>
  <c r="I160" i="4"/>
  <c r="D161" i="4"/>
  <c r="E161" i="4"/>
  <c r="F161" i="4"/>
  <c r="G161" i="4"/>
  <c r="H161" i="4"/>
  <c r="I161" i="4"/>
  <c r="D162" i="4"/>
  <c r="E162" i="4"/>
  <c r="F162" i="4"/>
  <c r="G162" i="4"/>
  <c r="H162" i="4"/>
  <c r="I162" i="4"/>
  <c r="D163" i="4"/>
  <c r="E163" i="4"/>
  <c r="F163" i="4"/>
  <c r="G163" i="4"/>
  <c r="H163" i="4"/>
  <c r="I163" i="4"/>
  <c r="D164" i="4"/>
  <c r="E164" i="4"/>
  <c r="F164" i="4"/>
  <c r="G164" i="4"/>
  <c r="H164" i="4"/>
  <c r="I164" i="4"/>
  <c r="D165" i="4"/>
  <c r="E165" i="4"/>
  <c r="F165" i="4"/>
  <c r="G165" i="4"/>
  <c r="H165" i="4"/>
  <c r="I165" i="4"/>
  <c r="D166" i="4"/>
  <c r="E166" i="4"/>
  <c r="F166" i="4"/>
  <c r="G166" i="4"/>
  <c r="H166" i="4"/>
  <c r="I166" i="4"/>
  <c r="D167" i="4"/>
  <c r="E167" i="4"/>
  <c r="F167" i="4"/>
  <c r="G167" i="4"/>
  <c r="H167" i="4"/>
  <c r="I167" i="4"/>
  <c r="D168" i="4"/>
  <c r="E168" i="4"/>
  <c r="F168" i="4"/>
  <c r="G168" i="4"/>
  <c r="H168" i="4"/>
  <c r="I168" i="4"/>
  <c r="D169" i="4"/>
  <c r="E169" i="4"/>
  <c r="F169" i="4"/>
  <c r="G169" i="4"/>
  <c r="H169" i="4"/>
  <c r="I169" i="4"/>
  <c r="D170" i="4"/>
  <c r="E170" i="4"/>
  <c r="F170" i="4"/>
  <c r="G170" i="4"/>
  <c r="H170" i="4"/>
  <c r="I170" i="4"/>
  <c r="D171" i="4"/>
  <c r="E171" i="4"/>
  <c r="F171" i="4"/>
  <c r="G171" i="4"/>
  <c r="H171" i="4"/>
  <c r="I171" i="4"/>
  <c r="D172" i="4"/>
  <c r="E172" i="4"/>
  <c r="F172" i="4"/>
  <c r="G172" i="4"/>
  <c r="H172" i="4"/>
  <c r="I172" i="4"/>
  <c r="D173" i="4"/>
  <c r="E173" i="4"/>
  <c r="F173" i="4"/>
  <c r="G173" i="4"/>
  <c r="H173" i="4"/>
  <c r="I173" i="4"/>
  <c r="D174" i="4"/>
  <c r="E174" i="4"/>
  <c r="F174" i="4"/>
  <c r="G174" i="4"/>
  <c r="H174" i="4"/>
  <c r="I174" i="4"/>
  <c r="D175" i="4"/>
  <c r="E175" i="4"/>
  <c r="F175" i="4"/>
  <c r="G175" i="4"/>
  <c r="H175" i="4"/>
  <c r="I175" i="4"/>
  <c r="D176" i="4"/>
  <c r="E176" i="4"/>
  <c r="F176" i="4"/>
  <c r="G176" i="4"/>
  <c r="H176" i="4"/>
  <c r="I176" i="4"/>
  <c r="D177" i="4"/>
  <c r="E177" i="4"/>
  <c r="F177" i="4"/>
  <c r="G177" i="4"/>
  <c r="H177" i="4"/>
  <c r="I177" i="4"/>
  <c r="D178" i="4"/>
  <c r="E178" i="4"/>
  <c r="F178" i="4"/>
  <c r="G178" i="4"/>
  <c r="H178" i="4"/>
  <c r="I178" i="4"/>
  <c r="D179" i="4"/>
  <c r="E179" i="4"/>
  <c r="F179" i="4"/>
  <c r="G179" i="4"/>
  <c r="H179" i="4"/>
  <c r="I179" i="4"/>
  <c r="D180" i="4"/>
  <c r="E180" i="4"/>
  <c r="F180" i="4"/>
  <c r="G180" i="4"/>
  <c r="H180" i="4"/>
  <c r="I180" i="4"/>
  <c r="D181" i="4"/>
  <c r="E181" i="4"/>
  <c r="F181" i="4"/>
  <c r="G181" i="4"/>
  <c r="H181" i="4"/>
  <c r="I181" i="4"/>
  <c r="D182" i="4"/>
  <c r="E182" i="4"/>
  <c r="F182" i="4"/>
  <c r="G182" i="4"/>
  <c r="H182" i="4"/>
  <c r="I182" i="4"/>
  <c r="D183" i="4"/>
  <c r="E183" i="4"/>
  <c r="F183" i="4"/>
  <c r="G183" i="4"/>
  <c r="H183" i="4"/>
  <c r="I183" i="4"/>
  <c r="D184" i="4"/>
  <c r="E184" i="4"/>
  <c r="F184" i="4"/>
  <c r="G184" i="4"/>
  <c r="H184" i="4"/>
  <c r="I184" i="4"/>
  <c r="D185" i="4"/>
  <c r="E185" i="4"/>
  <c r="F185" i="4"/>
  <c r="G185" i="4"/>
  <c r="H185" i="4"/>
  <c r="I185" i="4"/>
  <c r="D186" i="4"/>
  <c r="E186" i="4"/>
  <c r="F186" i="4"/>
  <c r="G186" i="4"/>
  <c r="H186" i="4"/>
  <c r="I186" i="4"/>
  <c r="D187" i="4"/>
  <c r="E187" i="4"/>
  <c r="F187" i="4"/>
  <c r="G187" i="4"/>
  <c r="H187" i="4"/>
  <c r="I187" i="4"/>
  <c r="D188" i="4"/>
  <c r="E188" i="4"/>
  <c r="F188" i="4"/>
  <c r="G188" i="4"/>
  <c r="H188" i="4"/>
  <c r="I188" i="4"/>
  <c r="D189" i="4"/>
  <c r="E189" i="4"/>
  <c r="F189" i="4"/>
  <c r="G189" i="4"/>
  <c r="H189" i="4"/>
  <c r="I189" i="4"/>
  <c r="D190" i="4"/>
  <c r="E190" i="4"/>
  <c r="F190" i="4"/>
  <c r="G190" i="4"/>
  <c r="H190" i="4"/>
  <c r="I190" i="4"/>
  <c r="D191" i="4"/>
  <c r="E191" i="4"/>
  <c r="F191" i="4"/>
  <c r="G191" i="4"/>
  <c r="H191" i="4"/>
  <c r="I191" i="4"/>
  <c r="D192" i="4"/>
  <c r="E192" i="4"/>
  <c r="F192" i="4"/>
  <c r="G192" i="4"/>
  <c r="H192" i="4"/>
  <c r="I192" i="4"/>
  <c r="D193" i="4"/>
  <c r="E193" i="4"/>
  <c r="F193" i="4"/>
  <c r="G193" i="4"/>
  <c r="H193" i="4"/>
  <c r="I193" i="4"/>
  <c r="D194" i="4"/>
  <c r="E194" i="4"/>
  <c r="F194" i="4"/>
  <c r="G194" i="4"/>
  <c r="H194" i="4"/>
  <c r="I194" i="4"/>
  <c r="D195" i="4"/>
  <c r="E195" i="4"/>
  <c r="F195" i="4"/>
  <c r="G195" i="4"/>
  <c r="H195" i="4"/>
  <c r="I195" i="4"/>
  <c r="D196" i="4"/>
  <c r="E196" i="4"/>
  <c r="F196" i="4"/>
  <c r="G196" i="4"/>
  <c r="H196" i="4"/>
  <c r="I196" i="4"/>
  <c r="D197" i="4"/>
  <c r="E197" i="4"/>
  <c r="F197" i="4"/>
  <c r="G197" i="4"/>
  <c r="H197" i="4"/>
  <c r="I197" i="4"/>
  <c r="D198" i="4"/>
  <c r="E198" i="4"/>
  <c r="F198" i="4"/>
  <c r="G198" i="4"/>
  <c r="H198" i="4"/>
  <c r="I198" i="4"/>
  <c r="D199" i="4"/>
  <c r="E199" i="4"/>
  <c r="F199" i="4"/>
  <c r="G199" i="4"/>
  <c r="H199" i="4"/>
  <c r="I199" i="4"/>
  <c r="D200" i="4"/>
  <c r="E200" i="4"/>
  <c r="F200" i="4"/>
  <c r="G200" i="4"/>
  <c r="H200" i="4"/>
  <c r="I200" i="4"/>
  <c r="D201" i="4"/>
  <c r="E201" i="4"/>
  <c r="F201" i="4"/>
  <c r="G201" i="4"/>
  <c r="H201" i="4"/>
  <c r="I201" i="4"/>
  <c r="D202" i="4"/>
  <c r="E202" i="4"/>
  <c r="F202" i="4"/>
  <c r="G202" i="4"/>
  <c r="H202" i="4"/>
  <c r="I202" i="4"/>
  <c r="D203" i="4"/>
  <c r="E203" i="4"/>
  <c r="F203" i="4"/>
  <c r="G203" i="4"/>
  <c r="H203" i="4"/>
  <c r="I203" i="4"/>
  <c r="D204" i="4"/>
  <c r="E204" i="4"/>
  <c r="F204" i="4"/>
  <c r="G204" i="4"/>
  <c r="H204" i="4"/>
  <c r="I204" i="4"/>
  <c r="D205" i="4"/>
  <c r="E205" i="4"/>
  <c r="F205" i="4"/>
  <c r="G205" i="4"/>
  <c r="H205" i="4"/>
  <c r="I205" i="4"/>
  <c r="D206" i="4"/>
  <c r="E206" i="4"/>
  <c r="F206" i="4"/>
  <c r="G206" i="4"/>
  <c r="H206" i="4"/>
  <c r="I206" i="4"/>
  <c r="D207" i="4"/>
  <c r="E207" i="4"/>
  <c r="F207" i="4"/>
  <c r="G207" i="4"/>
  <c r="H207" i="4"/>
  <c r="I207" i="4"/>
  <c r="D208" i="4"/>
  <c r="E208" i="4"/>
  <c r="F208" i="4"/>
  <c r="G208" i="4"/>
  <c r="H208" i="4"/>
  <c r="I208" i="4"/>
  <c r="D209" i="4"/>
  <c r="E209" i="4"/>
  <c r="F209" i="4"/>
  <c r="G209" i="4"/>
  <c r="H209" i="4"/>
  <c r="I209" i="4"/>
  <c r="D210" i="4"/>
  <c r="E210" i="4"/>
  <c r="F210" i="4"/>
  <c r="G210" i="4"/>
  <c r="H210" i="4"/>
  <c r="I210" i="4"/>
  <c r="D211" i="4"/>
  <c r="E211" i="4"/>
  <c r="F211" i="4"/>
  <c r="G211" i="4"/>
  <c r="H211" i="4"/>
  <c r="I211" i="4"/>
  <c r="D212" i="4"/>
  <c r="E212" i="4"/>
  <c r="F212" i="4"/>
  <c r="G212" i="4"/>
  <c r="H212" i="4"/>
  <c r="I212" i="4"/>
  <c r="D213" i="4"/>
  <c r="E213" i="4"/>
  <c r="F213" i="4"/>
  <c r="G213" i="4"/>
  <c r="H213" i="4"/>
  <c r="I213" i="4"/>
  <c r="D214" i="4"/>
  <c r="E214" i="4"/>
  <c r="F214" i="4"/>
  <c r="G214" i="4"/>
  <c r="H214" i="4"/>
  <c r="I214" i="4"/>
  <c r="D215" i="4"/>
  <c r="E215" i="4"/>
  <c r="F215" i="4"/>
  <c r="G215" i="4"/>
  <c r="H215" i="4"/>
  <c r="I215" i="4"/>
  <c r="D216" i="4"/>
  <c r="E216" i="4"/>
  <c r="F216" i="4"/>
  <c r="G216" i="4"/>
  <c r="H216" i="4"/>
  <c r="I216" i="4"/>
  <c r="D217" i="4"/>
  <c r="E217" i="4"/>
  <c r="F217" i="4"/>
  <c r="G217" i="4"/>
  <c r="H217" i="4"/>
  <c r="I217" i="4"/>
  <c r="D218" i="4"/>
  <c r="E218" i="4"/>
  <c r="F218" i="4"/>
  <c r="G218" i="4"/>
  <c r="H218" i="4"/>
  <c r="I218" i="4"/>
  <c r="D219" i="4"/>
  <c r="E219" i="4"/>
  <c r="F219" i="4"/>
  <c r="G219" i="4"/>
  <c r="H219" i="4"/>
  <c r="I219" i="4"/>
  <c r="D220" i="4"/>
  <c r="E220" i="4"/>
  <c r="F220" i="4"/>
  <c r="G220" i="4"/>
  <c r="H220" i="4"/>
  <c r="I220" i="4"/>
  <c r="D221" i="4"/>
  <c r="E221" i="4"/>
  <c r="F221" i="4"/>
  <c r="G221" i="4"/>
  <c r="H221" i="4"/>
  <c r="I221" i="4"/>
  <c r="D222" i="4"/>
  <c r="E222" i="4"/>
  <c r="F222" i="4"/>
  <c r="G222" i="4"/>
  <c r="H222" i="4"/>
  <c r="I222" i="4"/>
  <c r="D223" i="4"/>
  <c r="E223" i="4"/>
  <c r="F223" i="4"/>
  <c r="G223" i="4"/>
  <c r="H223" i="4"/>
  <c r="I223" i="4"/>
  <c r="D224" i="4"/>
  <c r="E224" i="4"/>
  <c r="F224" i="4"/>
  <c r="G224" i="4"/>
  <c r="H224" i="4"/>
  <c r="I224" i="4"/>
  <c r="D225" i="4"/>
  <c r="E225" i="4"/>
  <c r="F225" i="4"/>
  <c r="G225" i="4"/>
  <c r="H225" i="4"/>
  <c r="I225" i="4"/>
  <c r="D226" i="4"/>
  <c r="E226" i="4"/>
  <c r="F226" i="4"/>
  <c r="G226" i="4"/>
  <c r="H226" i="4"/>
  <c r="I226" i="4"/>
  <c r="D227" i="4"/>
  <c r="E227" i="4"/>
  <c r="F227" i="4"/>
  <c r="G227" i="4"/>
  <c r="H227" i="4"/>
  <c r="I227" i="4"/>
  <c r="D228" i="4"/>
  <c r="E228" i="4"/>
  <c r="F228" i="4"/>
  <c r="G228" i="4"/>
  <c r="H228" i="4"/>
  <c r="I228" i="4"/>
  <c r="D229" i="4"/>
  <c r="E229" i="4"/>
  <c r="F229" i="4"/>
  <c r="G229" i="4"/>
  <c r="H229" i="4"/>
  <c r="I229" i="4"/>
  <c r="D230" i="4"/>
  <c r="E230" i="4"/>
  <c r="F230" i="4"/>
  <c r="G230" i="4"/>
  <c r="H230" i="4"/>
  <c r="I230" i="4"/>
  <c r="D231" i="4"/>
  <c r="E231" i="4"/>
  <c r="F231" i="4"/>
  <c r="G231" i="4"/>
  <c r="H231" i="4"/>
  <c r="I231" i="4"/>
  <c r="D232" i="4"/>
  <c r="E232" i="4"/>
  <c r="F232" i="4"/>
  <c r="G232" i="4"/>
  <c r="H232" i="4"/>
  <c r="I232" i="4"/>
  <c r="D233" i="4"/>
  <c r="E233" i="4"/>
  <c r="F233" i="4"/>
  <c r="G233" i="4"/>
  <c r="H233" i="4"/>
  <c r="I233" i="4"/>
  <c r="D234" i="4"/>
  <c r="E234" i="4"/>
  <c r="F234" i="4"/>
  <c r="G234" i="4"/>
  <c r="H234" i="4"/>
  <c r="I234" i="4"/>
  <c r="D235" i="4"/>
  <c r="E235" i="4"/>
  <c r="F235" i="4"/>
  <c r="G235" i="4"/>
  <c r="H235" i="4"/>
  <c r="I235" i="4"/>
  <c r="D236" i="4"/>
  <c r="E236" i="4"/>
  <c r="F236" i="4"/>
  <c r="G236" i="4"/>
  <c r="H236" i="4"/>
  <c r="I236" i="4"/>
  <c r="D237" i="4"/>
  <c r="E237" i="4"/>
  <c r="F237" i="4"/>
  <c r="G237" i="4"/>
  <c r="H237" i="4"/>
  <c r="I237" i="4"/>
  <c r="D238" i="4"/>
  <c r="E238" i="4"/>
  <c r="F238" i="4"/>
  <c r="G238" i="4"/>
  <c r="H238" i="4"/>
  <c r="I238" i="4"/>
  <c r="D239" i="4"/>
  <c r="E239" i="4"/>
  <c r="F239" i="4"/>
  <c r="G239" i="4"/>
  <c r="H239" i="4"/>
  <c r="I239" i="4"/>
  <c r="D240" i="4"/>
  <c r="E240" i="4"/>
  <c r="F240" i="4"/>
  <c r="G240" i="4"/>
  <c r="H240" i="4"/>
  <c r="I240" i="4"/>
  <c r="D241" i="4"/>
  <c r="E241" i="4"/>
  <c r="F241" i="4"/>
  <c r="G241" i="4"/>
  <c r="H241" i="4"/>
  <c r="I241" i="4"/>
  <c r="D242" i="4"/>
  <c r="E242" i="4"/>
  <c r="F242" i="4"/>
  <c r="G242" i="4"/>
  <c r="H242" i="4"/>
  <c r="I242" i="4"/>
  <c r="D243" i="4"/>
  <c r="E243" i="4"/>
  <c r="F243" i="4"/>
  <c r="G243" i="4"/>
  <c r="H243" i="4"/>
  <c r="I243" i="4"/>
  <c r="D244" i="4"/>
  <c r="E244" i="4"/>
  <c r="F244" i="4"/>
  <c r="G244" i="4"/>
  <c r="H244" i="4"/>
  <c r="I244" i="4"/>
  <c r="D245" i="4"/>
  <c r="E245" i="4"/>
  <c r="F245" i="4"/>
  <c r="G245" i="4"/>
  <c r="H245" i="4"/>
  <c r="I245" i="4"/>
  <c r="D246" i="4"/>
  <c r="E246" i="4"/>
  <c r="F246" i="4"/>
  <c r="G246" i="4"/>
  <c r="H246" i="4"/>
  <c r="I246" i="4"/>
  <c r="D247" i="4"/>
  <c r="E247" i="4"/>
  <c r="F247" i="4"/>
  <c r="G247" i="4"/>
  <c r="H247" i="4"/>
  <c r="I247" i="4"/>
  <c r="D248" i="4"/>
  <c r="E248" i="4"/>
  <c r="F248" i="4"/>
  <c r="G248" i="4"/>
  <c r="H248" i="4"/>
  <c r="I248" i="4"/>
  <c r="D249" i="4"/>
  <c r="E249" i="4"/>
  <c r="F249" i="4"/>
  <c r="G249" i="4"/>
  <c r="H249" i="4"/>
  <c r="I249" i="4"/>
  <c r="D250" i="4"/>
  <c r="E250" i="4"/>
  <c r="F250" i="4"/>
  <c r="G250" i="4"/>
  <c r="H250" i="4"/>
  <c r="I250" i="4"/>
  <c r="D251" i="4"/>
  <c r="E251" i="4"/>
  <c r="F251" i="4"/>
  <c r="G251" i="4"/>
  <c r="H251" i="4"/>
  <c r="I251" i="4"/>
  <c r="D252" i="4"/>
  <c r="E252" i="4"/>
  <c r="F252" i="4"/>
  <c r="G252" i="4"/>
  <c r="H252" i="4"/>
  <c r="I252" i="4"/>
  <c r="D253" i="4"/>
  <c r="E253" i="4"/>
  <c r="F253" i="4"/>
  <c r="G253" i="4"/>
  <c r="H253" i="4"/>
  <c r="I253" i="4"/>
  <c r="D254" i="4"/>
  <c r="E254" i="4"/>
  <c r="F254" i="4"/>
  <c r="G254" i="4"/>
  <c r="H254" i="4"/>
  <c r="I254" i="4"/>
  <c r="D255" i="4"/>
  <c r="E255" i="4"/>
  <c r="F255" i="4"/>
  <c r="G255" i="4"/>
  <c r="H255" i="4"/>
  <c r="I255" i="4"/>
  <c r="D256" i="4"/>
  <c r="E256" i="4"/>
  <c r="F256" i="4"/>
  <c r="G256" i="4"/>
  <c r="H256" i="4"/>
  <c r="I256" i="4"/>
  <c r="D257" i="4"/>
  <c r="E257" i="4"/>
  <c r="F257" i="4"/>
  <c r="G257" i="4"/>
  <c r="H257" i="4"/>
  <c r="I257" i="4"/>
  <c r="D258" i="4"/>
  <c r="E258" i="4"/>
  <c r="F258" i="4"/>
  <c r="G258" i="4"/>
  <c r="H258" i="4"/>
  <c r="I258" i="4"/>
  <c r="D259" i="4"/>
  <c r="E259" i="4"/>
  <c r="F259" i="4"/>
  <c r="G259" i="4"/>
  <c r="H259" i="4"/>
  <c r="I259" i="4"/>
  <c r="D260" i="4"/>
  <c r="E260" i="4"/>
  <c r="F260" i="4"/>
  <c r="G260" i="4"/>
  <c r="H260" i="4"/>
  <c r="I260" i="4"/>
  <c r="D261" i="4"/>
  <c r="E261" i="4"/>
  <c r="F261" i="4"/>
  <c r="G261" i="4"/>
  <c r="H261" i="4"/>
  <c r="I261" i="4"/>
  <c r="D262" i="4"/>
  <c r="E262" i="4"/>
  <c r="F262" i="4"/>
  <c r="G262" i="4"/>
  <c r="H262" i="4"/>
  <c r="I262" i="4"/>
  <c r="D263" i="4"/>
  <c r="E263" i="4"/>
  <c r="F263" i="4"/>
  <c r="G263" i="4"/>
  <c r="H263" i="4"/>
  <c r="I263" i="4"/>
  <c r="D264" i="4"/>
  <c r="E264" i="4"/>
  <c r="F264" i="4"/>
  <c r="G264" i="4"/>
  <c r="H264" i="4"/>
  <c r="I264" i="4"/>
  <c r="D265" i="4"/>
  <c r="E265" i="4"/>
  <c r="F265" i="4"/>
  <c r="G265" i="4"/>
  <c r="H265" i="4"/>
  <c r="I265" i="4"/>
  <c r="D266" i="4"/>
  <c r="E266" i="4"/>
  <c r="F266" i="4"/>
  <c r="G266" i="4"/>
  <c r="H266" i="4"/>
  <c r="I266" i="4"/>
  <c r="D267" i="4"/>
  <c r="E267" i="4"/>
  <c r="F267" i="4"/>
  <c r="G267" i="4"/>
  <c r="H267" i="4"/>
  <c r="I267" i="4"/>
  <c r="D268" i="4"/>
  <c r="E268" i="4"/>
  <c r="F268" i="4"/>
  <c r="G268" i="4"/>
  <c r="H268" i="4"/>
  <c r="I268" i="4"/>
  <c r="D269" i="4"/>
  <c r="E269" i="4"/>
  <c r="F269" i="4"/>
  <c r="G269" i="4"/>
  <c r="H269" i="4"/>
  <c r="I269" i="4"/>
  <c r="D270" i="4"/>
  <c r="E270" i="4"/>
  <c r="F270" i="4"/>
  <c r="G270" i="4"/>
  <c r="H270" i="4"/>
  <c r="I270" i="4"/>
  <c r="D271" i="4"/>
  <c r="E271" i="4"/>
  <c r="F271" i="4"/>
  <c r="G271" i="4"/>
  <c r="H271" i="4"/>
  <c r="I271" i="4"/>
  <c r="D272" i="4"/>
  <c r="E272" i="4"/>
  <c r="F272" i="4"/>
  <c r="G272" i="4"/>
  <c r="H272" i="4"/>
  <c r="I272" i="4"/>
  <c r="D273" i="4"/>
  <c r="E273" i="4"/>
  <c r="F273" i="4"/>
  <c r="G273" i="4"/>
  <c r="H273" i="4"/>
  <c r="I273" i="4"/>
  <c r="D274" i="4"/>
  <c r="E274" i="4"/>
  <c r="F274" i="4"/>
  <c r="G274" i="4"/>
  <c r="H274" i="4"/>
  <c r="I274" i="4"/>
  <c r="D275" i="4"/>
  <c r="E275" i="4"/>
  <c r="F275" i="4"/>
  <c r="G275" i="4"/>
  <c r="H275" i="4"/>
  <c r="I275" i="4"/>
  <c r="D276" i="4"/>
  <c r="E276" i="4"/>
  <c r="F276" i="4"/>
  <c r="G276" i="4"/>
  <c r="H276" i="4"/>
  <c r="I276" i="4"/>
  <c r="D277" i="4"/>
  <c r="E277" i="4"/>
  <c r="F277" i="4"/>
  <c r="G277" i="4"/>
  <c r="H277" i="4"/>
  <c r="I277" i="4"/>
  <c r="D278" i="4"/>
  <c r="E278" i="4"/>
  <c r="F278" i="4"/>
  <c r="G278" i="4"/>
  <c r="H278" i="4"/>
  <c r="I278" i="4"/>
  <c r="D279" i="4"/>
  <c r="E279" i="4"/>
  <c r="F279" i="4"/>
  <c r="G279" i="4"/>
  <c r="H279" i="4"/>
  <c r="I279" i="4"/>
  <c r="D280" i="4"/>
  <c r="E280" i="4"/>
  <c r="F280" i="4"/>
  <c r="G280" i="4"/>
  <c r="H280" i="4"/>
  <c r="I280" i="4"/>
  <c r="D281" i="4"/>
  <c r="E281" i="4"/>
  <c r="F281" i="4"/>
  <c r="G281" i="4"/>
  <c r="H281" i="4"/>
  <c r="I281" i="4"/>
  <c r="D282" i="4"/>
  <c r="E282" i="4"/>
  <c r="F282" i="4"/>
  <c r="G282" i="4"/>
  <c r="H282" i="4"/>
  <c r="I282" i="4"/>
  <c r="D283" i="4"/>
  <c r="E283" i="4"/>
  <c r="F283" i="4"/>
  <c r="G283" i="4"/>
  <c r="H283" i="4"/>
  <c r="I283" i="4"/>
  <c r="D284" i="4"/>
  <c r="E284" i="4"/>
  <c r="F284" i="4"/>
  <c r="G284" i="4"/>
  <c r="H284" i="4"/>
  <c r="I284" i="4"/>
  <c r="D285" i="4"/>
  <c r="E285" i="4"/>
  <c r="F285" i="4"/>
  <c r="G285" i="4"/>
  <c r="H285" i="4"/>
  <c r="I285" i="4"/>
  <c r="D286" i="4"/>
  <c r="E286" i="4"/>
  <c r="F286" i="4"/>
  <c r="G286" i="4"/>
  <c r="H286" i="4"/>
  <c r="I286" i="4"/>
  <c r="D287" i="4"/>
  <c r="E287" i="4"/>
  <c r="F287" i="4"/>
  <c r="G287" i="4"/>
  <c r="H287" i="4"/>
  <c r="I287" i="4"/>
  <c r="D288" i="4"/>
  <c r="E288" i="4"/>
  <c r="F288" i="4"/>
  <c r="G288" i="4"/>
  <c r="H288" i="4"/>
  <c r="I288" i="4"/>
  <c r="D289" i="4"/>
  <c r="E289" i="4"/>
  <c r="F289" i="4"/>
  <c r="G289" i="4"/>
  <c r="H289" i="4"/>
  <c r="I289" i="4"/>
  <c r="D290" i="4"/>
  <c r="E290" i="4"/>
  <c r="F290" i="4"/>
  <c r="G290" i="4"/>
  <c r="H290" i="4"/>
  <c r="I290" i="4"/>
  <c r="D291" i="4"/>
  <c r="E291" i="4"/>
  <c r="F291" i="4"/>
  <c r="G291" i="4"/>
  <c r="H291" i="4"/>
  <c r="I291" i="4"/>
  <c r="D292" i="4"/>
  <c r="E292" i="4"/>
  <c r="F292" i="4"/>
  <c r="G292" i="4"/>
  <c r="H292" i="4"/>
  <c r="I292" i="4"/>
  <c r="D293" i="4"/>
  <c r="E293" i="4"/>
  <c r="F293" i="4"/>
  <c r="G293" i="4"/>
  <c r="H293" i="4"/>
  <c r="I293" i="4"/>
  <c r="D294" i="4"/>
  <c r="E294" i="4"/>
  <c r="F294" i="4"/>
  <c r="G294" i="4"/>
  <c r="H294" i="4"/>
  <c r="I294" i="4"/>
  <c r="D295" i="4"/>
  <c r="E295" i="4"/>
  <c r="F295" i="4"/>
  <c r="G295" i="4"/>
  <c r="H295" i="4"/>
  <c r="I295" i="4"/>
  <c r="D296" i="4"/>
  <c r="E296" i="4"/>
  <c r="F296" i="4"/>
  <c r="G296" i="4"/>
  <c r="H296" i="4"/>
  <c r="I296" i="4"/>
  <c r="D297" i="4"/>
  <c r="E297" i="4"/>
  <c r="F297" i="4"/>
  <c r="G297" i="4"/>
  <c r="H297" i="4"/>
  <c r="I297" i="4"/>
  <c r="D298" i="4"/>
  <c r="E298" i="4"/>
  <c r="F298" i="4"/>
  <c r="G298" i="4"/>
  <c r="H298" i="4"/>
  <c r="I298" i="4"/>
  <c r="D299" i="4"/>
  <c r="E299" i="4"/>
  <c r="F299" i="4"/>
  <c r="G299" i="4"/>
  <c r="H299" i="4"/>
  <c r="I299" i="4"/>
  <c r="D300" i="4"/>
  <c r="E300" i="4"/>
  <c r="F300" i="4"/>
  <c r="G300" i="4"/>
  <c r="H300" i="4"/>
  <c r="I300" i="4"/>
  <c r="D301" i="4"/>
  <c r="E301" i="4"/>
  <c r="F301" i="4"/>
  <c r="G301" i="4"/>
  <c r="H301" i="4"/>
  <c r="I301" i="4"/>
  <c r="D302" i="4"/>
  <c r="E302" i="4"/>
  <c r="F302" i="4"/>
  <c r="G302" i="4"/>
  <c r="H302" i="4"/>
  <c r="I302" i="4"/>
  <c r="D303" i="4"/>
  <c r="E303" i="4"/>
  <c r="F303" i="4"/>
  <c r="G303" i="4"/>
  <c r="H303" i="4"/>
  <c r="I303" i="4"/>
  <c r="D304" i="4"/>
  <c r="E304" i="4"/>
  <c r="F304" i="4"/>
  <c r="G304" i="4"/>
  <c r="H304" i="4"/>
  <c r="I304" i="4"/>
  <c r="D305" i="4"/>
  <c r="E305" i="4"/>
  <c r="F305" i="4"/>
  <c r="G305" i="4"/>
  <c r="H305" i="4"/>
  <c r="I305" i="4"/>
  <c r="D306" i="4"/>
  <c r="E306" i="4"/>
  <c r="F306" i="4"/>
  <c r="G306" i="4"/>
  <c r="H306" i="4"/>
  <c r="I306" i="4"/>
  <c r="D307" i="4"/>
  <c r="E307" i="4"/>
  <c r="F307" i="4"/>
  <c r="G307" i="4"/>
  <c r="H307" i="4"/>
  <c r="I307" i="4"/>
  <c r="D308" i="4"/>
  <c r="E308" i="4"/>
  <c r="F308" i="4"/>
  <c r="G308" i="4"/>
  <c r="H308" i="4"/>
  <c r="I308" i="4"/>
  <c r="D309" i="4"/>
  <c r="E309" i="4"/>
  <c r="F309" i="4"/>
  <c r="G309" i="4"/>
  <c r="H309" i="4"/>
  <c r="I309" i="4"/>
  <c r="D310" i="4"/>
  <c r="E310" i="4"/>
  <c r="F310" i="4"/>
  <c r="G310" i="4"/>
  <c r="H310" i="4"/>
  <c r="I310" i="4"/>
  <c r="D311" i="4"/>
  <c r="E311" i="4"/>
  <c r="F311" i="4"/>
  <c r="G311" i="4"/>
  <c r="H311" i="4"/>
  <c r="I311" i="4"/>
  <c r="D312" i="4"/>
  <c r="E312" i="4"/>
  <c r="F312" i="4"/>
  <c r="G312" i="4"/>
  <c r="H312" i="4"/>
  <c r="I312" i="4"/>
  <c r="D313" i="4"/>
  <c r="E313" i="4"/>
  <c r="F313" i="4"/>
  <c r="G313" i="4"/>
  <c r="H313" i="4"/>
  <c r="I313" i="4"/>
  <c r="D314" i="4"/>
  <c r="E314" i="4"/>
  <c r="F314" i="4"/>
  <c r="G314" i="4"/>
  <c r="H314" i="4"/>
  <c r="I314" i="4"/>
  <c r="D315" i="4"/>
  <c r="E315" i="4"/>
  <c r="F315" i="4"/>
  <c r="G315" i="4"/>
  <c r="H315" i="4"/>
  <c r="I315" i="4"/>
  <c r="D316" i="4"/>
  <c r="E316" i="4"/>
  <c r="F316" i="4"/>
  <c r="G316" i="4"/>
  <c r="H316" i="4"/>
  <c r="I316" i="4"/>
  <c r="D317" i="4"/>
  <c r="E317" i="4"/>
  <c r="F317" i="4"/>
  <c r="G317" i="4"/>
  <c r="H317" i="4"/>
  <c r="I317" i="4"/>
  <c r="D318" i="4"/>
  <c r="E318" i="4"/>
  <c r="F318" i="4"/>
  <c r="G318" i="4"/>
  <c r="H318" i="4"/>
  <c r="I318" i="4"/>
  <c r="D319" i="4"/>
  <c r="E319" i="4"/>
  <c r="F319" i="4"/>
  <c r="G319" i="4"/>
  <c r="H319" i="4"/>
  <c r="I319" i="4"/>
  <c r="D320" i="4"/>
  <c r="E320" i="4"/>
  <c r="F320" i="4"/>
  <c r="G320" i="4"/>
  <c r="H320" i="4"/>
  <c r="I320" i="4"/>
  <c r="D321" i="4"/>
  <c r="E321" i="4"/>
  <c r="F321" i="4"/>
  <c r="G321" i="4"/>
  <c r="H321" i="4"/>
  <c r="I321" i="4"/>
  <c r="D322" i="4"/>
  <c r="E322" i="4"/>
  <c r="F322" i="4"/>
  <c r="G322" i="4"/>
  <c r="H322" i="4"/>
  <c r="I322" i="4"/>
  <c r="D323" i="4"/>
  <c r="E323" i="4"/>
  <c r="F323" i="4"/>
  <c r="G323" i="4"/>
  <c r="H323" i="4"/>
  <c r="I323" i="4"/>
  <c r="D324" i="4"/>
  <c r="E324" i="4"/>
  <c r="F324" i="4"/>
  <c r="G324" i="4"/>
  <c r="H324" i="4"/>
  <c r="I324" i="4"/>
  <c r="D325" i="4"/>
  <c r="E325" i="4"/>
  <c r="F325" i="4"/>
  <c r="G325" i="4"/>
  <c r="H325" i="4"/>
  <c r="I325" i="4"/>
  <c r="D326" i="4"/>
  <c r="E326" i="4"/>
  <c r="F326" i="4"/>
  <c r="G326" i="4"/>
  <c r="H326" i="4"/>
  <c r="I326" i="4"/>
  <c r="D327" i="4"/>
  <c r="E327" i="4"/>
  <c r="F327" i="4"/>
  <c r="G327" i="4"/>
  <c r="H327" i="4"/>
  <c r="I327" i="4"/>
  <c r="D328" i="4"/>
  <c r="E328" i="4"/>
  <c r="F328" i="4"/>
  <c r="G328" i="4"/>
  <c r="H328" i="4"/>
  <c r="I328" i="4"/>
  <c r="D329" i="4"/>
  <c r="E329" i="4"/>
  <c r="F329" i="4"/>
  <c r="G329" i="4"/>
  <c r="H329" i="4"/>
  <c r="I329" i="4"/>
  <c r="D330" i="4"/>
  <c r="E330" i="4"/>
  <c r="F330" i="4"/>
  <c r="G330" i="4"/>
  <c r="H330" i="4"/>
  <c r="I330" i="4"/>
  <c r="D331" i="4"/>
  <c r="E331" i="4"/>
  <c r="F331" i="4"/>
  <c r="G331" i="4"/>
  <c r="H331" i="4"/>
  <c r="I331" i="4"/>
  <c r="D332" i="4"/>
  <c r="E332" i="4"/>
  <c r="F332" i="4"/>
  <c r="G332" i="4"/>
  <c r="H332" i="4"/>
  <c r="I332" i="4"/>
  <c r="D333" i="4"/>
  <c r="E333" i="4"/>
  <c r="F333" i="4"/>
  <c r="G333" i="4"/>
  <c r="H333" i="4"/>
  <c r="I333" i="4"/>
  <c r="D334" i="4"/>
  <c r="E334" i="4"/>
  <c r="F334" i="4"/>
  <c r="G334" i="4"/>
  <c r="H334" i="4"/>
  <c r="I334" i="4"/>
  <c r="D335" i="4"/>
  <c r="E335" i="4"/>
  <c r="F335" i="4"/>
  <c r="G335" i="4"/>
  <c r="H335" i="4"/>
  <c r="I335" i="4"/>
  <c r="D336" i="4"/>
  <c r="E336" i="4"/>
  <c r="F336" i="4"/>
  <c r="G336" i="4"/>
  <c r="H336" i="4"/>
  <c r="I336" i="4"/>
  <c r="D337" i="4"/>
  <c r="E337" i="4"/>
  <c r="F337" i="4"/>
  <c r="G337" i="4"/>
  <c r="H337" i="4"/>
  <c r="I337" i="4"/>
  <c r="D338" i="4"/>
  <c r="E338" i="4"/>
  <c r="F338" i="4"/>
  <c r="G338" i="4"/>
  <c r="H338" i="4"/>
  <c r="I338" i="4"/>
  <c r="D339" i="4"/>
  <c r="E339" i="4"/>
  <c r="F339" i="4"/>
  <c r="G339" i="4"/>
  <c r="H339" i="4"/>
  <c r="I339" i="4"/>
  <c r="D340" i="4"/>
  <c r="E340" i="4"/>
  <c r="F340" i="4"/>
  <c r="G340" i="4"/>
  <c r="H340" i="4"/>
  <c r="I340" i="4"/>
  <c r="D341" i="4"/>
  <c r="E341" i="4"/>
  <c r="F341" i="4"/>
  <c r="G341" i="4"/>
  <c r="H341" i="4"/>
  <c r="I341" i="4"/>
  <c r="D342" i="4"/>
  <c r="E342" i="4"/>
  <c r="F342" i="4"/>
  <c r="G342" i="4"/>
  <c r="H342" i="4"/>
  <c r="I342" i="4"/>
  <c r="D343" i="4"/>
  <c r="E343" i="4"/>
  <c r="F343" i="4"/>
  <c r="G343" i="4"/>
  <c r="H343" i="4"/>
  <c r="I343" i="4"/>
  <c r="D344" i="4"/>
  <c r="E344" i="4"/>
  <c r="F344" i="4"/>
  <c r="G344" i="4"/>
  <c r="H344" i="4"/>
  <c r="I344" i="4"/>
  <c r="D345" i="4"/>
  <c r="E345" i="4"/>
  <c r="F345" i="4"/>
  <c r="G345" i="4"/>
  <c r="H345" i="4"/>
  <c r="I345" i="4"/>
  <c r="D346" i="4"/>
  <c r="E346" i="4"/>
  <c r="F346" i="4"/>
  <c r="G346" i="4"/>
  <c r="H346" i="4"/>
  <c r="I346" i="4"/>
  <c r="D347" i="4"/>
  <c r="E347" i="4"/>
  <c r="F347" i="4"/>
  <c r="G347" i="4"/>
  <c r="H347" i="4"/>
  <c r="I347" i="4"/>
  <c r="D348" i="4"/>
  <c r="E348" i="4"/>
  <c r="F348" i="4"/>
  <c r="G348" i="4"/>
  <c r="H348" i="4"/>
  <c r="I348" i="4"/>
  <c r="D349" i="4"/>
  <c r="E349" i="4"/>
  <c r="F349" i="4"/>
  <c r="G349" i="4"/>
  <c r="H349" i="4"/>
  <c r="I349" i="4"/>
  <c r="D350" i="4"/>
  <c r="E350" i="4"/>
  <c r="F350" i="4"/>
  <c r="G350" i="4"/>
  <c r="H350" i="4"/>
  <c r="I350" i="4"/>
  <c r="D351" i="4"/>
  <c r="E351" i="4"/>
  <c r="F351" i="4"/>
  <c r="G351" i="4"/>
  <c r="H351" i="4"/>
  <c r="I351" i="4"/>
  <c r="D352" i="4"/>
  <c r="E352" i="4"/>
  <c r="F352" i="4"/>
  <c r="G352" i="4"/>
  <c r="H352" i="4"/>
  <c r="I352" i="4"/>
  <c r="D353" i="4"/>
  <c r="E353" i="4"/>
  <c r="F353" i="4"/>
  <c r="G353" i="4"/>
  <c r="H353" i="4"/>
  <c r="I353" i="4"/>
  <c r="D354" i="4"/>
  <c r="E354" i="4"/>
  <c r="F354" i="4"/>
  <c r="G354" i="4"/>
  <c r="H354" i="4"/>
  <c r="I354" i="4"/>
  <c r="D355" i="4"/>
  <c r="E355" i="4"/>
  <c r="F355" i="4"/>
  <c r="G355" i="4"/>
  <c r="H355" i="4"/>
  <c r="I355" i="4"/>
  <c r="D356" i="4"/>
  <c r="E356" i="4"/>
  <c r="F356" i="4"/>
  <c r="G356" i="4"/>
  <c r="H356" i="4"/>
  <c r="I356" i="4"/>
  <c r="D357" i="4"/>
  <c r="E357" i="4"/>
  <c r="F357" i="4"/>
  <c r="G357" i="4"/>
  <c r="H357" i="4"/>
  <c r="I357" i="4"/>
  <c r="D358" i="4"/>
  <c r="E358" i="4"/>
  <c r="F358" i="4"/>
  <c r="G358" i="4"/>
  <c r="H358" i="4"/>
  <c r="I358" i="4"/>
  <c r="D359" i="4"/>
  <c r="E359" i="4"/>
  <c r="F359" i="4"/>
  <c r="G359" i="4"/>
  <c r="H359" i="4"/>
  <c r="I359" i="4"/>
  <c r="D360" i="4"/>
  <c r="E360" i="4"/>
  <c r="F360" i="4"/>
  <c r="G360" i="4"/>
  <c r="H360" i="4"/>
  <c r="I360" i="4"/>
  <c r="D361" i="4"/>
  <c r="E361" i="4"/>
  <c r="F361" i="4"/>
  <c r="G361" i="4"/>
  <c r="H361" i="4"/>
  <c r="I361" i="4"/>
  <c r="D362" i="4"/>
  <c r="E362" i="4"/>
  <c r="F362" i="4"/>
  <c r="G362" i="4"/>
  <c r="H362" i="4"/>
  <c r="I362" i="4"/>
  <c r="D363" i="4"/>
  <c r="E363" i="4"/>
  <c r="F363" i="4"/>
  <c r="G363" i="4"/>
  <c r="H363" i="4"/>
  <c r="I363" i="4"/>
  <c r="D364" i="4"/>
  <c r="E364" i="4"/>
  <c r="F364" i="4"/>
  <c r="G364" i="4"/>
  <c r="H364" i="4"/>
  <c r="I364" i="4"/>
  <c r="D365" i="4"/>
  <c r="E365" i="4"/>
  <c r="F365" i="4"/>
  <c r="G365" i="4"/>
  <c r="H365" i="4"/>
  <c r="I365" i="4"/>
  <c r="D366" i="4"/>
  <c r="E366" i="4"/>
  <c r="F366" i="4"/>
  <c r="G366" i="4"/>
  <c r="H366" i="4"/>
  <c r="I366" i="4"/>
  <c r="D367" i="4"/>
  <c r="E367" i="4"/>
  <c r="F367" i="4"/>
  <c r="G367" i="4"/>
  <c r="H367" i="4"/>
  <c r="I367" i="4"/>
  <c r="D368" i="4"/>
  <c r="E368" i="4"/>
  <c r="F368" i="4"/>
  <c r="G368" i="4"/>
  <c r="H368" i="4"/>
  <c r="I368" i="4"/>
  <c r="D369" i="4"/>
  <c r="E369" i="4"/>
  <c r="F369" i="4"/>
  <c r="G369" i="4"/>
  <c r="H369" i="4"/>
  <c r="I369" i="4"/>
  <c r="D370" i="4"/>
  <c r="E370" i="4"/>
  <c r="F370" i="4"/>
  <c r="G370" i="4"/>
  <c r="H370" i="4"/>
  <c r="I370" i="4"/>
  <c r="D371" i="4"/>
  <c r="E371" i="4"/>
  <c r="F371" i="4"/>
  <c r="G371" i="4"/>
  <c r="H371" i="4"/>
  <c r="I371" i="4"/>
  <c r="D372" i="4"/>
  <c r="E372" i="4"/>
  <c r="F372" i="4"/>
  <c r="G372" i="4"/>
  <c r="H372" i="4"/>
  <c r="I372" i="4"/>
  <c r="D373" i="4"/>
  <c r="E373" i="4"/>
  <c r="F373" i="4"/>
  <c r="G373" i="4"/>
  <c r="H373" i="4"/>
  <c r="I373" i="4"/>
  <c r="D374" i="4"/>
  <c r="E374" i="4"/>
  <c r="F374" i="4"/>
  <c r="G374" i="4"/>
  <c r="H374" i="4"/>
  <c r="I374" i="4"/>
  <c r="D375" i="4"/>
  <c r="E375" i="4"/>
  <c r="F375" i="4"/>
  <c r="G375" i="4"/>
  <c r="H375" i="4"/>
  <c r="I375" i="4"/>
  <c r="D376" i="4"/>
  <c r="E376" i="4"/>
  <c r="F376" i="4"/>
  <c r="G376" i="4"/>
  <c r="H376" i="4"/>
  <c r="I376" i="4"/>
  <c r="D377" i="4"/>
  <c r="E377" i="4"/>
  <c r="F377" i="4"/>
  <c r="G377" i="4"/>
  <c r="H377" i="4"/>
  <c r="I377" i="4"/>
  <c r="D378" i="4"/>
  <c r="E378" i="4"/>
  <c r="F378" i="4"/>
  <c r="G378" i="4"/>
  <c r="H378" i="4"/>
  <c r="I378" i="4"/>
  <c r="D379" i="4"/>
  <c r="E379" i="4"/>
  <c r="F379" i="4"/>
  <c r="G379" i="4"/>
  <c r="H379" i="4"/>
  <c r="I379" i="4"/>
  <c r="D380" i="4"/>
  <c r="E380" i="4"/>
  <c r="F380" i="4"/>
  <c r="G380" i="4"/>
  <c r="H380" i="4"/>
  <c r="I380" i="4"/>
  <c r="D381" i="4"/>
  <c r="E381" i="4"/>
  <c r="F381" i="4"/>
  <c r="G381" i="4"/>
  <c r="H381" i="4"/>
  <c r="I381" i="4"/>
  <c r="D382" i="4"/>
  <c r="E382" i="4"/>
  <c r="F382" i="4"/>
  <c r="G382" i="4"/>
  <c r="H382" i="4"/>
  <c r="I382" i="4"/>
  <c r="D383" i="4"/>
  <c r="E383" i="4"/>
  <c r="F383" i="4"/>
  <c r="G383" i="4"/>
  <c r="H383" i="4"/>
  <c r="I383" i="4"/>
  <c r="D384" i="4"/>
  <c r="E384" i="4"/>
  <c r="F384" i="4"/>
  <c r="G384" i="4"/>
  <c r="H384" i="4"/>
  <c r="I384" i="4"/>
  <c r="D385" i="4"/>
  <c r="E385" i="4"/>
  <c r="F385" i="4"/>
  <c r="G385" i="4"/>
  <c r="H385" i="4"/>
  <c r="I385" i="4"/>
  <c r="D386" i="4"/>
  <c r="E386" i="4"/>
  <c r="F386" i="4"/>
  <c r="G386" i="4"/>
  <c r="H386" i="4"/>
  <c r="I386" i="4"/>
  <c r="D387" i="4"/>
  <c r="E387" i="4"/>
  <c r="F387" i="4"/>
  <c r="G387" i="4"/>
  <c r="H387" i="4"/>
  <c r="I387" i="4"/>
  <c r="D388" i="4"/>
  <c r="E388" i="4"/>
  <c r="F388" i="4"/>
  <c r="G388" i="4"/>
  <c r="H388" i="4"/>
  <c r="I388" i="4"/>
  <c r="D389" i="4"/>
  <c r="E389" i="4"/>
  <c r="F389" i="4"/>
  <c r="G389" i="4"/>
  <c r="H389" i="4"/>
  <c r="I389" i="4"/>
  <c r="D390" i="4"/>
  <c r="E390" i="4"/>
  <c r="F390" i="4"/>
  <c r="G390" i="4"/>
  <c r="H390" i="4"/>
  <c r="I390" i="4"/>
  <c r="D391" i="4"/>
  <c r="E391" i="4"/>
  <c r="F391" i="4"/>
  <c r="G391" i="4"/>
  <c r="H391" i="4"/>
  <c r="I391" i="4"/>
  <c r="D392" i="4"/>
  <c r="E392" i="4"/>
  <c r="F392" i="4"/>
  <c r="G392" i="4"/>
  <c r="H392" i="4"/>
  <c r="I392" i="4"/>
  <c r="D393" i="4"/>
  <c r="E393" i="4"/>
  <c r="F393" i="4"/>
  <c r="G393" i="4"/>
  <c r="H393" i="4"/>
  <c r="I393" i="4"/>
  <c r="D394" i="4"/>
  <c r="E394" i="4"/>
  <c r="F394" i="4"/>
  <c r="G394" i="4"/>
  <c r="H394" i="4"/>
  <c r="I394" i="4"/>
  <c r="D395" i="4"/>
  <c r="E395" i="4"/>
  <c r="F395" i="4"/>
  <c r="G395" i="4"/>
  <c r="H395" i="4"/>
  <c r="I395" i="4"/>
  <c r="D396" i="4"/>
  <c r="E396" i="4"/>
  <c r="F396" i="4"/>
  <c r="G396" i="4"/>
  <c r="H396" i="4"/>
  <c r="I396" i="4"/>
  <c r="D397" i="4"/>
  <c r="E397" i="4"/>
  <c r="F397" i="4"/>
  <c r="G397" i="4"/>
  <c r="H397" i="4"/>
  <c r="I397" i="4"/>
  <c r="D398" i="4"/>
  <c r="E398" i="4"/>
  <c r="F398" i="4"/>
  <c r="G398" i="4"/>
  <c r="H398" i="4"/>
  <c r="I398" i="4"/>
  <c r="D399" i="4"/>
  <c r="E399" i="4"/>
  <c r="F399" i="4"/>
  <c r="G399" i="4"/>
  <c r="H399" i="4"/>
  <c r="I399" i="4"/>
  <c r="D400" i="4"/>
  <c r="E400" i="4"/>
  <c r="F400" i="4"/>
  <c r="G400" i="4"/>
  <c r="H400" i="4"/>
  <c r="I400" i="4"/>
  <c r="D401" i="4"/>
  <c r="E401" i="4"/>
  <c r="F401" i="4"/>
  <c r="G401" i="4"/>
  <c r="H401" i="4"/>
  <c r="I401" i="4"/>
  <c r="D402" i="4"/>
  <c r="E402" i="4"/>
  <c r="F402" i="4"/>
  <c r="G402" i="4"/>
  <c r="H402" i="4"/>
  <c r="I402" i="4"/>
  <c r="D403" i="4"/>
  <c r="E403" i="4"/>
  <c r="F403" i="4"/>
  <c r="G403" i="4"/>
  <c r="H403" i="4"/>
  <c r="I403" i="4"/>
  <c r="D404" i="4"/>
  <c r="E404" i="4"/>
  <c r="F404" i="4"/>
  <c r="G404" i="4"/>
  <c r="H404" i="4"/>
  <c r="I404" i="4"/>
  <c r="D405" i="4"/>
  <c r="E405" i="4"/>
  <c r="F405" i="4"/>
  <c r="G405" i="4"/>
  <c r="H405" i="4"/>
  <c r="I405" i="4"/>
  <c r="D406" i="4"/>
  <c r="E406" i="4"/>
  <c r="F406" i="4"/>
  <c r="G406" i="4"/>
  <c r="H406" i="4"/>
  <c r="I406" i="4"/>
  <c r="D407" i="4"/>
  <c r="E407" i="4"/>
  <c r="F407" i="4"/>
  <c r="G407" i="4"/>
  <c r="H407" i="4"/>
  <c r="I407" i="4"/>
  <c r="D408" i="4"/>
  <c r="E408" i="4"/>
  <c r="F408" i="4"/>
  <c r="G408" i="4"/>
  <c r="H408" i="4"/>
  <c r="I408" i="4"/>
  <c r="D409" i="4"/>
  <c r="E409" i="4"/>
  <c r="F409" i="4"/>
  <c r="G409" i="4"/>
  <c r="H409" i="4"/>
  <c r="I409" i="4"/>
  <c r="D410" i="4"/>
  <c r="E410" i="4"/>
  <c r="F410" i="4"/>
  <c r="G410" i="4"/>
  <c r="H410" i="4"/>
  <c r="I410" i="4"/>
  <c r="D411" i="4"/>
  <c r="E411" i="4"/>
  <c r="F411" i="4"/>
  <c r="G411" i="4"/>
  <c r="H411" i="4"/>
  <c r="I411" i="4"/>
  <c r="D412" i="4"/>
  <c r="E412" i="4"/>
  <c r="F412" i="4"/>
  <c r="G412" i="4"/>
  <c r="H412" i="4"/>
  <c r="I412" i="4"/>
  <c r="D413" i="4"/>
  <c r="E413" i="4"/>
  <c r="F413" i="4"/>
  <c r="G413" i="4"/>
  <c r="H413" i="4"/>
  <c r="I413" i="4"/>
  <c r="D414" i="4"/>
  <c r="E414" i="4"/>
  <c r="F414" i="4"/>
  <c r="G414" i="4"/>
  <c r="H414" i="4"/>
  <c r="I414" i="4"/>
  <c r="D415" i="4"/>
  <c r="E415" i="4"/>
  <c r="F415" i="4"/>
  <c r="G415" i="4"/>
  <c r="H415" i="4"/>
  <c r="I415" i="4"/>
  <c r="D416" i="4"/>
  <c r="E416" i="4"/>
  <c r="F416" i="4"/>
  <c r="G416" i="4"/>
  <c r="H416" i="4"/>
  <c r="I416" i="4"/>
  <c r="D417" i="4"/>
  <c r="E417" i="4"/>
  <c r="F417" i="4"/>
  <c r="G417" i="4"/>
  <c r="H417" i="4"/>
  <c r="I417" i="4"/>
  <c r="D418" i="4"/>
  <c r="E418" i="4"/>
  <c r="F418" i="4"/>
  <c r="G418" i="4"/>
  <c r="H418" i="4"/>
  <c r="I418" i="4"/>
  <c r="D419" i="4"/>
  <c r="E419" i="4"/>
  <c r="F419" i="4"/>
  <c r="G419" i="4"/>
  <c r="H419" i="4"/>
  <c r="I419" i="4"/>
  <c r="D420" i="4"/>
  <c r="E420" i="4"/>
  <c r="F420" i="4"/>
  <c r="G420" i="4"/>
  <c r="H420" i="4"/>
  <c r="I420" i="4"/>
  <c r="D421" i="4"/>
  <c r="E421" i="4"/>
  <c r="F421" i="4"/>
  <c r="G421" i="4"/>
  <c r="H421" i="4"/>
  <c r="I421" i="4"/>
  <c r="D422" i="4"/>
  <c r="E422" i="4"/>
  <c r="F422" i="4"/>
  <c r="G422" i="4"/>
  <c r="H422" i="4"/>
  <c r="I422" i="4"/>
  <c r="D423" i="4"/>
  <c r="E423" i="4"/>
  <c r="F423" i="4"/>
  <c r="G423" i="4"/>
  <c r="H423" i="4"/>
  <c r="I423" i="4"/>
  <c r="D424" i="4"/>
  <c r="E424" i="4"/>
  <c r="F424" i="4"/>
  <c r="G424" i="4"/>
  <c r="H424" i="4"/>
  <c r="I424" i="4"/>
  <c r="D425" i="4"/>
  <c r="E425" i="4"/>
  <c r="F425" i="4"/>
  <c r="G425" i="4"/>
  <c r="H425" i="4"/>
  <c r="I425" i="4"/>
  <c r="D426" i="4"/>
  <c r="E426" i="4"/>
  <c r="F426" i="4"/>
  <c r="G426" i="4"/>
  <c r="H426" i="4"/>
  <c r="I426" i="4"/>
  <c r="D427" i="4"/>
  <c r="E427" i="4"/>
  <c r="F427" i="4"/>
  <c r="G427" i="4"/>
  <c r="H427" i="4"/>
  <c r="I427" i="4"/>
  <c r="D428" i="4"/>
  <c r="E428" i="4"/>
  <c r="F428" i="4"/>
  <c r="G428" i="4"/>
  <c r="H428" i="4"/>
  <c r="I428" i="4"/>
  <c r="D429" i="4"/>
  <c r="E429" i="4"/>
  <c r="F429" i="4"/>
  <c r="G429" i="4"/>
  <c r="H429" i="4"/>
  <c r="I429" i="4"/>
  <c r="D430" i="4"/>
  <c r="E430" i="4"/>
  <c r="F430" i="4"/>
  <c r="G430" i="4"/>
  <c r="H430" i="4"/>
  <c r="I430" i="4"/>
  <c r="D431" i="4"/>
  <c r="E431" i="4"/>
  <c r="F431" i="4"/>
  <c r="G431" i="4"/>
  <c r="H431" i="4"/>
  <c r="I431" i="4"/>
  <c r="D432" i="4"/>
  <c r="E432" i="4"/>
  <c r="F432" i="4"/>
  <c r="G432" i="4"/>
  <c r="H432" i="4"/>
  <c r="I432" i="4"/>
  <c r="D433" i="4"/>
  <c r="E433" i="4"/>
  <c r="F433" i="4"/>
  <c r="G433" i="4"/>
  <c r="H433" i="4"/>
  <c r="I433" i="4"/>
  <c r="D434" i="4"/>
  <c r="E434" i="4"/>
  <c r="F434" i="4"/>
  <c r="G434" i="4"/>
  <c r="H434" i="4"/>
  <c r="I434" i="4"/>
  <c r="D435" i="4"/>
  <c r="E435" i="4"/>
  <c r="F435" i="4"/>
  <c r="G435" i="4"/>
  <c r="H435" i="4"/>
  <c r="I435" i="4"/>
  <c r="D436" i="4"/>
  <c r="E436" i="4"/>
  <c r="F436" i="4"/>
  <c r="G436" i="4"/>
  <c r="H436" i="4"/>
  <c r="I436" i="4"/>
  <c r="D437" i="4"/>
  <c r="E437" i="4"/>
  <c r="F437" i="4"/>
  <c r="G437" i="4"/>
  <c r="H437" i="4"/>
  <c r="I437" i="4"/>
  <c r="D438" i="4"/>
  <c r="E438" i="4"/>
  <c r="F438" i="4"/>
  <c r="G438" i="4"/>
  <c r="H438" i="4"/>
  <c r="I438" i="4"/>
  <c r="D439" i="4"/>
  <c r="E439" i="4"/>
  <c r="F439" i="4"/>
  <c r="G439" i="4"/>
  <c r="H439" i="4"/>
  <c r="I439" i="4"/>
  <c r="D440" i="4"/>
  <c r="E440" i="4"/>
  <c r="F440" i="4"/>
  <c r="G440" i="4"/>
  <c r="H440" i="4"/>
  <c r="I440" i="4"/>
  <c r="D441" i="4"/>
  <c r="E441" i="4"/>
  <c r="F441" i="4"/>
  <c r="G441" i="4"/>
  <c r="H441" i="4"/>
  <c r="I441" i="4"/>
  <c r="D442" i="4"/>
  <c r="E442" i="4"/>
  <c r="F442" i="4"/>
  <c r="G442" i="4"/>
  <c r="H442" i="4"/>
  <c r="I442" i="4"/>
  <c r="D443" i="4"/>
  <c r="E443" i="4"/>
  <c r="F443" i="4"/>
  <c r="G443" i="4"/>
  <c r="H443" i="4"/>
  <c r="I443" i="4"/>
  <c r="D444" i="4"/>
  <c r="E444" i="4"/>
  <c r="F444" i="4"/>
  <c r="G444" i="4"/>
  <c r="H444" i="4"/>
  <c r="I444" i="4"/>
  <c r="D445" i="4"/>
  <c r="E445" i="4"/>
  <c r="F445" i="4"/>
  <c r="G445" i="4"/>
  <c r="H445" i="4"/>
  <c r="I445" i="4"/>
  <c r="D446" i="4"/>
  <c r="E446" i="4"/>
  <c r="F446" i="4"/>
  <c r="G446" i="4"/>
  <c r="H446" i="4"/>
  <c r="I446" i="4"/>
  <c r="D447" i="4"/>
  <c r="E447" i="4"/>
  <c r="F447" i="4"/>
  <c r="G447" i="4"/>
  <c r="H447" i="4"/>
  <c r="I447" i="4"/>
  <c r="D448" i="4"/>
  <c r="E448" i="4"/>
  <c r="F448" i="4"/>
  <c r="G448" i="4"/>
  <c r="H448" i="4"/>
  <c r="I448" i="4"/>
  <c r="D449" i="4"/>
  <c r="E449" i="4"/>
  <c r="F449" i="4"/>
  <c r="G449" i="4"/>
  <c r="H449" i="4"/>
  <c r="I449" i="4"/>
  <c r="D450" i="4"/>
  <c r="E450" i="4"/>
  <c r="F450" i="4"/>
  <c r="G450" i="4"/>
  <c r="H450" i="4"/>
  <c r="I450" i="4"/>
  <c r="D451" i="4"/>
  <c r="E451" i="4"/>
  <c r="F451" i="4"/>
  <c r="G451" i="4"/>
  <c r="H451" i="4"/>
  <c r="I451" i="4"/>
  <c r="D452" i="4"/>
  <c r="E452" i="4"/>
  <c r="F452" i="4"/>
  <c r="G452" i="4"/>
  <c r="H452" i="4"/>
  <c r="I452" i="4"/>
  <c r="D453" i="4"/>
  <c r="E453" i="4"/>
  <c r="F453" i="4"/>
  <c r="G453" i="4"/>
  <c r="H453" i="4"/>
  <c r="I453" i="4"/>
  <c r="D454" i="4"/>
  <c r="E454" i="4"/>
  <c r="F454" i="4"/>
  <c r="G454" i="4"/>
  <c r="H454" i="4"/>
  <c r="I454" i="4"/>
  <c r="D455" i="4"/>
  <c r="E455" i="4"/>
  <c r="F455" i="4"/>
  <c r="G455" i="4"/>
  <c r="H455" i="4"/>
  <c r="I455" i="4"/>
  <c r="D456" i="4"/>
  <c r="E456" i="4"/>
  <c r="F456" i="4"/>
  <c r="G456" i="4"/>
  <c r="H456" i="4"/>
  <c r="I456" i="4"/>
  <c r="D457" i="4"/>
  <c r="E457" i="4"/>
  <c r="F457" i="4"/>
  <c r="G457" i="4"/>
  <c r="H457" i="4"/>
  <c r="I457" i="4"/>
  <c r="D458" i="4"/>
  <c r="E458" i="4"/>
  <c r="F458" i="4"/>
  <c r="G458" i="4"/>
  <c r="H458" i="4"/>
  <c r="I458" i="4"/>
  <c r="D459" i="4"/>
  <c r="E459" i="4"/>
  <c r="F459" i="4"/>
  <c r="G459" i="4"/>
  <c r="H459" i="4"/>
  <c r="I459" i="4"/>
  <c r="D460" i="4"/>
  <c r="E460" i="4"/>
  <c r="F460" i="4"/>
  <c r="G460" i="4"/>
  <c r="H460" i="4"/>
  <c r="I460" i="4"/>
  <c r="D461" i="4"/>
  <c r="E461" i="4"/>
  <c r="F461" i="4"/>
  <c r="G461" i="4"/>
  <c r="H461" i="4"/>
  <c r="I461" i="4"/>
  <c r="D462" i="4"/>
  <c r="E462" i="4"/>
  <c r="F462" i="4"/>
  <c r="G462" i="4"/>
  <c r="H462" i="4"/>
  <c r="I462" i="4"/>
  <c r="D463" i="4"/>
  <c r="E463" i="4"/>
  <c r="F463" i="4"/>
  <c r="G463" i="4"/>
  <c r="H463" i="4"/>
  <c r="I463" i="4"/>
  <c r="D464" i="4"/>
  <c r="E464" i="4"/>
  <c r="F464" i="4"/>
  <c r="G464" i="4"/>
  <c r="H464" i="4"/>
  <c r="I464" i="4"/>
  <c r="D465" i="4"/>
  <c r="E465" i="4"/>
  <c r="F465" i="4"/>
  <c r="G465" i="4"/>
  <c r="H465" i="4"/>
  <c r="I465" i="4"/>
  <c r="D466" i="4"/>
  <c r="E466" i="4"/>
  <c r="F466" i="4"/>
  <c r="G466" i="4"/>
  <c r="H466" i="4"/>
  <c r="I466" i="4"/>
  <c r="D467" i="4"/>
  <c r="E467" i="4"/>
  <c r="F467" i="4"/>
  <c r="G467" i="4"/>
  <c r="H467" i="4"/>
  <c r="I467" i="4"/>
  <c r="D468" i="4"/>
  <c r="E468" i="4"/>
  <c r="F468" i="4"/>
  <c r="G468" i="4"/>
  <c r="H468" i="4"/>
  <c r="I468" i="4"/>
  <c r="D469" i="4"/>
  <c r="E469" i="4"/>
  <c r="F469" i="4"/>
  <c r="G469" i="4"/>
  <c r="H469" i="4"/>
  <c r="I469" i="4"/>
  <c r="D470" i="4"/>
  <c r="E470" i="4"/>
  <c r="F470" i="4"/>
  <c r="G470" i="4"/>
  <c r="H470" i="4"/>
  <c r="I470" i="4"/>
  <c r="D471" i="4"/>
  <c r="E471" i="4"/>
  <c r="F471" i="4"/>
  <c r="G471" i="4"/>
  <c r="H471" i="4"/>
  <c r="I471" i="4"/>
  <c r="D472" i="4"/>
  <c r="E472" i="4"/>
  <c r="F472" i="4"/>
  <c r="G472" i="4"/>
  <c r="H472" i="4"/>
  <c r="I472" i="4"/>
  <c r="D473" i="4"/>
  <c r="E473" i="4"/>
  <c r="F473" i="4"/>
  <c r="G473" i="4"/>
  <c r="H473" i="4"/>
  <c r="I473" i="4"/>
  <c r="D474" i="4"/>
  <c r="E474" i="4"/>
  <c r="F474" i="4"/>
  <c r="G474" i="4"/>
  <c r="H474" i="4"/>
  <c r="I474" i="4"/>
  <c r="D475" i="4"/>
  <c r="E475" i="4"/>
  <c r="F475" i="4"/>
  <c r="G475" i="4"/>
  <c r="H475" i="4"/>
  <c r="I475" i="4"/>
  <c r="D476" i="4"/>
  <c r="E476" i="4"/>
  <c r="F476" i="4"/>
  <c r="G476" i="4"/>
  <c r="H476" i="4"/>
  <c r="I476" i="4"/>
  <c r="D477" i="4"/>
  <c r="E477" i="4"/>
  <c r="F477" i="4"/>
  <c r="G477" i="4"/>
  <c r="H477" i="4"/>
  <c r="I477" i="4"/>
  <c r="D478" i="4"/>
  <c r="E478" i="4"/>
  <c r="F478" i="4"/>
  <c r="G478" i="4"/>
  <c r="H478" i="4"/>
  <c r="I478" i="4"/>
  <c r="D479" i="4"/>
  <c r="E479" i="4"/>
  <c r="F479" i="4"/>
  <c r="G479" i="4"/>
  <c r="H479" i="4"/>
  <c r="I479" i="4"/>
  <c r="D480" i="4"/>
  <c r="E480" i="4"/>
  <c r="F480" i="4"/>
  <c r="G480" i="4"/>
  <c r="H480" i="4"/>
  <c r="I480" i="4"/>
  <c r="D481" i="4"/>
  <c r="E481" i="4"/>
  <c r="F481" i="4"/>
  <c r="G481" i="4"/>
  <c r="H481" i="4"/>
  <c r="I481" i="4"/>
  <c r="D482" i="4"/>
  <c r="E482" i="4"/>
  <c r="F482" i="4"/>
  <c r="G482" i="4"/>
  <c r="H482" i="4"/>
  <c r="I482" i="4"/>
  <c r="D483" i="4"/>
  <c r="E483" i="4"/>
  <c r="F483" i="4"/>
  <c r="G483" i="4"/>
  <c r="H483" i="4"/>
  <c r="I483" i="4"/>
  <c r="D484" i="4"/>
  <c r="E484" i="4"/>
  <c r="F484" i="4"/>
  <c r="G484" i="4"/>
  <c r="H484" i="4"/>
  <c r="I484" i="4"/>
  <c r="D485" i="4"/>
  <c r="E485" i="4"/>
  <c r="F485" i="4"/>
  <c r="G485" i="4"/>
  <c r="H485" i="4"/>
  <c r="I485" i="4"/>
  <c r="D486" i="4"/>
  <c r="E486" i="4"/>
  <c r="F486" i="4"/>
  <c r="G486" i="4"/>
  <c r="H486" i="4"/>
  <c r="I486" i="4"/>
  <c r="D487" i="4"/>
  <c r="E487" i="4"/>
  <c r="F487" i="4"/>
  <c r="G487" i="4"/>
  <c r="H487" i="4"/>
  <c r="I487" i="4"/>
  <c r="D488" i="4"/>
  <c r="E488" i="4"/>
  <c r="F488" i="4"/>
  <c r="G488" i="4"/>
  <c r="H488" i="4"/>
  <c r="I488" i="4"/>
  <c r="D489" i="4"/>
  <c r="E489" i="4"/>
  <c r="F489" i="4"/>
  <c r="G489" i="4"/>
  <c r="H489" i="4"/>
  <c r="I489" i="4"/>
  <c r="D490" i="4"/>
  <c r="E490" i="4"/>
  <c r="F490" i="4"/>
  <c r="G490" i="4"/>
  <c r="H490" i="4"/>
  <c r="I490" i="4"/>
  <c r="D491" i="4"/>
  <c r="E491" i="4"/>
  <c r="F491" i="4"/>
  <c r="G491" i="4"/>
  <c r="H491" i="4"/>
  <c r="I491" i="4"/>
  <c r="D492" i="4"/>
  <c r="E492" i="4"/>
  <c r="F492" i="4"/>
  <c r="G492" i="4"/>
  <c r="H492" i="4"/>
  <c r="I492" i="4"/>
  <c r="D493" i="4"/>
  <c r="E493" i="4"/>
  <c r="F493" i="4"/>
  <c r="G493" i="4"/>
  <c r="H493" i="4"/>
  <c r="I493" i="4"/>
  <c r="D494" i="4"/>
  <c r="E494" i="4"/>
  <c r="F494" i="4"/>
  <c r="G494" i="4"/>
  <c r="H494" i="4"/>
  <c r="I494" i="4"/>
  <c r="D495" i="4"/>
  <c r="E495" i="4"/>
  <c r="F495" i="4"/>
  <c r="G495" i="4"/>
  <c r="H495" i="4"/>
  <c r="I495" i="4"/>
  <c r="D496" i="4"/>
  <c r="E496" i="4"/>
  <c r="F496" i="4"/>
  <c r="G496" i="4"/>
  <c r="H496" i="4"/>
  <c r="I496" i="4"/>
  <c r="D497" i="4"/>
  <c r="E497" i="4"/>
  <c r="F497" i="4"/>
  <c r="G497" i="4"/>
  <c r="H497" i="4"/>
  <c r="I497" i="4"/>
  <c r="D498" i="4"/>
  <c r="E498" i="4"/>
  <c r="F498" i="4"/>
  <c r="G498" i="4"/>
  <c r="H498" i="4"/>
  <c r="I498" i="4"/>
  <c r="D499" i="4"/>
  <c r="E499" i="4"/>
  <c r="F499" i="4"/>
  <c r="G499" i="4"/>
  <c r="H499" i="4"/>
  <c r="I499" i="4"/>
  <c r="D500" i="4"/>
  <c r="E500" i="4"/>
  <c r="F500" i="4"/>
  <c r="G500" i="4"/>
  <c r="H500" i="4"/>
  <c r="I500" i="4"/>
  <c r="D501" i="4"/>
  <c r="E501" i="4"/>
  <c r="F501" i="4"/>
  <c r="G501" i="4"/>
  <c r="H501" i="4"/>
  <c r="I501" i="4"/>
  <c r="D502" i="4"/>
  <c r="E502" i="4"/>
  <c r="F502" i="4"/>
  <c r="G502" i="4"/>
  <c r="H502" i="4"/>
  <c r="I502" i="4"/>
  <c r="D503" i="4"/>
  <c r="E503" i="4"/>
  <c r="F503" i="4"/>
  <c r="G503" i="4"/>
  <c r="H503" i="4"/>
  <c r="I503" i="4"/>
  <c r="D504" i="4"/>
  <c r="E504" i="4"/>
  <c r="F504" i="4"/>
  <c r="G504" i="4"/>
  <c r="H504" i="4"/>
  <c r="I504" i="4"/>
  <c r="D505" i="4"/>
  <c r="E505" i="4"/>
  <c r="F505" i="4"/>
  <c r="G505" i="4"/>
  <c r="H505" i="4"/>
  <c r="I505" i="4"/>
  <c r="D506" i="4"/>
  <c r="E506" i="4"/>
  <c r="F506" i="4"/>
  <c r="G506" i="4"/>
  <c r="H506" i="4"/>
  <c r="I506" i="4"/>
  <c r="D507" i="4"/>
  <c r="E507" i="4"/>
  <c r="F507" i="4"/>
  <c r="G507" i="4"/>
  <c r="H507" i="4"/>
  <c r="I507" i="4"/>
  <c r="D508" i="4"/>
  <c r="E508" i="4"/>
  <c r="F508" i="4"/>
  <c r="G508" i="4"/>
  <c r="H508" i="4"/>
  <c r="I508" i="4"/>
  <c r="D509" i="4"/>
  <c r="E509" i="4"/>
  <c r="F509" i="4"/>
  <c r="G509" i="4"/>
  <c r="H509" i="4"/>
  <c r="I509" i="4"/>
  <c r="D510" i="4"/>
  <c r="E510" i="4"/>
  <c r="F510" i="4"/>
  <c r="G510" i="4"/>
  <c r="H510" i="4"/>
  <c r="I510" i="4"/>
  <c r="D511" i="4"/>
  <c r="E511" i="4"/>
  <c r="F511" i="4"/>
  <c r="G511" i="4"/>
  <c r="H511" i="4"/>
  <c r="I511" i="4"/>
  <c r="D512" i="4"/>
  <c r="E512" i="4"/>
  <c r="F512" i="4"/>
  <c r="G512" i="4"/>
  <c r="H512" i="4"/>
  <c r="I512" i="4"/>
  <c r="D513" i="4"/>
  <c r="E513" i="4"/>
  <c r="F513" i="4"/>
  <c r="G513" i="4"/>
  <c r="H513" i="4"/>
  <c r="I513" i="4"/>
  <c r="D514" i="4"/>
  <c r="E514" i="4"/>
  <c r="F514" i="4"/>
  <c r="G514" i="4"/>
  <c r="H514" i="4"/>
  <c r="I514" i="4"/>
  <c r="D515" i="4"/>
  <c r="E515" i="4"/>
  <c r="F515" i="4"/>
  <c r="G515" i="4"/>
  <c r="H515" i="4"/>
  <c r="I515" i="4"/>
  <c r="D516" i="4"/>
  <c r="E516" i="4"/>
  <c r="F516" i="4"/>
  <c r="G516" i="4"/>
  <c r="H516" i="4"/>
  <c r="I516" i="4"/>
  <c r="D517" i="4"/>
  <c r="E517" i="4"/>
  <c r="F517" i="4"/>
  <c r="G517" i="4"/>
  <c r="H517" i="4"/>
  <c r="I517" i="4"/>
  <c r="D518" i="4"/>
  <c r="E518" i="4"/>
  <c r="F518" i="4"/>
  <c r="G518" i="4"/>
  <c r="H518" i="4"/>
  <c r="I518" i="4"/>
  <c r="D519" i="4"/>
  <c r="E519" i="4"/>
  <c r="F519" i="4"/>
  <c r="G519" i="4"/>
  <c r="H519" i="4"/>
  <c r="I519" i="4"/>
  <c r="D520" i="4"/>
  <c r="E520" i="4"/>
  <c r="F520" i="4"/>
  <c r="G520" i="4"/>
  <c r="H520" i="4"/>
  <c r="I520" i="4"/>
  <c r="D521" i="4"/>
  <c r="E521" i="4"/>
  <c r="F521" i="4"/>
  <c r="G521" i="4"/>
  <c r="H521" i="4"/>
  <c r="I521" i="4"/>
  <c r="D522" i="4"/>
  <c r="E522" i="4"/>
  <c r="F522" i="4"/>
  <c r="G522" i="4"/>
  <c r="H522" i="4"/>
  <c r="I522" i="4"/>
  <c r="D523" i="4"/>
  <c r="E523" i="4"/>
  <c r="F523" i="4"/>
  <c r="G523" i="4"/>
  <c r="H523" i="4"/>
  <c r="I523" i="4"/>
  <c r="D524" i="4"/>
  <c r="E524" i="4"/>
  <c r="F524" i="4"/>
  <c r="G524" i="4"/>
  <c r="H524" i="4"/>
  <c r="I524" i="4"/>
  <c r="D525" i="4"/>
  <c r="E525" i="4"/>
  <c r="F525" i="4"/>
  <c r="G525" i="4"/>
  <c r="H525" i="4"/>
  <c r="I525" i="4"/>
  <c r="D526" i="4"/>
  <c r="E526" i="4"/>
  <c r="F526" i="4"/>
  <c r="G526" i="4"/>
  <c r="H526" i="4"/>
  <c r="I526" i="4"/>
  <c r="D527" i="4"/>
  <c r="E527" i="4"/>
  <c r="F527" i="4"/>
  <c r="G527" i="4"/>
  <c r="H527" i="4"/>
  <c r="I527" i="4"/>
  <c r="D528" i="4"/>
  <c r="E528" i="4"/>
  <c r="F528" i="4"/>
  <c r="G528" i="4"/>
  <c r="H528" i="4"/>
  <c r="I528" i="4"/>
  <c r="D529" i="4"/>
  <c r="E529" i="4"/>
  <c r="F529" i="4"/>
  <c r="G529" i="4"/>
  <c r="H529" i="4"/>
  <c r="I529" i="4"/>
  <c r="D530" i="4"/>
  <c r="E530" i="4"/>
  <c r="F530" i="4"/>
  <c r="G530" i="4"/>
  <c r="H530" i="4"/>
  <c r="I530" i="4"/>
  <c r="D531" i="4"/>
  <c r="E531" i="4"/>
  <c r="F531" i="4"/>
  <c r="G531" i="4"/>
  <c r="H531" i="4"/>
  <c r="I531" i="4"/>
  <c r="D532" i="4"/>
  <c r="E532" i="4"/>
  <c r="F532" i="4"/>
  <c r="G532" i="4"/>
  <c r="H532" i="4"/>
  <c r="I532" i="4"/>
  <c r="D533" i="4"/>
  <c r="E533" i="4"/>
  <c r="F533" i="4"/>
  <c r="G533" i="4"/>
  <c r="H533" i="4"/>
  <c r="I533" i="4"/>
  <c r="D534" i="4"/>
  <c r="E534" i="4"/>
  <c r="F534" i="4"/>
  <c r="G534" i="4"/>
  <c r="H534" i="4"/>
  <c r="I534" i="4"/>
  <c r="D535" i="4"/>
  <c r="E535" i="4"/>
  <c r="F535" i="4"/>
  <c r="G535" i="4"/>
  <c r="H535" i="4"/>
  <c r="I535" i="4"/>
  <c r="D536" i="4"/>
  <c r="E536" i="4"/>
  <c r="F536" i="4"/>
  <c r="G536" i="4"/>
  <c r="H536" i="4"/>
  <c r="I536" i="4"/>
  <c r="D537" i="4"/>
  <c r="E537" i="4"/>
  <c r="F537" i="4"/>
  <c r="G537" i="4"/>
  <c r="H537" i="4"/>
  <c r="I537" i="4"/>
  <c r="D538" i="4"/>
  <c r="E538" i="4"/>
  <c r="F538" i="4"/>
  <c r="G538" i="4"/>
  <c r="H538" i="4"/>
  <c r="I538" i="4"/>
  <c r="D539" i="4"/>
  <c r="E539" i="4"/>
  <c r="F539" i="4"/>
  <c r="G539" i="4"/>
  <c r="H539" i="4"/>
  <c r="I539" i="4"/>
  <c r="D540" i="4"/>
  <c r="E540" i="4"/>
  <c r="F540" i="4"/>
  <c r="G540" i="4"/>
  <c r="H540" i="4"/>
  <c r="I540" i="4"/>
  <c r="D541" i="4"/>
  <c r="E541" i="4"/>
  <c r="F541" i="4"/>
  <c r="G541" i="4"/>
  <c r="H541" i="4"/>
  <c r="I541" i="4"/>
  <c r="D542" i="4"/>
  <c r="E542" i="4"/>
  <c r="F542" i="4"/>
  <c r="G542" i="4"/>
  <c r="H542" i="4"/>
  <c r="I542" i="4"/>
  <c r="D543" i="4"/>
  <c r="E543" i="4"/>
  <c r="F543" i="4"/>
  <c r="G543" i="4"/>
  <c r="H543" i="4"/>
  <c r="I543" i="4"/>
  <c r="D544" i="4"/>
  <c r="E544" i="4"/>
  <c r="F544" i="4"/>
  <c r="G544" i="4"/>
  <c r="H544" i="4"/>
  <c r="I544" i="4"/>
  <c r="D545" i="4"/>
  <c r="E545" i="4"/>
  <c r="F545" i="4"/>
  <c r="G545" i="4"/>
  <c r="H545" i="4"/>
  <c r="I545" i="4"/>
  <c r="D546" i="4"/>
  <c r="E546" i="4"/>
  <c r="F546" i="4"/>
  <c r="G546" i="4"/>
  <c r="H546" i="4"/>
  <c r="I546" i="4"/>
  <c r="D547" i="4"/>
  <c r="E547" i="4"/>
  <c r="F547" i="4"/>
  <c r="G547" i="4"/>
  <c r="H547" i="4"/>
  <c r="I547" i="4"/>
  <c r="D548" i="4"/>
  <c r="E548" i="4"/>
  <c r="F548" i="4"/>
  <c r="G548" i="4"/>
  <c r="H548" i="4"/>
  <c r="I548" i="4"/>
  <c r="D549" i="4"/>
  <c r="E549" i="4"/>
  <c r="F549" i="4"/>
  <c r="G549" i="4"/>
  <c r="H549" i="4"/>
  <c r="I549" i="4"/>
  <c r="D550" i="4"/>
  <c r="E550" i="4"/>
  <c r="F550" i="4"/>
  <c r="G550" i="4"/>
  <c r="H550" i="4"/>
  <c r="I550" i="4"/>
  <c r="D551" i="4"/>
  <c r="E551" i="4"/>
  <c r="F551" i="4"/>
  <c r="G551" i="4"/>
  <c r="H551" i="4"/>
  <c r="I551" i="4"/>
  <c r="D552" i="4"/>
  <c r="E552" i="4"/>
  <c r="F552" i="4"/>
  <c r="G552" i="4"/>
  <c r="H552" i="4"/>
  <c r="I552" i="4"/>
  <c r="D553" i="4"/>
  <c r="E553" i="4"/>
  <c r="F553" i="4"/>
  <c r="G553" i="4"/>
  <c r="H553" i="4"/>
  <c r="I553" i="4"/>
  <c r="D554" i="4"/>
  <c r="E554" i="4"/>
  <c r="F554" i="4"/>
  <c r="G554" i="4"/>
  <c r="H554" i="4"/>
  <c r="I554" i="4"/>
  <c r="D555" i="4"/>
  <c r="E555" i="4"/>
  <c r="F555" i="4"/>
  <c r="G555" i="4"/>
  <c r="H555" i="4"/>
  <c r="I555" i="4"/>
  <c r="D556" i="4"/>
  <c r="E556" i="4"/>
  <c r="F556" i="4"/>
  <c r="G556" i="4"/>
  <c r="H556" i="4"/>
  <c r="I556" i="4"/>
  <c r="D557" i="4"/>
  <c r="E557" i="4"/>
  <c r="F557" i="4"/>
  <c r="G557" i="4"/>
  <c r="H557" i="4"/>
  <c r="I557" i="4"/>
  <c r="D558" i="4"/>
  <c r="E558" i="4"/>
  <c r="F558" i="4"/>
  <c r="G558" i="4"/>
  <c r="H558" i="4"/>
  <c r="I558" i="4"/>
  <c r="D559" i="4"/>
  <c r="E559" i="4"/>
  <c r="F559" i="4"/>
  <c r="G559" i="4"/>
  <c r="H559" i="4"/>
  <c r="I559" i="4"/>
  <c r="D560" i="4"/>
  <c r="E560" i="4"/>
  <c r="F560" i="4"/>
  <c r="G560" i="4"/>
  <c r="H560" i="4"/>
  <c r="I560" i="4"/>
  <c r="D561" i="4"/>
  <c r="E561" i="4"/>
  <c r="F561" i="4"/>
  <c r="G561" i="4"/>
  <c r="H561" i="4"/>
  <c r="I561" i="4"/>
  <c r="D562" i="4"/>
  <c r="E562" i="4"/>
  <c r="F562" i="4"/>
  <c r="G562" i="4"/>
  <c r="H562" i="4"/>
  <c r="I562" i="4"/>
  <c r="D563" i="4"/>
  <c r="E563" i="4"/>
  <c r="F563" i="4"/>
  <c r="G563" i="4"/>
  <c r="H563" i="4"/>
  <c r="I563" i="4"/>
  <c r="D564" i="4"/>
  <c r="E564" i="4"/>
  <c r="F564" i="4"/>
  <c r="G564" i="4"/>
  <c r="H564" i="4"/>
  <c r="I564" i="4"/>
  <c r="D565" i="4"/>
  <c r="E565" i="4"/>
  <c r="F565" i="4"/>
  <c r="G565" i="4"/>
  <c r="H565" i="4"/>
  <c r="I565" i="4"/>
  <c r="D566" i="4"/>
  <c r="E566" i="4"/>
  <c r="F566" i="4"/>
  <c r="G566" i="4"/>
  <c r="H566" i="4"/>
  <c r="I566" i="4"/>
  <c r="D567" i="4"/>
  <c r="E567" i="4"/>
  <c r="F567" i="4"/>
  <c r="G567" i="4"/>
  <c r="H567" i="4"/>
  <c r="I567" i="4"/>
  <c r="D568" i="4"/>
  <c r="E568" i="4"/>
  <c r="F568" i="4"/>
  <c r="G568" i="4"/>
  <c r="H568" i="4"/>
  <c r="I568" i="4"/>
  <c r="D569" i="4"/>
  <c r="E569" i="4"/>
  <c r="F569" i="4"/>
  <c r="G569" i="4"/>
  <c r="H569" i="4"/>
  <c r="I569" i="4"/>
  <c r="D570" i="4"/>
  <c r="E570" i="4"/>
  <c r="F570" i="4"/>
  <c r="G570" i="4"/>
  <c r="H570" i="4"/>
  <c r="I570" i="4"/>
  <c r="D571" i="4"/>
  <c r="E571" i="4"/>
  <c r="F571" i="4"/>
  <c r="G571" i="4"/>
  <c r="H571" i="4"/>
  <c r="I571" i="4"/>
  <c r="D572" i="4"/>
  <c r="E572" i="4"/>
  <c r="F572" i="4"/>
  <c r="G572" i="4"/>
  <c r="H572" i="4"/>
  <c r="I572" i="4"/>
  <c r="D573" i="4"/>
  <c r="E573" i="4"/>
  <c r="F573" i="4"/>
  <c r="G573" i="4"/>
  <c r="H573" i="4"/>
  <c r="I573" i="4"/>
  <c r="D574" i="4"/>
  <c r="E574" i="4"/>
  <c r="F574" i="4"/>
  <c r="G574" i="4"/>
  <c r="H574" i="4"/>
  <c r="I574" i="4"/>
  <c r="D575" i="4"/>
  <c r="E575" i="4"/>
  <c r="F575" i="4"/>
  <c r="G575" i="4"/>
  <c r="H575" i="4"/>
  <c r="I575" i="4"/>
  <c r="D576" i="4"/>
  <c r="E576" i="4"/>
  <c r="F576" i="4"/>
  <c r="G576" i="4"/>
  <c r="H576" i="4"/>
  <c r="I576" i="4"/>
  <c r="D577" i="4"/>
  <c r="E577" i="4"/>
  <c r="F577" i="4"/>
  <c r="G577" i="4"/>
  <c r="H577" i="4"/>
  <c r="I577" i="4"/>
  <c r="D578" i="4"/>
  <c r="E578" i="4"/>
  <c r="F578" i="4"/>
  <c r="G578" i="4"/>
  <c r="H578" i="4"/>
  <c r="I578" i="4"/>
  <c r="D579" i="4"/>
  <c r="E579" i="4"/>
  <c r="F579" i="4"/>
  <c r="G579" i="4"/>
  <c r="H579" i="4"/>
  <c r="I579" i="4"/>
  <c r="D580" i="4"/>
  <c r="E580" i="4"/>
  <c r="F580" i="4"/>
  <c r="G580" i="4"/>
  <c r="H580" i="4"/>
  <c r="I580" i="4"/>
  <c r="D581" i="4"/>
  <c r="E581" i="4"/>
  <c r="F581" i="4"/>
  <c r="G581" i="4"/>
  <c r="H581" i="4"/>
  <c r="I581" i="4"/>
  <c r="D582" i="4"/>
  <c r="E582" i="4"/>
  <c r="F582" i="4"/>
  <c r="G582" i="4"/>
  <c r="H582" i="4"/>
  <c r="I582" i="4"/>
  <c r="D583" i="4"/>
  <c r="E583" i="4"/>
  <c r="F583" i="4"/>
  <c r="G583" i="4"/>
  <c r="H583" i="4"/>
  <c r="I583" i="4"/>
  <c r="D584" i="4"/>
  <c r="E584" i="4"/>
  <c r="F584" i="4"/>
  <c r="G584" i="4"/>
  <c r="H584" i="4"/>
  <c r="I584" i="4"/>
  <c r="D585" i="4"/>
  <c r="E585" i="4"/>
  <c r="F585" i="4"/>
  <c r="G585" i="4"/>
  <c r="H585" i="4"/>
  <c r="I585" i="4"/>
  <c r="D586" i="4"/>
  <c r="E586" i="4"/>
  <c r="F586" i="4"/>
  <c r="G586" i="4"/>
  <c r="H586" i="4"/>
  <c r="I586" i="4"/>
  <c r="D587" i="4"/>
  <c r="E587" i="4"/>
  <c r="F587" i="4"/>
  <c r="G587" i="4"/>
  <c r="H587" i="4"/>
  <c r="I587" i="4"/>
  <c r="D588" i="4"/>
  <c r="E588" i="4"/>
  <c r="F588" i="4"/>
  <c r="G588" i="4"/>
  <c r="H588" i="4"/>
  <c r="I588" i="4"/>
  <c r="D589" i="4"/>
  <c r="E589" i="4"/>
  <c r="F589" i="4"/>
  <c r="G589" i="4"/>
  <c r="H589" i="4"/>
  <c r="I589" i="4"/>
  <c r="D590" i="4"/>
  <c r="E590" i="4"/>
  <c r="F590" i="4"/>
  <c r="G590" i="4"/>
  <c r="H590" i="4"/>
  <c r="I590" i="4"/>
  <c r="D591" i="4"/>
  <c r="E591" i="4"/>
  <c r="F591" i="4"/>
  <c r="G591" i="4"/>
  <c r="H591" i="4"/>
  <c r="I591" i="4"/>
  <c r="D592" i="4"/>
  <c r="E592" i="4"/>
  <c r="F592" i="4"/>
  <c r="G592" i="4"/>
  <c r="H592" i="4"/>
  <c r="I592" i="4"/>
  <c r="D593" i="4"/>
  <c r="E593" i="4"/>
  <c r="F593" i="4"/>
  <c r="G593" i="4"/>
  <c r="H593" i="4"/>
  <c r="I593" i="4"/>
  <c r="D594" i="4"/>
  <c r="E594" i="4"/>
  <c r="F594" i="4"/>
  <c r="G594" i="4"/>
  <c r="H594" i="4"/>
  <c r="I594" i="4"/>
  <c r="D595" i="4"/>
  <c r="E595" i="4"/>
  <c r="F595" i="4"/>
  <c r="G595" i="4"/>
  <c r="H595" i="4"/>
  <c r="I595" i="4"/>
  <c r="D596" i="4"/>
  <c r="E596" i="4"/>
  <c r="F596" i="4"/>
  <c r="G596" i="4"/>
  <c r="H596" i="4"/>
  <c r="I596" i="4"/>
  <c r="D597" i="4"/>
  <c r="E597" i="4"/>
  <c r="F597" i="4"/>
  <c r="G597" i="4"/>
  <c r="H597" i="4"/>
  <c r="I597" i="4"/>
  <c r="D598" i="4"/>
  <c r="E598" i="4"/>
  <c r="F598" i="4"/>
  <c r="G598" i="4"/>
  <c r="H598" i="4"/>
  <c r="I598" i="4"/>
  <c r="D599" i="4"/>
  <c r="E599" i="4"/>
  <c r="F599" i="4"/>
  <c r="G599" i="4"/>
  <c r="H599" i="4"/>
  <c r="I599" i="4"/>
  <c r="D600" i="4"/>
  <c r="E600" i="4"/>
  <c r="F600" i="4"/>
  <c r="G600" i="4"/>
  <c r="H600" i="4"/>
  <c r="I600" i="4"/>
  <c r="D601" i="4"/>
  <c r="E601" i="4"/>
  <c r="F601" i="4"/>
  <c r="G601" i="4"/>
  <c r="H601" i="4"/>
  <c r="I601" i="4"/>
  <c r="D602" i="4"/>
  <c r="E602" i="4"/>
  <c r="F602" i="4"/>
  <c r="G602" i="4"/>
  <c r="H602" i="4"/>
  <c r="I602" i="4"/>
  <c r="D603" i="4"/>
  <c r="E603" i="4"/>
  <c r="F603" i="4"/>
  <c r="G603" i="4"/>
  <c r="H603" i="4"/>
  <c r="I603" i="4"/>
  <c r="D604" i="4"/>
  <c r="E604" i="4"/>
  <c r="F604" i="4"/>
  <c r="G604" i="4"/>
  <c r="H604" i="4"/>
  <c r="I604" i="4"/>
  <c r="D605" i="4"/>
  <c r="E605" i="4"/>
  <c r="F605" i="4"/>
  <c r="G605" i="4"/>
  <c r="H605" i="4"/>
  <c r="I605" i="4"/>
  <c r="D606" i="4"/>
  <c r="E606" i="4"/>
  <c r="F606" i="4"/>
  <c r="G606" i="4"/>
  <c r="H606" i="4"/>
  <c r="I606" i="4"/>
  <c r="D607" i="4"/>
  <c r="E607" i="4"/>
  <c r="F607" i="4"/>
  <c r="G607" i="4"/>
  <c r="H607" i="4"/>
  <c r="I607" i="4"/>
  <c r="D608" i="4"/>
  <c r="E608" i="4"/>
  <c r="F608" i="4"/>
  <c r="G608" i="4"/>
  <c r="H608" i="4"/>
  <c r="I608" i="4"/>
  <c r="D609" i="4"/>
  <c r="E609" i="4"/>
  <c r="F609" i="4"/>
  <c r="G609" i="4"/>
  <c r="H609" i="4"/>
  <c r="I609" i="4"/>
  <c r="D610" i="4"/>
  <c r="E610" i="4"/>
  <c r="F610" i="4"/>
  <c r="G610" i="4"/>
  <c r="H610" i="4"/>
  <c r="I610" i="4"/>
  <c r="D611" i="4"/>
  <c r="E611" i="4"/>
  <c r="F611" i="4"/>
  <c r="G611" i="4"/>
  <c r="H611" i="4"/>
  <c r="I611" i="4"/>
  <c r="D612" i="4"/>
  <c r="E612" i="4"/>
  <c r="F612" i="4"/>
  <c r="G612" i="4"/>
  <c r="H612" i="4"/>
  <c r="I612" i="4"/>
  <c r="D613" i="4"/>
  <c r="E613" i="4"/>
  <c r="F613" i="4"/>
  <c r="G613" i="4"/>
  <c r="H613" i="4"/>
  <c r="I613" i="4"/>
  <c r="D614" i="4"/>
  <c r="E614" i="4"/>
  <c r="F614" i="4"/>
  <c r="G614" i="4"/>
  <c r="H614" i="4"/>
  <c r="I614" i="4"/>
  <c r="D615" i="4"/>
  <c r="E615" i="4"/>
  <c r="F615" i="4"/>
  <c r="G615" i="4"/>
  <c r="H615" i="4"/>
  <c r="I615" i="4"/>
  <c r="D616" i="4"/>
  <c r="E616" i="4"/>
  <c r="F616" i="4"/>
  <c r="G616" i="4"/>
  <c r="H616" i="4"/>
  <c r="I616" i="4"/>
  <c r="D617" i="4"/>
  <c r="E617" i="4"/>
  <c r="F617" i="4"/>
  <c r="G617" i="4"/>
  <c r="H617" i="4"/>
  <c r="I617" i="4"/>
  <c r="D618" i="4"/>
  <c r="E618" i="4"/>
  <c r="F618" i="4"/>
  <c r="G618" i="4"/>
  <c r="H618" i="4"/>
  <c r="I618" i="4"/>
  <c r="D619" i="4"/>
  <c r="E619" i="4"/>
  <c r="F619" i="4"/>
  <c r="G619" i="4"/>
  <c r="H619" i="4"/>
  <c r="I619" i="4"/>
  <c r="D620" i="4"/>
  <c r="E620" i="4"/>
  <c r="F620" i="4"/>
  <c r="G620" i="4"/>
  <c r="H620" i="4"/>
  <c r="I620" i="4"/>
  <c r="D621" i="4"/>
  <c r="E621" i="4"/>
  <c r="F621" i="4"/>
  <c r="G621" i="4"/>
  <c r="H621" i="4"/>
  <c r="I621" i="4"/>
  <c r="D622" i="4"/>
  <c r="E622" i="4"/>
  <c r="F622" i="4"/>
  <c r="G622" i="4"/>
  <c r="H622" i="4"/>
  <c r="I622" i="4"/>
  <c r="D623" i="4"/>
  <c r="E623" i="4"/>
  <c r="F623" i="4"/>
  <c r="G623" i="4"/>
  <c r="H623" i="4"/>
  <c r="I623" i="4"/>
  <c r="D624" i="4"/>
  <c r="E624" i="4"/>
  <c r="F624" i="4"/>
  <c r="G624" i="4"/>
  <c r="H624" i="4"/>
  <c r="I624" i="4"/>
  <c r="D625" i="4"/>
  <c r="E625" i="4"/>
  <c r="F625" i="4"/>
  <c r="G625" i="4"/>
  <c r="H625" i="4"/>
  <c r="I625" i="4"/>
  <c r="D626" i="4"/>
  <c r="E626" i="4"/>
  <c r="F626" i="4"/>
  <c r="G626" i="4"/>
  <c r="H626" i="4"/>
  <c r="I626" i="4"/>
  <c r="D627" i="4"/>
  <c r="E627" i="4"/>
  <c r="F627" i="4"/>
  <c r="G627" i="4"/>
  <c r="H627" i="4"/>
  <c r="I627" i="4"/>
  <c r="D628" i="4"/>
  <c r="E628" i="4"/>
  <c r="F628" i="4"/>
  <c r="G628" i="4"/>
  <c r="H628" i="4"/>
  <c r="I628" i="4"/>
  <c r="D629" i="4"/>
  <c r="E629" i="4"/>
  <c r="F629" i="4"/>
  <c r="G629" i="4"/>
  <c r="H629" i="4"/>
  <c r="I629" i="4"/>
  <c r="D630" i="4"/>
  <c r="E630" i="4"/>
  <c r="F630" i="4"/>
  <c r="G630" i="4"/>
  <c r="H630" i="4"/>
  <c r="I630" i="4"/>
  <c r="D631" i="4"/>
  <c r="E631" i="4"/>
  <c r="F631" i="4"/>
  <c r="G631" i="4"/>
  <c r="H631" i="4"/>
  <c r="I631" i="4"/>
  <c r="D632" i="4"/>
  <c r="E632" i="4"/>
  <c r="F632" i="4"/>
  <c r="G632" i="4"/>
  <c r="H632" i="4"/>
  <c r="I632" i="4"/>
  <c r="D633" i="4"/>
  <c r="E633" i="4"/>
  <c r="F633" i="4"/>
  <c r="G633" i="4"/>
  <c r="H633" i="4"/>
  <c r="I633" i="4"/>
  <c r="D634" i="4"/>
  <c r="E634" i="4"/>
  <c r="F634" i="4"/>
  <c r="G634" i="4"/>
  <c r="H634" i="4"/>
  <c r="I634" i="4"/>
  <c r="D635" i="4"/>
  <c r="E635" i="4"/>
  <c r="F635" i="4"/>
  <c r="G635" i="4"/>
  <c r="H635" i="4"/>
  <c r="I635" i="4"/>
  <c r="D636" i="4"/>
  <c r="E636" i="4"/>
  <c r="F636" i="4"/>
  <c r="G636" i="4"/>
  <c r="H636" i="4"/>
  <c r="I636" i="4"/>
  <c r="D637" i="4"/>
  <c r="E637" i="4"/>
  <c r="F637" i="4"/>
  <c r="G637" i="4"/>
  <c r="H637" i="4"/>
  <c r="I637" i="4"/>
  <c r="D638" i="4"/>
  <c r="E638" i="4"/>
  <c r="F638" i="4"/>
  <c r="G638" i="4"/>
  <c r="H638" i="4"/>
  <c r="I638" i="4"/>
  <c r="D639" i="4"/>
  <c r="E639" i="4"/>
  <c r="F639" i="4"/>
  <c r="G639" i="4"/>
  <c r="H639" i="4"/>
  <c r="I639" i="4"/>
  <c r="D640" i="4"/>
  <c r="E640" i="4"/>
  <c r="F640" i="4"/>
  <c r="G640" i="4"/>
  <c r="H640" i="4"/>
  <c r="I640" i="4"/>
  <c r="D641" i="4"/>
  <c r="E641" i="4"/>
  <c r="F641" i="4"/>
  <c r="G641" i="4"/>
  <c r="H641" i="4"/>
  <c r="I641" i="4"/>
  <c r="D642" i="4"/>
  <c r="E642" i="4"/>
  <c r="F642" i="4"/>
  <c r="G642" i="4"/>
  <c r="H642" i="4"/>
  <c r="I642" i="4"/>
  <c r="D643" i="4"/>
  <c r="E643" i="4"/>
  <c r="F643" i="4"/>
  <c r="G643" i="4"/>
  <c r="H643" i="4"/>
  <c r="I643" i="4"/>
  <c r="D644" i="4"/>
  <c r="E644" i="4"/>
  <c r="F644" i="4"/>
  <c r="G644" i="4"/>
  <c r="H644" i="4"/>
  <c r="I644" i="4"/>
  <c r="D645" i="4"/>
  <c r="E645" i="4"/>
  <c r="F645" i="4"/>
  <c r="G645" i="4"/>
  <c r="H645" i="4"/>
  <c r="I645" i="4"/>
  <c r="D646" i="4"/>
  <c r="E646" i="4"/>
  <c r="F646" i="4"/>
  <c r="G646" i="4"/>
  <c r="H646" i="4"/>
  <c r="I646" i="4"/>
  <c r="D647" i="4"/>
  <c r="E647" i="4"/>
  <c r="F647" i="4"/>
  <c r="G647" i="4"/>
  <c r="H647" i="4"/>
  <c r="I647" i="4"/>
  <c r="D648" i="4"/>
  <c r="E648" i="4"/>
  <c r="F648" i="4"/>
  <c r="G648" i="4"/>
  <c r="H648" i="4"/>
  <c r="I648" i="4"/>
  <c r="D649" i="4"/>
  <c r="E649" i="4"/>
  <c r="F649" i="4"/>
  <c r="G649" i="4"/>
  <c r="H649" i="4"/>
  <c r="I649" i="4"/>
  <c r="D650" i="4"/>
  <c r="E650" i="4"/>
  <c r="F650" i="4"/>
  <c r="G650" i="4"/>
  <c r="H650" i="4"/>
  <c r="I650" i="4"/>
  <c r="D651" i="4"/>
  <c r="E651" i="4"/>
  <c r="F651" i="4"/>
  <c r="G651" i="4"/>
  <c r="H651" i="4"/>
  <c r="I651" i="4"/>
  <c r="D652" i="4"/>
  <c r="E652" i="4"/>
  <c r="F652" i="4"/>
  <c r="G652" i="4"/>
  <c r="H652" i="4"/>
  <c r="I652" i="4"/>
  <c r="D653" i="4"/>
  <c r="E653" i="4"/>
  <c r="F653" i="4"/>
  <c r="G653" i="4"/>
  <c r="H653" i="4"/>
  <c r="I653" i="4"/>
  <c r="D654" i="4"/>
  <c r="E654" i="4"/>
  <c r="F654" i="4"/>
  <c r="G654" i="4"/>
  <c r="H654" i="4"/>
  <c r="I654" i="4"/>
  <c r="D655" i="4"/>
  <c r="E655" i="4"/>
  <c r="F655" i="4"/>
  <c r="G655" i="4"/>
  <c r="H655" i="4"/>
  <c r="I655" i="4"/>
  <c r="D656" i="4"/>
  <c r="E656" i="4"/>
  <c r="F656" i="4"/>
  <c r="G656" i="4"/>
  <c r="H656" i="4"/>
  <c r="I656" i="4"/>
  <c r="D657" i="4"/>
  <c r="E657" i="4"/>
  <c r="F657" i="4"/>
  <c r="G657" i="4"/>
  <c r="H657" i="4"/>
  <c r="I657" i="4"/>
  <c r="D658" i="4"/>
  <c r="E658" i="4"/>
  <c r="F658" i="4"/>
  <c r="G658" i="4"/>
  <c r="H658" i="4"/>
  <c r="I658" i="4"/>
  <c r="D659" i="4"/>
  <c r="E659" i="4"/>
  <c r="F659" i="4"/>
  <c r="G659" i="4"/>
  <c r="H659" i="4"/>
  <c r="I659" i="4"/>
  <c r="D660" i="4"/>
  <c r="E660" i="4"/>
  <c r="F660" i="4"/>
  <c r="G660" i="4"/>
  <c r="H660" i="4"/>
  <c r="I660" i="4"/>
  <c r="D661" i="4"/>
  <c r="E661" i="4"/>
  <c r="F661" i="4"/>
  <c r="G661" i="4"/>
  <c r="H661" i="4"/>
  <c r="I661" i="4"/>
  <c r="D662" i="4"/>
  <c r="E662" i="4"/>
  <c r="F662" i="4"/>
  <c r="G662" i="4"/>
  <c r="H662" i="4"/>
  <c r="I662" i="4"/>
  <c r="D663" i="4"/>
  <c r="E663" i="4"/>
  <c r="F663" i="4"/>
  <c r="G663" i="4"/>
  <c r="H663" i="4"/>
  <c r="I663" i="4"/>
  <c r="D664" i="4"/>
  <c r="E664" i="4"/>
  <c r="F664" i="4"/>
  <c r="G664" i="4"/>
  <c r="H664" i="4"/>
  <c r="I664" i="4"/>
  <c r="D665" i="4"/>
  <c r="E665" i="4"/>
  <c r="F665" i="4"/>
  <c r="G665" i="4"/>
  <c r="H665" i="4"/>
  <c r="I665" i="4"/>
  <c r="D666" i="4"/>
  <c r="E666" i="4"/>
  <c r="F666" i="4"/>
  <c r="G666" i="4"/>
  <c r="H666" i="4"/>
  <c r="I666" i="4"/>
  <c r="D667" i="4"/>
  <c r="E667" i="4"/>
  <c r="F667" i="4"/>
  <c r="G667" i="4"/>
  <c r="H667" i="4"/>
  <c r="I667" i="4"/>
  <c r="D668" i="4"/>
  <c r="E668" i="4"/>
  <c r="F668" i="4"/>
  <c r="G668" i="4"/>
  <c r="H668" i="4"/>
  <c r="I668" i="4"/>
  <c r="D669" i="4"/>
  <c r="E669" i="4"/>
  <c r="F669" i="4"/>
  <c r="G669" i="4"/>
  <c r="H669" i="4"/>
  <c r="I669" i="4"/>
  <c r="D670" i="4"/>
  <c r="E670" i="4"/>
  <c r="F670" i="4"/>
  <c r="G670" i="4"/>
  <c r="H670" i="4"/>
  <c r="I670" i="4"/>
  <c r="D671" i="4"/>
  <c r="E671" i="4"/>
  <c r="F671" i="4"/>
  <c r="G671" i="4"/>
  <c r="H671" i="4"/>
  <c r="I671" i="4"/>
  <c r="D672" i="4"/>
  <c r="E672" i="4"/>
  <c r="F672" i="4"/>
  <c r="G672" i="4"/>
  <c r="H672" i="4"/>
  <c r="I672" i="4"/>
  <c r="D673" i="4"/>
  <c r="E673" i="4"/>
  <c r="F673" i="4"/>
  <c r="G673" i="4"/>
  <c r="H673" i="4"/>
  <c r="I673" i="4"/>
  <c r="D674" i="4"/>
  <c r="E674" i="4"/>
  <c r="F674" i="4"/>
  <c r="G674" i="4"/>
  <c r="H674" i="4"/>
  <c r="I674" i="4"/>
  <c r="D675" i="4"/>
  <c r="E675" i="4"/>
  <c r="F675" i="4"/>
  <c r="G675" i="4"/>
  <c r="H675" i="4"/>
  <c r="I675" i="4"/>
  <c r="D676" i="4"/>
  <c r="E676" i="4"/>
  <c r="F676" i="4"/>
  <c r="G676" i="4"/>
  <c r="H676" i="4"/>
  <c r="I676" i="4"/>
  <c r="D677" i="4"/>
  <c r="E677" i="4"/>
  <c r="F677" i="4"/>
  <c r="G677" i="4"/>
  <c r="H677" i="4"/>
  <c r="I677" i="4"/>
  <c r="D678" i="4"/>
  <c r="E678" i="4"/>
  <c r="F678" i="4"/>
  <c r="G678" i="4"/>
  <c r="H678" i="4"/>
  <c r="I678" i="4"/>
  <c r="D679" i="4"/>
  <c r="E679" i="4"/>
  <c r="F679" i="4"/>
  <c r="G679" i="4"/>
  <c r="H679" i="4"/>
  <c r="I679" i="4"/>
  <c r="D680" i="4"/>
  <c r="E680" i="4"/>
  <c r="F680" i="4"/>
  <c r="G680" i="4"/>
  <c r="H680" i="4"/>
  <c r="I680" i="4"/>
  <c r="D681" i="4"/>
  <c r="E681" i="4"/>
  <c r="F681" i="4"/>
  <c r="G681" i="4"/>
  <c r="H681" i="4"/>
  <c r="I681" i="4"/>
  <c r="D682" i="4"/>
  <c r="E682" i="4"/>
  <c r="F682" i="4"/>
  <c r="G682" i="4"/>
  <c r="H682" i="4"/>
  <c r="I682" i="4"/>
  <c r="D683" i="4"/>
  <c r="E683" i="4"/>
  <c r="F683" i="4"/>
  <c r="G683" i="4"/>
  <c r="H683" i="4"/>
  <c r="I683" i="4"/>
  <c r="D684" i="4"/>
  <c r="E684" i="4"/>
  <c r="F684" i="4"/>
  <c r="G684" i="4"/>
  <c r="H684" i="4"/>
  <c r="I684" i="4"/>
  <c r="D685" i="4"/>
  <c r="E685" i="4"/>
  <c r="F685" i="4"/>
  <c r="G685" i="4"/>
  <c r="H685" i="4"/>
  <c r="I685" i="4"/>
  <c r="D686" i="4"/>
  <c r="E686" i="4"/>
  <c r="F686" i="4"/>
  <c r="G686" i="4"/>
  <c r="H686" i="4"/>
  <c r="I686" i="4"/>
  <c r="D687" i="4"/>
  <c r="E687" i="4"/>
  <c r="F687" i="4"/>
  <c r="G687" i="4"/>
  <c r="H687" i="4"/>
  <c r="I687" i="4"/>
  <c r="D688" i="4"/>
  <c r="E688" i="4"/>
  <c r="F688" i="4"/>
  <c r="G688" i="4"/>
  <c r="H688" i="4"/>
  <c r="I688" i="4"/>
  <c r="D689" i="4"/>
  <c r="E689" i="4"/>
  <c r="F689" i="4"/>
  <c r="G689" i="4"/>
  <c r="H689" i="4"/>
  <c r="I689" i="4"/>
  <c r="D690" i="4"/>
  <c r="E690" i="4"/>
  <c r="F690" i="4"/>
  <c r="G690" i="4"/>
  <c r="H690" i="4"/>
  <c r="I690" i="4"/>
  <c r="D691" i="4"/>
  <c r="E691" i="4"/>
  <c r="F691" i="4"/>
  <c r="G691" i="4"/>
  <c r="H691" i="4"/>
  <c r="I691" i="4"/>
  <c r="D692" i="4"/>
  <c r="E692" i="4"/>
  <c r="F692" i="4"/>
  <c r="G692" i="4"/>
  <c r="H692" i="4"/>
  <c r="I692" i="4"/>
  <c r="D693" i="4"/>
  <c r="E693" i="4"/>
  <c r="F693" i="4"/>
  <c r="G693" i="4"/>
  <c r="H693" i="4"/>
  <c r="I693" i="4"/>
  <c r="D694" i="4"/>
  <c r="E694" i="4"/>
  <c r="F694" i="4"/>
  <c r="G694" i="4"/>
  <c r="H694" i="4"/>
  <c r="I694" i="4"/>
  <c r="D695" i="4"/>
  <c r="E695" i="4"/>
  <c r="F695" i="4"/>
  <c r="G695" i="4"/>
  <c r="H695" i="4"/>
  <c r="I695" i="4"/>
  <c r="D696" i="4"/>
  <c r="E696" i="4"/>
  <c r="F696" i="4"/>
  <c r="G696" i="4"/>
  <c r="H696" i="4"/>
  <c r="I696" i="4"/>
  <c r="D697" i="4"/>
  <c r="E697" i="4"/>
  <c r="F697" i="4"/>
  <c r="G697" i="4"/>
  <c r="H697" i="4"/>
  <c r="I697" i="4"/>
  <c r="D698" i="4"/>
  <c r="E698" i="4"/>
  <c r="F698" i="4"/>
  <c r="G698" i="4"/>
  <c r="H698" i="4"/>
  <c r="I698" i="4"/>
  <c r="D699" i="4"/>
  <c r="E699" i="4"/>
  <c r="F699" i="4"/>
  <c r="G699" i="4"/>
  <c r="H699" i="4"/>
  <c r="I699" i="4"/>
  <c r="D700" i="4"/>
  <c r="E700" i="4"/>
  <c r="F700" i="4"/>
  <c r="G700" i="4"/>
  <c r="H700" i="4"/>
  <c r="I700" i="4"/>
  <c r="D701" i="4"/>
  <c r="E701" i="4"/>
  <c r="F701" i="4"/>
  <c r="G701" i="4"/>
  <c r="H701" i="4"/>
  <c r="I701" i="4"/>
  <c r="D702" i="4"/>
  <c r="E702" i="4"/>
  <c r="F702" i="4"/>
  <c r="G702" i="4"/>
  <c r="H702" i="4"/>
  <c r="I702" i="4"/>
  <c r="D703" i="4"/>
  <c r="E703" i="4"/>
  <c r="F703" i="4"/>
  <c r="G703" i="4"/>
  <c r="H703" i="4"/>
  <c r="I703" i="4"/>
  <c r="D704" i="4"/>
  <c r="E704" i="4"/>
  <c r="F704" i="4"/>
  <c r="G704" i="4"/>
  <c r="H704" i="4"/>
  <c r="I704" i="4"/>
  <c r="D705" i="4"/>
  <c r="E705" i="4"/>
  <c r="F705" i="4"/>
  <c r="G705" i="4"/>
  <c r="H705" i="4"/>
  <c r="I705" i="4"/>
  <c r="D706" i="4"/>
  <c r="E706" i="4"/>
  <c r="F706" i="4"/>
  <c r="G706" i="4"/>
  <c r="H706" i="4"/>
  <c r="I706" i="4"/>
  <c r="D707" i="4"/>
  <c r="E707" i="4"/>
  <c r="F707" i="4"/>
  <c r="G707" i="4"/>
  <c r="H707" i="4"/>
  <c r="I707" i="4"/>
  <c r="D708" i="4"/>
  <c r="E708" i="4"/>
  <c r="F708" i="4"/>
  <c r="G708" i="4"/>
  <c r="H708" i="4"/>
  <c r="I708" i="4"/>
  <c r="D709" i="4"/>
  <c r="E709" i="4"/>
  <c r="F709" i="4"/>
  <c r="G709" i="4"/>
  <c r="H709" i="4"/>
  <c r="I709" i="4"/>
  <c r="D710" i="4"/>
  <c r="E710" i="4"/>
  <c r="F710" i="4"/>
  <c r="G710" i="4"/>
  <c r="H710" i="4"/>
  <c r="I710" i="4"/>
  <c r="D711" i="4"/>
  <c r="E711" i="4"/>
  <c r="F711" i="4"/>
  <c r="G711" i="4"/>
  <c r="H711" i="4"/>
  <c r="I711" i="4"/>
  <c r="D712" i="4"/>
  <c r="E712" i="4"/>
  <c r="F712" i="4"/>
  <c r="G712" i="4"/>
  <c r="H712" i="4"/>
  <c r="I712" i="4"/>
  <c r="D713" i="4"/>
  <c r="E713" i="4"/>
  <c r="F713" i="4"/>
  <c r="G713" i="4"/>
  <c r="H713" i="4"/>
  <c r="I713" i="4"/>
  <c r="D714" i="4"/>
  <c r="E714" i="4"/>
  <c r="F714" i="4"/>
  <c r="G714" i="4"/>
  <c r="H714" i="4"/>
  <c r="I714" i="4"/>
  <c r="D715" i="4"/>
  <c r="E715" i="4"/>
  <c r="F715" i="4"/>
  <c r="G715" i="4"/>
  <c r="H715" i="4"/>
  <c r="I715" i="4"/>
  <c r="D716" i="4"/>
  <c r="E716" i="4"/>
  <c r="F716" i="4"/>
  <c r="G716" i="4"/>
  <c r="H716" i="4"/>
  <c r="I716" i="4"/>
  <c r="D717" i="4"/>
  <c r="E717" i="4"/>
  <c r="F717" i="4"/>
  <c r="G717" i="4"/>
  <c r="H717" i="4"/>
  <c r="I717" i="4"/>
  <c r="D718" i="4"/>
  <c r="E718" i="4"/>
  <c r="F718" i="4"/>
  <c r="G718" i="4"/>
  <c r="H718" i="4"/>
  <c r="I718" i="4"/>
  <c r="D719" i="4"/>
  <c r="E719" i="4"/>
  <c r="F719" i="4"/>
  <c r="G719" i="4"/>
  <c r="H719" i="4"/>
  <c r="I719" i="4"/>
  <c r="D720" i="4"/>
  <c r="E720" i="4"/>
  <c r="F720" i="4"/>
  <c r="G720" i="4"/>
  <c r="H720" i="4"/>
  <c r="I720" i="4"/>
  <c r="D721" i="4"/>
  <c r="E721" i="4"/>
  <c r="F721" i="4"/>
  <c r="G721" i="4"/>
  <c r="H721" i="4"/>
  <c r="I721" i="4"/>
  <c r="D722" i="4"/>
  <c r="E722" i="4"/>
  <c r="F722" i="4"/>
  <c r="G722" i="4"/>
  <c r="H722" i="4"/>
  <c r="I722" i="4"/>
  <c r="D723" i="4"/>
  <c r="E723" i="4"/>
  <c r="F723" i="4"/>
  <c r="G723" i="4"/>
  <c r="H723" i="4"/>
  <c r="I723" i="4"/>
  <c r="D724" i="4"/>
  <c r="E724" i="4"/>
  <c r="F724" i="4"/>
  <c r="G724" i="4"/>
  <c r="H724" i="4"/>
  <c r="I724" i="4"/>
  <c r="D725" i="4"/>
  <c r="E725" i="4"/>
  <c r="F725" i="4"/>
  <c r="G725" i="4"/>
  <c r="H725" i="4"/>
  <c r="I725" i="4"/>
  <c r="D726" i="4"/>
  <c r="E726" i="4"/>
  <c r="F726" i="4"/>
  <c r="G726" i="4"/>
  <c r="H726" i="4"/>
  <c r="I726" i="4"/>
  <c r="D727" i="4"/>
  <c r="E727" i="4"/>
  <c r="F727" i="4"/>
  <c r="G727" i="4"/>
  <c r="H727" i="4"/>
  <c r="I727" i="4"/>
  <c r="D728" i="4"/>
  <c r="E728" i="4"/>
  <c r="F728" i="4"/>
  <c r="G728" i="4"/>
  <c r="H728" i="4"/>
  <c r="I728" i="4"/>
  <c r="D729" i="4"/>
  <c r="E729" i="4"/>
  <c r="F729" i="4"/>
  <c r="G729" i="4"/>
  <c r="H729" i="4"/>
  <c r="I729" i="4"/>
  <c r="D730" i="4"/>
  <c r="E730" i="4"/>
  <c r="F730" i="4"/>
  <c r="G730" i="4"/>
  <c r="H730" i="4"/>
  <c r="I730" i="4"/>
  <c r="D731" i="4"/>
  <c r="E731" i="4"/>
  <c r="F731" i="4"/>
  <c r="G731" i="4"/>
  <c r="H731" i="4"/>
  <c r="I731" i="4"/>
  <c r="D732" i="4"/>
  <c r="E732" i="4"/>
  <c r="F732" i="4"/>
  <c r="G732" i="4"/>
  <c r="H732" i="4"/>
  <c r="I732" i="4"/>
  <c r="D733" i="4"/>
  <c r="E733" i="4"/>
  <c r="F733" i="4"/>
  <c r="G733" i="4"/>
  <c r="H733" i="4"/>
  <c r="I733" i="4"/>
  <c r="D734" i="4"/>
  <c r="E734" i="4"/>
  <c r="F734" i="4"/>
  <c r="G734" i="4"/>
  <c r="H734" i="4"/>
  <c r="I734" i="4"/>
  <c r="D735" i="4"/>
  <c r="E735" i="4"/>
  <c r="F735" i="4"/>
  <c r="G735" i="4"/>
  <c r="H735" i="4"/>
  <c r="I735" i="4"/>
  <c r="D736" i="4"/>
  <c r="E736" i="4"/>
  <c r="F736" i="4"/>
  <c r="G736" i="4"/>
  <c r="H736" i="4"/>
  <c r="I736" i="4"/>
  <c r="D737" i="4"/>
  <c r="E737" i="4"/>
  <c r="F737" i="4"/>
  <c r="G737" i="4"/>
  <c r="H737" i="4"/>
  <c r="I737" i="4"/>
  <c r="D738" i="4"/>
  <c r="E738" i="4"/>
  <c r="F738" i="4"/>
  <c r="G738" i="4"/>
  <c r="H738" i="4"/>
  <c r="I738" i="4"/>
  <c r="D739" i="4"/>
  <c r="E739" i="4"/>
  <c r="F739" i="4"/>
  <c r="G739" i="4"/>
  <c r="H739" i="4"/>
  <c r="I739" i="4"/>
  <c r="D740" i="4"/>
  <c r="E740" i="4"/>
  <c r="F740" i="4"/>
  <c r="G740" i="4"/>
  <c r="H740" i="4"/>
  <c r="I740" i="4"/>
  <c r="D741" i="4"/>
  <c r="E741" i="4"/>
  <c r="F741" i="4"/>
  <c r="G741" i="4"/>
  <c r="H741" i="4"/>
  <c r="I741" i="4"/>
  <c r="D742" i="4"/>
  <c r="E742" i="4"/>
  <c r="F742" i="4"/>
  <c r="G742" i="4"/>
  <c r="H742" i="4"/>
  <c r="I742" i="4"/>
  <c r="D743" i="4"/>
  <c r="E743" i="4"/>
  <c r="F743" i="4"/>
  <c r="G743" i="4"/>
  <c r="H743" i="4"/>
  <c r="I743" i="4"/>
  <c r="D744" i="4"/>
  <c r="E744" i="4"/>
  <c r="F744" i="4"/>
  <c r="G744" i="4"/>
  <c r="H744" i="4"/>
  <c r="I744" i="4"/>
  <c r="D745" i="4"/>
  <c r="E745" i="4"/>
  <c r="F745" i="4"/>
  <c r="G745" i="4"/>
  <c r="H745" i="4"/>
  <c r="I745" i="4"/>
  <c r="D746" i="4"/>
  <c r="E746" i="4"/>
  <c r="F746" i="4"/>
  <c r="G746" i="4"/>
  <c r="H746" i="4"/>
  <c r="I746" i="4"/>
  <c r="D747" i="4"/>
  <c r="E747" i="4"/>
  <c r="F747" i="4"/>
  <c r="G747" i="4"/>
  <c r="H747" i="4"/>
  <c r="I747" i="4"/>
  <c r="D748" i="4"/>
  <c r="E748" i="4"/>
  <c r="F748" i="4"/>
  <c r="G748" i="4"/>
  <c r="H748" i="4"/>
  <c r="I748" i="4"/>
  <c r="D749" i="4"/>
  <c r="E749" i="4"/>
  <c r="F749" i="4"/>
  <c r="G749" i="4"/>
  <c r="H749" i="4"/>
  <c r="I749" i="4"/>
  <c r="D750" i="4"/>
  <c r="E750" i="4"/>
  <c r="F750" i="4"/>
  <c r="G750" i="4"/>
  <c r="H750" i="4"/>
  <c r="I750" i="4"/>
  <c r="D751" i="4"/>
  <c r="E751" i="4"/>
  <c r="F751" i="4"/>
  <c r="G751" i="4"/>
  <c r="H751" i="4"/>
  <c r="I751" i="4"/>
  <c r="D752" i="4"/>
  <c r="E752" i="4"/>
  <c r="F752" i="4"/>
  <c r="G752" i="4"/>
  <c r="H752" i="4"/>
  <c r="I752" i="4"/>
  <c r="D753" i="4"/>
  <c r="E753" i="4"/>
  <c r="F753" i="4"/>
  <c r="G753" i="4"/>
  <c r="H753" i="4"/>
  <c r="I753" i="4"/>
  <c r="D754" i="4"/>
  <c r="E754" i="4"/>
  <c r="F754" i="4"/>
  <c r="G754" i="4"/>
  <c r="H754" i="4"/>
  <c r="I754" i="4"/>
  <c r="D755" i="4"/>
  <c r="E755" i="4"/>
  <c r="F755" i="4"/>
  <c r="G755" i="4"/>
  <c r="H755" i="4"/>
  <c r="I755" i="4"/>
  <c r="D756" i="4"/>
  <c r="E756" i="4"/>
  <c r="F756" i="4"/>
  <c r="G756" i="4"/>
  <c r="H756" i="4"/>
  <c r="I756" i="4"/>
  <c r="D757" i="4"/>
  <c r="E757" i="4"/>
  <c r="F757" i="4"/>
  <c r="G757" i="4"/>
  <c r="H757" i="4"/>
  <c r="I757" i="4"/>
  <c r="D758" i="4"/>
  <c r="E758" i="4"/>
  <c r="F758" i="4"/>
  <c r="G758" i="4"/>
  <c r="H758" i="4"/>
  <c r="I758" i="4"/>
  <c r="D759" i="4"/>
  <c r="E759" i="4"/>
  <c r="F759" i="4"/>
  <c r="G759" i="4"/>
  <c r="H759" i="4"/>
  <c r="I759" i="4"/>
  <c r="D760" i="4"/>
  <c r="E760" i="4"/>
  <c r="F760" i="4"/>
  <c r="G760" i="4"/>
  <c r="H760" i="4"/>
  <c r="I760" i="4"/>
  <c r="D761" i="4"/>
  <c r="E761" i="4"/>
  <c r="F761" i="4"/>
  <c r="G761" i="4"/>
  <c r="H761" i="4"/>
  <c r="I761" i="4"/>
  <c r="D762" i="4"/>
  <c r="E762" i="4"/>
  <c r="F762" i="4"/>
  <c r="G762" i="4"/>
  <c r="H762" i="4"/>
  <c r="I762" i="4"/>
  <c r="D763" i="4"/>
  <c r="E763" i="4"/>
  <c r="F763" i="4"/>
  <c r="G763" i="4"/>
  <c r="H763" i="4"/>
  <c r="I763" i="4"/>
  <c r="D764" i="4"/>
  <c r="E764" i="4"/>
  <c r="F764" i="4"/>
  <c r="G764" i="4"/>
  <c r="H764" i="4"/>
  <c r="I764" i="4"/>
  <c r="D765" i="4"/>
  <c r="E765" i="4"/>
  <c r="F765" i="4"/>
  <c r="G765" i="4"/>
  <c r="H765" i="4"/>
  <c r="I765" i="4"/>
  <c r="D766" i="4"/>
  <c r="E766" i="4"/>
  <c r="F766" i="4"/>
  <c r="G766" i="4"/>
  <c r="H766" i="4"/>
  <c r="I766" i="4"/>
  <c r="D767" i="4"/>
  <c r="E767" i="4"/>
  <c r="F767" i="4"/>
  <c r="G767" i="4"/>
  <c r="H767" i="4"/>
  <c r="I767" i="4"/>
  <c r="D768" i="4"/>
  <c r="E768" i="4"/>
  <c r="F768" i="4"/>
  <c r="G768" i="4"/>
  <c r="H768" i="4"/>
  <c r="I768" i="4"/>
  <c r="D769" i="4"/>
  <c r="E769" i="4"/>
  <c r="F769" i="4"/>
  <c r="G769" i="4"/>
  <c r="H769" i="4"/>
  <c r="I769" i="4"/>
  <c r="D770" i="4"/>
  <c r="E770" i="4"/>
  <c r="F770" i="4"/>
  <c r="G770" i="4"/>
  <c r="H770" i="4"/>
  <c r="I770" i="4"/>
  <c r="D771" i="4"/>
  <c r="E771" i="4"/>
  <c r="F771" i="4"/>
  <c r="G771" i="4"/>
  <c r="H771" i="4"/>
  <c r="I771" i="4"/>
  <c r="D772" i="4"/>
  <c r="E772" i="4"/>
  <c r="F772" i="4"/>
  <c r="G772" i="4"/>
  <c r="H772" i="4"/>
  <c r="I772" i="4"/>
  <c r="D773" i="4"/>
  <c r="E773" i="4"/>
  <c r="F773" i="4"/>
  <c r="G773" i="4"/>
  <c r="H773" i="4"/>
  <c r="I773" i="4"/>
  <c r="D774" i="4"/>
  <c r="E774" i="4"/>
  <c r="F774" i="4"/>
  <c r="G774" i="4"/>
  <c r="H774" i="4"/>
  <c r="I774" i="4"/>
  <c r="D775" i="4"/>
  <c r="E775" i="4"/>
  <c r="F775" i="4"/>
  <c r="G775" i="4"/>
  <c r="H775" i="4"/>
  <c r="I775" i="4"/>
  <c r="D776" i="4"/>
  <c r="E776" i="4"/>
  <c r="F776" i="4"/>
  <c r="G776" i="4"/>
  <c r="H776" i="4"/>
  <c r="I776" i="4"/>
  <c r="D777" i="4"/>
  <c r="E777" i="4"/>
  <c r="F777" i="4"/>
  <c r="G777" i="4"/>
  <c r="H777" i="4"/>
  <c r="I777" i="4"/>
  <c r="D778" i="4"/>
  <c r="E778" i="4"/>
  <c r="F778" i="4"/>
  <c r="G778" i="4"/>
  <c r="H778" i="4"/>
  <c r="I778" i="4"/>
  <c r="D779" i="4"/>
  <c r="E779" i="4"/>
  <c r="F779" i="4"/>
  <c r="G779" i="4"/>
  <c r="H779" i="4"/>
  <c r="I779" i="4"/>
  <c r="D780" i="4"/>
  <c r="E780" i="4"/>
  <c r="F780" i="4"/>
  <c r="G780" i="4"/>
  <c r="H780" i="4"/>
  <c r="I780" i="4"/>
  <c r="D781" i="4"/>
  <c r="E781" i="4"/>
  <c r="F781" i="4"/>
  <c r="G781" i="4"/>
  <c r="H781" i="4"/>
  <c r="I781" i="4"/>
  <c r="D782" i="4"/>
  <c r="E782" i="4"/>
  <c r="F782" i="4"/>
  <c r="G782" i="4"/>
  <c r="H782" i="4"/>
  <c r="I782" i="4"/>
  <c r="D783" i="4"/>
  <c r="E783" i="4"/>
  <c r="F783" i="4"/>
  <c r="G783" i="4"/>
  <c r="H783" i="4"/>
  <c r="I783" i="4"/>
  <c r="D784" i="4"/>
  <c r="E784" i="4"/>
  <c r="F784" i="4"/>
  <c r="G784" i="4"/>
  <c r="H784" i="4"/>
  <c r="I784" i="4"/>
  <c r="D785" i="4"/>
  <c r="E785" i="4"/>
  <c r="F785" i="4"/>
  <c r="G785" i="4"/>
  <c r="H785" i="4"/>
  <c r="I785" i="4"/>
  <c r="D786" i="4"/>
  <c r="E786" i="4"/>
  <c r="F786" i="4"/>
  <c r="G786" i="4"/>
  <c r="H786" i="4"/>
  <c r="I786" i="4"/>
  <c r="D787" i="4"/>
  <c r="E787" i="4"/>
  <c r="F787" i="4"/>
  <c r="G787" i="4"/>
  <c r="H787" i="4"/>
  <c r="I787" i="4"/>
  <c r="D788" i="4"/>
  <c r="E788" i="4"/>
  <c r="F788" i="4"/>
  <c r="G788" i="4"/>
  <c r="H788" i="4"/>
  <c r="I788" i="4"/>
  <c r="D789" i="4"/>
  <c r="E789" i="4"/>
  <c r="F789" i="4"/>
  <c r="G789" i="4"/>
  <c r="H789" i="4"/>
  <c r="I789" i="4"/>
  <c r="D790" i="4"/>
  <c r="E790" i="4"/>
  <c r="F790" i="4"/>
  <c r="G790" i="4"/>
  <c r="H790" i="4"/>
  <c r="I790" i="4"/>
  <c r="D791" i="4"/>
  <c r="E791" i="4"/>
  <c r="F791" i="4"/>
  <c r="G791" i="4"/>
  <c r="H791" i="4"/>
  <c r="I791" i="4"/>
  <c r="D792" i="4"/>
  <c r="E792" i="4"/>
  <c r="F792" i="4"/>
  <c r="G792" i="4"/>
  <c r="H792" i="4"/>
  <c r="I792" i="4"/>
  <c r="D793" i="4"/>
  <c r="E793" i="4"/>
  <c r="F793" i="4"/>
  <c r="G793" i="4"/>
  <c r="H793" i="4"/>
  <c r="I793" i="4"/>
  <c r="D794" i="4"/>
  <c r="E794" i="4"/>
  <c r="F794" i="4"/>
  <c r="G794" i="4"/>
  <c r="H794" i="4"/>
  <c r="I794" i="4"/>
  <c r="D795" i="4"/>
  <c r="E795" i="4"/>
  <c r="F795" i="4"/>
  <c r="G795" i="4"/>
  <c r="H795" i="4"/>
  <c r="I795" i="4"/>
  <c r="D796" i="4"/>
  <c r="E796" i="4"/>
  <c r="F796" i="4"/>
  <c r="G796" i="4"/>
  <c r="H796" i="4"/>
  <c r="I796" i="4"/>
  <c r="D797" i="4"/>
  <c r="E797" i="4"/>
  <c r="F797" i="4"/>
  <c r="G797" i="4"/>
  <c r="H797" i="4"/>
  <c r="I797" i="4"/>
  <c r="D798" i="4"/>
  <c r="E798" i="4"/>
  <c r="F798" i="4"/>
  <c r="G798" i="4"/>
  <c r="H798" i="4"/>
  <c r="I798" i="4"/>
  <c r="D799" i="4"/>
  <c r="E799" i="4"/>
  <c r="F799" i="4"/>
  <c r="G799" i="4"/>
  <c r="H799" i="4"/>
  <c r="I799" i="4"/>
  <c r="D800" i="4"/>
  <c r="E800" i="4"/>
  <c r="F800" i="4"/>
  <c r="G800" i="4"/>
  <c r="H800" i="4"/>
  <c r="I800" i="4"/>
  <c r="D801" i="4"/>
  <c r="E801" i="4"/>
  <c r="F801" i="4"/>
  <c r="G801" i="4"/>
  <c r="H801" i="4"/>
  <c r="I801" i="4"/>
  <c r="D802" i="4"/>
  <c r="E802" i="4"/>
  <c r="F802" i="4"/>
  <c r="G802" i="4"/>
  <c r="H802" i="4"/>
  <c r="I802" i="4"/>
  <c r="D803" i="4"/>
  <c r="E803" i="4"/>
  <c r="F803" i="4"/>
  <c r="G803" i="4"/>
  <c r="H803" i="4"/>
  <c r="I803" i="4"/>
  <c r="D804" i="4"/>
  <c r="E804" i="4"/>
  <c r="F804" i="4"/>
  <c r="G804" i="4"/>
  <c r="H804" i="4"/>
  <c r="I804" i="4"/>
  <c r="D805" i="4"/>
  <c r="E805" i="4"/>
  <c r="F805" i="4"/>
  <c r="G805" i="4"/>
  <c r="H805" i="4"/>
  <c r="I805" i="4"/>
  <c r="D806" i="4"/>
  <c r="E806" i="4"/>
  <c r="F806" i="4"/>
  <c r="G806" i="4"/>
  <c r="H806" i="4"/>
  <c r="I806" i="4"/>
  <c r="D807" i="4"/>
  <c r="E807" i="4"/>
  <c r="F807" i="4"/>
  <c r="G807" i="4"/>
  <c r="H807" i="4"/>
  <c r="I807" i="4"/>
  <c r="D808" i="4"/>
  <c r="E808" i="4"/>
  <c r="F808" i="4"/>
  <c r="G808" i="4"/>
  <c r="H808" i="4"/>
  <c r="I808" i="4"/>
  <c r="D809" i="4"/>
  <c r="E809" i="4"/>
  <c r="F809" i="4"/>
  <c r="G809" i="4"/>
  <c r="H809" i="4"/>
  <c r="I809" i="4"/>
  <c r="D810" i="4"/>
  <c r="E810" i="4"/>
  <c r="F810" i="4"/>
  <c r="G810" i="4"/>
  <c r="H810" i="4"/>
  <c r="I810" i="4"/>
  <c r="D811" i="4"/>
  <c r="E811" i="4"/>
  <c r="F811" i="4"/>
  <c r="G811" i="4"/>
  <c r="H811" i="4"/>
  <c r="I811" i="4"/>
  <c r="D812" i="4"/>
  <c r="E812" i="4"/>
  <c r="F812" i="4"/>
  <c r="G812" i="4"/>
  <c r="H812" i="4"/>
  <c r="I812" i="4"/>
  <c r="D813" i="4"/>
  <c r="E813" i="4"/>
  <c r="F813" i="4"/>
  <c r="G813" i="4"/>
  <c r="H813" i="4"/>
  <c r="I813" i="4"/>
  <c r="D814" i="4"/>
  <c r="E814" i="4"/>
  <c r="F814" i="4"/>
  <c r="G814" i="4"/>
  <c r="H814" i="4"/>
  <c r="I814" i="4"/>
  <c r="D815" i="4"/>
  <c r="E815" i="4"/>
  <c r="F815" i="4"/>
  <c r="G815" i="4"/>
  <c r="H815" i="4"/>
  <c r="I815" i="4"/>
  <c r="D816" i="4"/>
  <c r="E816" i="4"/>
  <c r="F816" i="4"/>
  <c r="G816" i="4"/>
  <c r="H816" i="4"/>
  <c r="I816" i="4"/>
  <c r="D817" i="4"/>
  <c r="E817" i="4"/>
  <c r="F817" i="4"/>
  <c r="G817" i="4"/>
  <c r="H817" i="4"/>
  <c r="I817" i="4"/>
  <c r="D818" i="4"/>
  <c r="E818" i="4"/>
  <c r="F818" i="4"/>
  <c r="G818" i="4"/>
  <c r="H818" i="4"/>
  <c r="I818" i="4"/>
  <c r="D819" i="4"/>
  <c r="E819" i="4"/>
  <c r="F819" i="4"/>
  <c r="G819" i="4"/>
  <c r="H819" i="4"/>
  <c r="I819" i="4"/>
  <c r="D820" i="4"/>
  <c r="E820" i="4"/>
  <c r="F820" i="4"/>
  <c r="G820" i="4"/>
  <c r="H820" i="4"/>
  <c r="I820" i="4"/>
  <c r="D821" i="4"/>
  <c r="E821" i="4"/>
  <c r="F821" i="4"/>
  <c r="G821" i="4"/>
  <c r="H821" i="4"/>
  <c r="I821" i="4"/>
  <c r="D822" i="4"/>
  <c r="E822" i="4"/>
  <c r="F822" i="4"/>
  <c r="G822" i="4"/>
  <c r="H822" i="4"/>
  <c r="I822" i="4"/>
  <c r="D823" i="4"/>
  <c r="E823" i="4"/>
  <c r="F823" i="4"/>
  <c r="G823" i="4"/>
  <c r="H823" i="4"/>
  <c r="I823" i="4"/>
  <c r="D824" i="4"/>
  <c r="E824" i="4"/>
  <c r="F824" i="4"/>
  <c r="G824" i="4"/>
  <c r="H824" i="4"/>
  <c r="I824" i="4"/>
  <c r="D825" i="4"/>
  <c r="E825" i="4"/>
  <c r="F825" i="4"/>
  <c r="G825" i="4"/>
  <c r="H825" i="4"/>
  <c r="I825" i="4"/>
  <c r="D826" i="4"/>
  <c r="E826" i="4"/>
  <c r="F826" i="4"/>
  <c r="G826" i="4"/>
  <c r="H826" i="4"/>
  <c r="I826" i="4"/>
  <c r="D827" i="4"/>
  <c r="E827" i="4"/>
  <c r="F827" i="4"/>
  <c r="G827" i="4"/>
  <c r="H827" i="4"/>
  <c r="I827" i="4"/>
  <c r="D828" i="4"/>
  <c r="E828" i="4"/>
  <c r="F828" i="4"/>
  <c r="G828" i="4"/>
  <c r="H828" i="4"/>
  <c r="I828" i="4"/>
  <c r="D829" i="4"/>
  <c r="E829" i="4"/>
  <c r="F829" i="4"/>
  <c r="G829" i="4"/>
  <c r="H829" i="4"/>
  <c r="I829" i="4"/>
  <c r="D830" i="4"/>
  <c r="E830" i="4"/>
  <c r="F830" i="4"/>
  <c r="G830" i="4"/>
  <c r="H830" i="4"/>
  <c r="I830" i="4"/>
  <c r="D831" i="4"/>
  <c r="E831" i="4"/>
  <c r="F831" i="4"/>
  <c r="G831" i="4"/>
  <c r="H831" i="4"/>
  <c r="I831" i="4"/>
  <c r="D832" i="4"/>
  <c r="E832" i="4"/>
  <c r="F832" i="4"/>
  <c r="G832" i="4"/>
  <c r="H832" i="4"/>
  <c r="I832" i="4"/>
  <c r="D833" i="4"/>
  <c r="E833" i="4"/>
  <c r="F833" i="4"/>
  <c r="G833" i="4"/>
  <c r="H833" i="4"/>
  <c r="I833" i="4"/>
  <c r="D834" i="4"/>
  <c r="E834" i="4"/>
  <c r="F834" i="4"/>
  <c r="G834" i="4"/>
  <c r="H834" i="4"/>
  <c r="I834" i="4"/>
  <c r="D835" i="4"/>
  <c r="E835" i="4"/>
  <c r="F835" i="4"/>
  <c r="G835" i="4"/>
  <c r="H835" i="4"/>
  <c r="I835" i="4"/>
  <c r="D836" i="4"/>
  <c r="E836" i="4"/>
  <c r="F836" i="4"/>
  <c r="G836" i="4"/>
  <c r="H836" i="4"/>
  <c r="I836" i="4"/>
  <c r="D837" i="4"/>
  <c r="E837" i="4"/>
  <c r="F837" i="4"/>
  <c r="G837" i="4"/>
  <c r="H837" i="4"/>
  <c r="I837" i="4"/>
  <c r="D838" i="4"/>
  <c r="E838" i="4"/>
  <c r="F838" i="4"/>
  <c r="G838" i="4"/>
  <c r="H838" i="4"/>
  <c r="I838" i="4"/>
  <c r="D839" i="4"/>
  <c r="E839" i="4"/>
  <c r="F839" i="4"/>
  <c r="G839" i="4"/>
  <c r="H839" i="4"/>
  <c r="I839" i="4"/>
  <c r="D840" i="4"/>
  <c r="E840" i="4"/>
  <c r="F840" i="4"/>
  <c r="G840" i="4"/>
  <c r="H840" i="4"/>
  <c r="I840" i="4"/>
  <c r="D841" i="4"/>
  <c r="E841" i="4"/>
  <c r="F841" i="4"/>
  <c r="G841" i="4"/>
  <c r="H841" i="4"/>
  <c r="I841" i="4"/>
  <c r="D842" i="4"/>
  <c r="E842" i="4"/>
  <c r="F842" i="4"/>
  <c r="G842" i="4"/>
  <c r="H842" i="4"/>
  <c r="I842" i="4"/>
  <c r="D843" i="4"/>
  <c r="E843" i="4"/>
  <c r="F843" i="4"/>
  <c r="G843" i="4"/>
  <c r="H843" i="4"/>
  <c r="I843" i="4"/>
  <c r="D844" i="4"/>
  <c r="E844" i="4"/>
  <c r="F844" i="4"/>
  <c r="G844" i="4"/>
  <c r="H844" i="4"/>
  <c r="I844" i="4"/>
  <c r="D845" i="4"/>
  <c r="E845" i="4"/>
  <c r="F845" i="4"/>
  <c r="G845" i="4"/>
  <c r="H845" i="4"/>
  <c r="I845" i="4"/>
  <c r="D846" i="4"/>
  <c r="E846" i="4"/>
  <c r="F846" i="4"/>
  <c r="G846" i="4"/>
  <c r="H846" i="4"/>
  <c r="I846" i="4"/>
  <c r="D847" i="4"/>
  <c r="E847" i="4"/>
  <c r="F847" i="4"/>
  <c r="G847" i="4"/>
  <c r="H847" i="4"/>
  <c r="I847" i="4"/>
  <c r="D848" i="4"/>
  <c r="E848" i="4"/>
  <c r="F848" i="4"/>
  <c r="G848" i="4"/>
  <c r="H848" i="4"/>
  <c r="I848" i="4"/>
  <c r="D849" i="4"/>
  <c r="E849" i="4"/>
  <c r="F849" i="4"/>
  <c r="G849" i="4"/>
  <c r="H849" i="4"/>
  <c r="I849" i="4"/>
  <c r="D850" i="4"/>
  <c r="E850" i="4"/>
  <c r="F850" i="4"/>
  <c r="G850" i="4"/>
  <c r="H850" i="4"/>
  <c r="I850" i="4"/>
  <c r="D851" i="4"/>
  <c r="E851" i="4"/>
  <c r="F851" i="4"/>
  <c r="G851" i="4"/>
  <c r="H851" i="4"/>
  <c r="I851" i="4"/>
  <c r="D852" i="4"/>
  <c r="E852" i="4"/>
  <c r="F852" i="4"/>
  <c r="G852" i="4"/>
  <c r="H852" i="4"/>
  <c r="I852" i="4"/>
  <c r="D853" i="4"/>
  <c r="E853" i="4"/>
  <c r="F853" i="4"/>
  <c r="G853" i="4"/>
  <c r="H853" i="4"/>
  <c r="I853" i="4"/>
  <c r="D854" i="4"/>
  <c r="E854" i="4"/>
  <c r="F854" i="4"/>
  <c r="G854" i="4"/>
  <c r="H854" i="4"/>
  <c r="I854" i="4"/>
  <c r="D855" i="4"/>
  <c r="E855" i="4"/>
  <c r="F855" i="4"/>
  <c r="G855" i="4"/>
  <c r="H855" i="4"/>
  <c r="I855" i="4"/>
  <c r="D856" i="4"/>
  <c r="E856" i="4"/>
  <c r="F856" i="4"/>
  <c r="G856" i="4"/>
  <c r="H856" i="4"/>
  <c r="I856" i="4"/>
  <c r="D857" i="4"/>
  <c r="E857" i="4"/>
  <c r="F857" i="4"/>
  <c r="G857" i="4"/>
  <c r="H857" i="4"/>
  <c r="I857" i="4"/>
  <c r="D858" i="4"/>
  <c r="E858" i="4"/>
  <c r="F858" i="4"/>
  <c r="G858" i="4"/>
  <c r="H858" i="4"/>
  <c r="I858" i="4"/>
  <c r="D859" i="4"/>
  <c r="E859" i="4"/>
  <c r="F859" i="4"/>
  <c r="G859" i="4"/>
  <c r="H859" i="4"/>
  <c r="I859" i="4"/>
  <c r="D860" i="4"/>
  <c r="E860" i="4"/>
  <c r="F860" i="4"/>
  <c r="G860" i="4"/>
  <c r="H860" i="4"/>
  <c r="I860" i="4"/>
  <c r="D861" i="4"/>
  <c r="E861" i="4"/>
  <c r="F861" i="4"/>
  <c r="G861" i="4"/>
  <c r="H861" i="4"/>
  <c r="I861" i="4"/>
  <c r="D862" i="4"/>
  <c r="E862" i="4"/>
  <c r="F862" i="4"/>
  <c r="G862" i="4"/>
  <c r="H862" i="4"/>
  <c r="I862" i="4"/>
  <c r="D863" i="4"/>
  <c r="E863" i="4"/>
  <c r="F863" i="4"/>
  <c r="G863" i="4"/>
  <c r="H863" i="4"/>
  <c r="I863" i="4"/>
  <c r="D864" i="4"/>
  <c r="E864" i="4"/>
  <c r="F864" i="4"/>
  <c r="G864" i="4"/>
  <c r="H864" i="4"/>
  <c r="I864" i="4"/>
  <c r="D865" i="4"/>
  <c r="E865" i="4"/>
  <c r="F865" i="4"/>
  <c r="G865" i="4"/>
  <c r="H865" i="4"/>
  <c r="I865" i="4"/>
  <c r="D866" i="4"/>
  <c r="E866" i="4"/>
  <c r="F866" i="4"/>
  <c r="G866" i="4"/>
  <c r="H866" i="4"/>
  <c r="I866" i="4"/>
  <c r="D867" i="4"/>
  <c r="E867" i="4"/>
  <c r="F867" i="4"/>
  <c r="G867" i="4"/>
  <c r="H867" i="4"/>
  <c r="I867" i="4"/>
  <c r="D868" i="4"/>
  <c r="E868" i="4"/>
  <c r="F868" i="4"/>
  <c r="G868" i="4"/>
  <c r="H868" i="4"/>
  <c r="I868" i="4"/>
  <c r="D869" i="4"/>
  <c r="E869" i="4"/>
  <c r="F869" i="4"/>
  <c r="G869" i="4"/>
  <c r="H869" i="4"/>
  <c r="I869" i="4"/>
  <c r="D870" i="4"/>
  <c r="E870" i="4"/>
  <c r="F870" i="4"/>
  <c r="G870" i="4"/>
  <c r="H870" i="4"/>
  <c r="I870" i="4"/>
  <c r="D871" i="4"/>
  <c r="E871" i="4"/>
  <c r="F871" i="4"/>
  <c r="G871" i="4"/>
  <c r="H871" i="4"/>
  <c r="I871" i="4"/>
  <c r="D872" i="4"/>
  <c r="E872" i="4"/>
  <c r="F872" i="4"/>
  <c r="G872" i="4"/>
  <c r="H872" i="4"/>
  <c r="I872" i="4"/>
  <c r="D873" i="4"/>
  <c r="E873" i="4"/>
  <c r="F873" i="4"/>
  <c r="G873" i="4"/>
  <c r="H873" i="4"/>
  <c r="I873" i="4"/>
  <c r="D874" i="4"/>
  <c r="E874" i="4"/>
  <c r="F874" i="4"/>
  <c r="G874" i="4"/>
  <c r="H874" i="4"/>
  <c r="I874" i="4"/>
  <c r="D875" i="4"/>
  <c r="E875" i="4"/>
  <c r="F875" i="4"/>
  <c r="G875" i="4"/>
  <c r="H875" i="4"/>
  <c r="I875" i="4"/>
  <c r="D876" i="4"/>
  <c r="E876" i="4"/>
  <c r="F876" i="4"/>
  <c r="G876" i="4"/>
  <c r="H876" i="4"/>
  <c r="I876" i="4"/>
  <c r="D877" i="4"/>
  <c r="E877" i="4"/>
  <c r="F877" i="4"/>
  <c r="G877" i="4"/>
  <c r="H877" i="4"/>
  <c r="I877" i="4"/>
  <c r="D878" i="4"/>
  <c r="E878" i="4"/>
  <c r="F878" i="4"/>
  <c r="G878" i="4"/>
  <c r="H878" i="4"/>
  <c r="I878" i="4"/>
  <c r="D879" i="4"/>
  <c r="E879" i="4"/>
  <c r="F879" i="4"/>
  <c r="G879" i="4"/>
  <c r="H879" i="4"/>
  <c r="I879" i="4"/>
  <c r="D880" i="4"/>
  <c r="E880" i="4"/>
  <c r="F880" i="4"/>
  <c r="G880" i="4"/>
  <c r="H880" i="4"/>
  <c r="I880" i="4"/>
  <c r="D881" i="4"/>
  <c r="E881" i="4"/>
  <c r="F881" i="4"/>
  <c r="G881" i="4"/>
  <c r="H881" i="4"/>
  <c r="I881" i="4"/>
  <c r="D882" i="4"/>
  <c r="E882" i="4"/>
  <c r="F882" i="4"/>
  <c r="G882" i="4"/>
  <c r="H882" i="4"/>
  <c r="I882" i="4"/>
  <c r="D883" i="4"/>
  <c r="E883" i="4"/>
  <c r="F883" i="4"/>
  <c r="G883" i="4"/>
  <c r="H883" i="4"/>
  <c r="I883" i="4"/>
  <c r="D884" i="4"/>
  <c r="E884" i="4"/>
  <c r="F884" i="4"/>
  <c r="G884" i="4"/>
  <c r="H884" i="4"/>
  <c r="I884" i="4"/>
  <c r="D885" i="4"/>
  <c r="E885" i="4"/>
  <c r="F885" i="4"/>
  <c r="G885" i="4"/>
  <c r="H885" i="4"/>
  <c r="I885" i="4"/>
  <c r="D886" i="4"/>
  <c r="E886" i="4"/>
  <c r="F886" i="4"/>
  <c r="G886" i="4"/>
  <c r="H886" i="4"/>
  <c r="I886" i="4"/>
  <c r="D887" i="4"/>
  <c r="E887" i="4"/>
  <c r="F887" i="4"/>
  <c r="G887" i="4"/>
  <c r="H887" i="4"/>
  <c r="I887" i="4"/>
  <c r="D888" i="4"/>
  <c r="E888" i="4"/>
  <c r="F888" i="4"/>
  <c r="G888" i="4"/>
  <c r="H888" i="4"/>
  <c r="I888" i="4"/>
  <c r="D889" i="4"/>
  <c r="E889" i="4"/>
  <c r="F889" i="4"/>
  <c r="G889" i="4"/>
  <c r="H889" i="4"/>
  <c r="I889" i="4"/>
  <c r="D890" i="4"/>
  <c r="E890" i="4"/>
  <c r="F890" i="4"/>
  <c r="G890" i="4"/>
  <c r="H890" i="4"/>
  <c r="I890" i="4"/>
  <c r="D891" i="4"/>
  <c r="E891" i="4"/>
  <c r="F891" i="4"/>
  <c r="G891" i="4"/>
  <c r="H891" i="4"/>
  <c r="I891" i="4"/>
  <c r="D892" i="4"/>
  <c r="E892" i="4"/>
  <c r="F892" i="4"/>
  <c r="G892" i="4"/>
  <c r="H892" i="4"/>
  <c r="I892" i="4"/>
  <c r="D893" i="4"/>
  <c r="E893" i="4"/>
  <c r="F893" i="4"/>
  <c r="G893" i="4"/>
  <c r="H893" i="4"/>
  <c r="I893" i="4"/>
  <c r="D894" i="4"/>
  <c r="E894" i="4"/>
  <c r="F894" i="4"/>
  <c r="G894" i="4"/>
  <c r="H894" i="4"/>
  <c r="I894" i="4"/>
  <c r="D895" i="4"/>
  <c r="E895" i="4"/>
  <c r="F895" i="4"/>
  <c r="G895" i="4"/>
  <c r="H895" i="4"/>
  <c r="I895" i="4"/>
  <c r="D896" i="4"/>
  <c r="E896" i="4"/>
  <c r="F896" i="4"/>
  <c r="G896" i="4"/>
  <c r="H896" i="4"/>
  <c r="I896" i="4"/>
  <c r="D897" i="4"/>
  <c r="E897" i="4"/>
  <c r="F897" i="4"/>
  <c r="G897" i="4"/>
  <c r="H897" i="4"/>
  <c r="I897" i="4"/>
  <c r="D898" i="4"/>
  <c r="E898" i="4"/>
  <c r="F898" i="4"/>
  <c r="G898" i="4"/>
  <c r="H898" i="4"/>
  <c r="I898" i="4"/>
  <c r="D899" i="4"/>
  <c r="E899" i="4"/>
  <c r="F899" i="4"/>
  <c r="G899" i="4"/>
  <c r="H899" i="4"/>
  <c r="I899" i="4"/>
  <c r="D900" i="4"/>
  <c r="E900" i="4"/>
  <c r="F900" i="4"/>
  <c r="G900" i="4"/>
  <c r="H900" i="4"/>
  <c r="I900" i="4"/>
  <c r="D901" i="4"/>
  <c r="E901" i="4"/>
  <c r="F901" i="4"/>
  <c r="G901" i="4"/>
  <c r="H901" i="4"/>
  <c r="I901" i="4"/>
  <c r="D902" i="4"/>
  <c r="E902" i="4"/>
  <c r="F902" i="4"/>
  <c r="G902" i="4"/>
  <c r="H902" i="4"/>
  <c r="I902" i="4"/>
  <c r="D903" i="4"/>
  <c r="E903" i="4"/>
  <c r="F903" i="4"/>
  <c r="G903" i="4"/>
  <c r="H903" i="4"/>
  <c r="I903" i="4"/>
  <c r="D904" i="4"/>
  <c r="E904" i="4"/>
  <c r="F904" i="4"/>
  <c r="G904" i="4"/>
  <c r="H904" i="4"/>
  <c r="I904" i="4"/>
  <c r="D905" i="4"/>
  <c r="E905" i="4"/>
  <c r="F905" i="4"/>
  <c r="G905" i="4"/>
  <c r="H905" i="4"/>
  <c r="I905" i="4"/>
  <c r="D906" i="4"/>
  <c r="E906" i="4"/>
  <c r="F906" i="4"/>
  <c r="G906" i="4"/>
  <c r="H906" i="4"/>
  <c r="I906" i="4"/>
  <c r="D907" i="4"/>
  <c r="E907" i="4"/>
  <c r="F907" i="4"/>
  <c r="G907" i="4"/>
  <c r="H907" i="4"/>
  <c r="I907" i="4"/>
  <c r="D908" i="4"/>
  <c r="E908" i="4"/>
  <c r="F908" i="4"/>
  <c r="G908" i="4"/>
  <c r="H908" i="4"/>
  <c r="I908" i="4"/>
  <c r="D909" i="4"/>
  <c r="E909" i="4"/>
  <c r="F909" i="4"/>
  <c r="G909" i="4"/>
  <c r="H909" i="4"/>
  <c r="I909" i="4"/>
  <c r="D910" i="4"/>
  <c r="E910" i="4"/>
  <c r="F910" i="4"/>
  <c r="G910" i="4"/>
  <c r="H910" i="4"/>
  <c r="I910" i="4"/>
  <c r="D911" i="4"/>
  <c r="E911" i="4"/>
  <c r="F911" i="4"/>
  <c r="G911" i="4"/>
  <c r="H911" i="4"/>
  <c r="I911" i="4"/>
  <c r="D912" i="4"/>
  <c r="E912" i="4"/>
  <c r="F912" i="4"/>
  <c r="G912" i="4"/>
  <c r="H912" i="4"/>
  <c r="I912" i="4"/>
  <c r="D913" i="4"/>
  <c r="E913" i="4"/>
  <c r="F913" i="4"/>
  <c r="G913" i="4"/>
  <c r="H913" i="4"/>
  <c r="I913" i="4"/>
  <c r="D914" i="4"/>
  <c r="E914" i="4"/>
  <c r="F914" i="4"/>
  <c r="G914" i="4"/>
  <c r="H914" i="4"/>
  <c r="I914" i="4"/>
  <c r="D915" i="4"/>
  <c r="E915" i="4"/>
  <c r="F915" i="4"/>
  <c r="G915" i="4"/>
  <c r="H915" i="4"/>
  <c r="I915" i="4"/>
  <c r="D916" i="4"/>
  <c r="E916" i="4"/>
  <c r="F916" i="4"/>
  <c r="G916" i="4"/>
  <c r="H916" i="4"/>
  <c r="I916" i="4"/>
  <c r="D917" i="4"/>
  <c r="E917" i="4"/>
  <c r="F917" i="4"/>
  <c r="G917" i="4"/>
  <c r="H917" i="4"/>
  <c r="I917" i="4"/>
  <c r="D918" i="4"/>
  <c r="E918" i="4"/>
  <c r="F918" i="4"/>
  <c r="G918" i="4"/>
  <c r="H918" i="4"/>
  <c r="I918" i="4"/>
  <c r="D919" i="4"/>
  <c r="E919" i="4"/>
  <c r="F919" i="4"/>
  <c r="G919" i="4"/>
  <c r="H919" i="4"/>
  <c r="I919" i="4"/>
  <c r="D920" i="4"/>
  <c r="E920" i="4"/>
  <c r="F920" i="4"/>
  <c r="G920" i="4"/>
  <c r="H920" i="4"/>
  <c r="I920" i="4"/>
  <c r="D921" i="4"/>
  <c r="E921" i="4"/>
  <c r="F921" i="4"/>
  <c r="G921" i="4"/>
  <c r="H921" i="4"/>
  <c r="I921" i="4"/>
  <c r="D922" i="4"/>
  <c r="E922" i="4"/>
  <c r="F922" i="4"/>
  <c r="G922" i="4"/>
  <c r="H922" i="4"/>
  <c r="I922" i="4"/>
  <c r="D923" i="4"/>
  <c r="E923" i="4"/>
  <c r="F923" i="4"/>
  <c r="G923" i="4"/>
  <c r="H923" i="4"/>
  <c r="I923" i="4"/>
  <c r="D924" i="4"/>
  <c r="E924" i="4"/>
  <c r="F924" i="4"/>
  <c r="G924" i="4"/>
  <c r="H924" i="4"/>
  <c r="I924" i="4"/>
  <c r="D925" i="4"/>
  <c r="E925" i="4"/>
  <c r="F925" i="4"/>
  <c r="G925" i="4"/>
  <c r="H925" i="4"/>
  <c r="I925" i="4"/>
  <c r="D926" i="4"/>
  <c r="E926" i="4"/>
  <c r="F926" i="4"/>
  <c r="G926" i="4"/>
  <c r="H926" i="4"/>
  <c r="I926" i="4"/>
  <c r="D927" i="4"/>
  <c r="E927" i="4"/>
  <c r="F927" i="4"/>
  <c r="G927" i="4"/>
  <c r="H927" i="4"/>
  <c r="I927" i="4"/>
  <c r="D928" i="4"/>
  <c r="E928" i="4"/>
  <c r="F928" i="4"/>
  <c r="G928" i="4"/>
  <c r="H928" i="4"/>
  <c r="I928" i="4"/>
  <c r="D929" i="4"/>
  <c r="E929" i="4"/>
  <c r="F929" i="4"/>
  <c r="G929" i="4"/>
  <c r="H929" i="4"/>
  <c r="I929" i="4"/>
  <c r="D930" i="4"/>
  <c r="E930" i="4"/>
  <c r="F930" i="4"/>
  <c r="G930" i="4"/>
  <c r="H930" i="4"/>
  <c r="I930" i="4"/>
  <c r="D931" i="4"/>
  <c r="E931" i="4"/>
  <c r="F931" i="4"/>
  <c r="G931" i="4"/>
  <c r="H931" i="4"/>
  <c r="I931" i="4"/>
  <c r="D932" i="4"/>
  <c r="E932" i="4"/>
  <c r="F932" i="4"/>
  <c r="G932" i="4"/>
  <c r="H932" i="4"/>
  <c r="I932" i="4"/>
  <c r="D933" i="4"/>
  <c r="E933" i="4"/>
  <c r="F933" i="4"/>
  <c r="G933" i="4"/>
  <c r="H933" i="4"/>
  <c r="I933" i="4"/>
  <c r="D934" i="4"/>
  <c r="E934" i="4"/>
  <c r="F934" i="4"/>
  <c r="G934" i="4"/>
  <c r="H934" i="4"/>
  <c r="I934" i="4"/>
  <c r="D935" i="4"/>
  <c r="E935" i="4"/>
  <c r="F935" i="4"/>
  <c r="G935" i="4"/>
  <c r="H935" i="4"/>
  <c r="I935" i="4"/>
  <c r="D936" i="4"/>
  <c r="E936" i="4"/>
  <c r="F936" i="4"/>
  <c r="G936" i="4"/>
  <c r="H936" i="4"/>
  <c r="I936" i="4"/>
  <c r="D937" i="4"/>
  <c r="E937" i="4"/>
  <c r="F937" i="4"/>
  <c r="G937" i="4"/>
  <c r="H937" i="4"/>
  <c r="I937" i="4"/>
  <c r="D938" i="4"/>
  <c r="E938" i="4"/>
  <c r="F938" i="4"/>
  <c r="G938" i="4"/>
  <c r="H938" i="4"/>
  <c r="I938" i="4"/>
  <c r="D939" i="4"/>
  <c r="E939" i="4"/>
  <c r="F939" i="4"/>
  <c r="G939" i="4"/>
  <c r="H939" i="4"/>
  <c r="I939" i="4"/>
  <c r="D940" i="4"/>
  <c r="E940" i="4"/>
  <c r="F940" i="4"/>
  <c r="G940" i="4"/>
  <c r="H940" i="4"/>
  <c r="I940" i="4"/>
  <c r="D941" i="4"/>
  <c r="E941" i="4"/>
  <c r="F941" i="4"/>
  <c r="G941" i="4"/>
  <c r="H941" i="4"/>
  <c r="I941" i="4"/>
  <c r="D942" i="4"/>
  <c r="E942" i="4"/>
  <c r="F942" i="4"/>
  <c r="G942" i="4"/>
  <c r="H942" i="4"/>
  <c r="I942" i="4"/>
  <c r="D943" i="4"/>
  <c r="E943" i="4"/>
  <c r="F943" i="4"/>
  <c r="G943" i="4"/>
  <c r="H943" i="4"/>
  <c r="I943" i="4"/>
  <c r="D944" i="4"/>
  <c r="E944" i="4"/>
  <c r="F944" i="4"/>
  <c r="G944" i="4"/>
  <c r="H944" i="4"/>
  <c r="I944" i="4"/>
  <c r="D945" i="4"/>
  <c r="E945" i="4"/>
  <c r="F945" i="4"/>
  <c r="G945" i="4"/>
  <c r="H945" i="4"/>
  <c r="I945" i="4"/>
  <c r="D946" i="4"/>
  <c r="E946" i="4"/>
  <c r="F946" i="4"/>
  <c r="G946" i="4"/>
  <c r="H946" i="4"/>
  <c r="I946" i="4"/>
  <c r="D947" i="4"/>
  <c r="E947" i="4"/>
  <c r="F947" i="4"/>
  <c r="G947" i="4"/>
  <c r="H947" i="4"/>
  <c r="I947" i="4"/>
  <c r="D948" i="4"/>
  <c r="E948" i="4"/>
  <c r="F948" i="4"/>
  <c r="G948" i="4"/>
  <c r="H948" i="4"/>
  <c r="I948" i="4"/>
  <c r="D949" i="4"/>
  <c r="E949" i="4"/>
  <c r="F949" i="4"/>
  <c r="G949" i="4"/>
  <c r="H949" i="4"/>
  <c r="I949" i="4"/>
  <c r="D950" i="4"/>
  <c r="E950" i="4"/>
  <c r="F950" i="4"/>
  <c r="G950" i="4"/>
  <c r="H950" i="4"/>
  <c r="I950" i="4"/>
  <c r="D951" i="4"/>
  <c r="E951" i="4"/>
  <c r="F951" i="4"/>
  <c r="G951" i="4"/>
  <c r="H951" i="4"/>
  <c r="I951" i="4"/>
  <c r="D952" i="4"/>
  <c r="E952" i="4"/>
  <c r="F952" i="4"/>
  <c r="G952" i="4"/>
  <c r="H952" i="4"/>
  <c r="I952" i="4"/>
  <c r="D953" i="4"/>
  <c r="E953" i="4"/>
  <c r="F953" i="4"/>
  <c r="G953" i="4"/>
  <c r="H953" i="4"/>
  <c r="I953" i="4"/>
  <c r="D954" i="4"/>
  <c r="E954" i="4"/>
  <c r="F954" i="4"/>
  <c r="G954" i="4"/>
  <c r="H954" i="4"/>
  <c r="I954" i="4"/>
  <c r="D955" i="4"/>
  <c r="E955" i="4"/>
  <c r="F955" i="4"/>
  <c r="G955" i="4"/>
  <c r="H955" i="4"/>
  <c r="I955" i="4"/>
  <c r="D956" i="4"/>
  <c r="E956" i="4"/>
  <c r="F956" i="4"/>
  <c r="G956" i="4"/>
  <c r="H956" i="4"/>
  <c r="I956" i="4"/>
  <c r="D957" i="4"/>
  <c r="E957" i="4"/>
  <c r="F957" i="4"/>
  <c r="G957" i="4"/>
  <c r="H957" i="4"/>
  <c r="I957" i="4"/>
  <c r="D958" i="4"/>
  <c r="E958" i="4"/>
  <c r="F958" i="4"/>
  <c r="G958" i="4"/>
  <c r="H958" i="4"/>
  <c r="I958" i="4"/>
  <c r="D959" i="4"/>
  <c r="E959" i="4"/>
  <c r="F959" i="4"/>
  <c r="G959" i="4"/>
  <c r="H959" i="4"/>
  <c r="I959" i="4"/>
  <c r="D960" i="4"/>
  <c r="E960" i="4"/>
  <c r="F960" i="4"/>
  <c r="G960" i="4"/>
  <c r="H960" i="4"/>
  <c r="I960" i="4"/>
  <c r="D961" i="4"/>
  <c r="E961" i="4"/>
  <c r="F961" i="4"/>
  <c r="G961" i="4"/>
  <c r="H961" i="4"/>
  <c r="I961" i="4"/>
  <c r="D962" i="4"/>
  <c r="E962" i="4"/>
  <c r="F962" i="4"/>
  <c r="G962" i="4"/>
  <c r="H962" i="4"/>
  <c r="I962" i="4"/>
  <c r="D963" i="4"/>
  <c r="E963" i="4"/>
  <c r="F963" i="4"/>
  <c r="G963" i="4"/>
  <c r="H963" i="4"/>
  <c r="I963" i="4"/>
  <c r="D964" i="4"/>
  <c r="E964" i="4"/>
  <c r="F964" i="4"/>
  <c r="G964" i="4"/>
  <c r="H964" i="4"/>
  <c r="I964" i="4"/>
  <c r="D965" i="4"/>
  <c r="E965" i="4"/>
  <c r="F965" i="4"/>
  <c r="G965" i="4"/>
  <c r="H965" i="4"/>
  <c r="I965" i="4"/>
  <c r="D966" i="4"/>
  <c r="E966" i="4"/>
  <c r="F966" i="4"/>
  <c r="G966" i="4"/>
  <c r="H966" i="4"/>
  <c r="I966" i="4"/>
  <c r="D967" i="4"/>
  <c r="E967" i="4"/>
  <c r="F967" i="4"/>
  <c r="G967" i="4"/>
  <c r="H967" i="4"/>
  <c r="I967" i="4"/>
  <c r="D968" i="4"/>
  <c r="E968" i="4"/>
  <c r="F968" i="4"/>
  <c r="G968" i="4"/>
  <c r="H968" i="4"/>
  <c r="I968" i="4"/>
  <c r="D969" i="4"/>
  <c r="E969" i="4"/>
  <c r="F969" i="4"/>
  <c r="G969" i="4"/>
  <c r="H969" i="4"/>
  <c r="I969" i="4"/>
  <c r="D970" i="4"/>
  <c r="E970" i="4"/>
  <c r="F970" i="4"/>
  <c r="G970" i="4"/>
  <c r="H970" i="4"/>
  <c r="I970" i="4"/>
  <c r="D971" i="4"/>
  <c r="E971" i="4"/>
  <c r="F971" i="4"/>
  <c r="G971" i="4"/>
  <c r="H971" i="4"/>
  <c r="I971" i="4"/>
  <c r="D972" i="4"/>
  <c r="E972" i="4"/>
  <c r="F972" i="4"/>
  <c r="G972" i="4"/>
  <c r="H972" i="4"/>
  <c r="I972" i="4"/>
  <c r="D973" i="4"/>
  <c r="E973" i="4"/>
  <c r="F973" i="4"/>
  <c r="G973" i="4"/>
  <c r="H973" i="4"/>
  <c r="I973" i="4"/>
  <c r="D974" i="4"/>
  <c r="E974" i="4"/>
  <c r="F974" i="4"/>
  <c r="G974" i="4"/>
  <c r="H974" i="4"/>
  <c r="I974" i="4"/>
  <c r="D975" i="4"/>
  <c r="E975" i="4"/>
  <c r="F975" i="4"/>
  <c r="G975" i="4"/>
  <c r="H975" i="4"/>
  <c r="I975" i="4"/>
  <c r="D976" i="4"/>
  <c r="E976" i="4"/>
  <c r="F976" i="4"/>
  <c r="G976" i="4"/>
  <c r="H976" i="4"/>
  <c r="I976" i="4"/>
  <c r="D977" i="4"/>
  <c r="E977" i="4"/>
  <c r="F977" i="4"/>
  <c r="G977" i="4"/>
  <c r="H977" i="4"/>
  <c r="I977" i="4"/>
  <c r="D978" i="4"/>
  <c r="E978" i="4"/>
  <c r="F978" i="4"/>
  <c r="G978" i="4"/>
  <c r="H978" i="4"/>
  <c r="I978" i="4"/>
  <c r="D979" i="4"/>
  <c r="E979" i="4"/>
  <c r="F979" i="4"/>
  <c r="G979" i="4"/>
  <c r="H979" i="4"/>
  <c r="I979" i="4"/>
  <c r="D980" i="4"/>
  <c r="E980" i="4"/>
  <c r="F980" i="4"/>
  <c r="G980" i="4"/>
  <c r="H980" i="4"/>
  <c r="I980" i="4"/>
  <c r="D981" i="4"/>
  <c r="E981" i="4"/>
  <c r="F981" i="4"/>
  <c r="G981" i="4"/>
  <c r="H981" i="4"/>
  <c r="I981" i="4"/>
  <c r="D982" i="4"/>
  <c r="E982" i="4"/>
  <c r="F982" i="4"/>
  <c r="G982" i="4"/>
  <c r="H982" i="4"/>
  <c r="I982" i="4"/>
  <c r="D983" i="4"/>
  <c r="E983" i="4"/>
  <c r="F983" i="4"/>
  <c r="G983" i="4"/>
  <c r="H983" i="4"/>
  <c r="I983" i="4"/>
  <c r="D984" i="4"/>
  <c r="E984" i="4"/>
  <c r="F984" i="4"/>
  <c r="G984" i="4"/>
  <c r="H984" i="4"/>
  <c r="I984" i="4"/>
  <c r="D985" i="4"/>
  <c r="E985" i="4"/>
  <c r="F985" i="4"/>
  <c r="G985" i="4"/>
  <c r="H985" i="4"/>
  <c r="I985" i="4"/>
  <c r="D986" i="4"/>
  <c r="E986" i="4"/>
  <c r="F986" i="4"/>
  <c r="G986" i="4"/>
  <c r="H986" i="4"/>
  <c r="I986" i="4"/>
  <c r="D987" i="4"/>
  <c r="E987" i="4"/>
  <c r="F987" i="4"/>
  <c r="G987" i="4"/>
  <c r="H987" i="4"/>
  <c r="I987" i="4"/>
  <c r="D988" i="4"/>
  <c r="E988" i="4"/>
  <c r="F988" i="4"/>
  <c r="G988" i="4"/>
  <c r="H988" i="4"/>
  <c r="I988" i="4"/>
  <c r="D989" i="4"/>
  <c r="E989" i="4"/>
  <c r="F989" i="4"/>
  <c r="G989" i="4"/>
  <c r="H989" i="4"/>
  <c r="I989" i="4"/>
  <c r="D990" i="4"/>
  <c r="E990" i="4"/>
  <c r="F990" i="4"/>
  <c r="G990" i="4"/>
  <c r="H990" i="4"/>
  <c r="I990" i="4"/>
  <c r="D991" i="4"/>
  <c r="E991" i="4"/>
  <c r="F991" i="4"/>
  <c r="G991" i="4"/>
  <c r="H991" i="4"/>
  <c r="I991" i="4"/>
  <c r="D992" i="4"/>
  <c r="E992" i="4"/>
  <c r="F992" i="4"/>
  <c r="G992" i="4"/>
  <c r="H992" i="4"/>
  <c r="I992" i="4"/>
  <c r="D993" i="4"/>
  <c r="E993" i="4"/>
  <c r="F993" i="4"/>
  <c r="G993" i="4"/>
  <c r="H993" i="4"/>
  <c r="I993" i="4"/>
  <c r="D994" i="4"/>
  <c r="E994" i="4"/>
  <c r="F994" i="4"/>
  <c r="G994" i="4"/>
  <c r="H994" i="4"/>
  <c r="I994" i="4"/>
  <c r="D995" i="4"/>
  <c r="E995" i="4"/>
  <c r="F995" i="4"/>
  <c r="G995" i="4"/>
  <c r="H995" i="4"/>
  <c r="I995" i="4"/>
  <c r="D996" i="4"/>
  <c r="E996" i="4"/>
  <c r="F996" i="4"/>
  <c r="G996" i="4"/>
  <c r="H996" i="4"/>
  <c r="I996" i="4"/>
  <c r="D997" i="4"/>
  <c r="E997" i="4"/>
  <c r="F997" i="4"/>
  <c r="G997" i="4"/>
  <c r="H997" i="4"/>
  <c r="I997" i="4"/>
  <c r="D998" i="4"/>
  <c r="E998" i="4"/>
  <c r="F998" i="4"/>
  <c r="G998" i="4"/>
  <c r="H998" i="4"/>
  <c r="I998" i="4"/>
  <c r="D999" i="4"/>
  <c r="E999" i="4"/>
  <c r="F999" i="4"/>
  <c r="G999" i="4"/>
  <c r="H999" i="4"/>
  <c r="I999" i="4"/>
  <c r="D1000" i="4"/>
  <c r="E1000" i="4"/>
  <c r="F1000" i="4"/>
  <c r="G1000" i="4"/>
  <c r="H1000" i="4"/>
  <c r="I1000" i="4"/>
  <c r="D1001" i="4"/>
  <c r="E1001" i="4"/>
  <c r="F1001" i="4"/>
  <c r="G1001" i="4"/>
  <c r="H1001" i="4"/>
  <c r="I1001" i="4"/>
  <c r="D1002" i="4"/>
  <c r="E1002" i="4"/>
  <c r="F1002" i="4"/>
  <c r="G1002" i="4"/>
  <c r="H1002" i="4"/>
  <c r="I1002" i="4"/>
  <c r="D1003" i="4"/>
  <c r="E1003" i="4"/>
  <c r="F1003" i="4"/>
  <c r="G1003" i="4"/>
  <c r="H1003" i="4"/>
  <c r="I1003" i="4"/>
  <c r="D1004" i="4"/>
  <c r="E1004" i="4"/>
  <c r="F1004" i="4"/>
  <c r="G1004" i="4"/>
  <c r="H1004" i="4"/>
  <c r="I1004" i="4"/>
  <c r="D1005" i="4"/>
  <c r="E1005" i="4"/>
  <c r="F1005" i="4"/>
  <c r="G1005" i="4"/>
  <c r="H1005" i="4"/>
  <c r="I1005" i="4"/>
  <c r="D1006" i="4"/>
  <c r="E1006" i="4"/>
  <c r="F1006" i="4"/>
  <c r="G1006" i="4"/>
  <c r="H1006" i="4"/>
  <c r="I1006" i="4"/>
  <c r="D1007" i="4"/>
  <c r="E1007" i="4"/>
  <c r="F1007" i="4"/>
  <c r="G1007" i="4"/>
  <c r="H1007" i="4"/>
  <c r="I1007" i="4"/>
  <c r="D1008" i="4"/>
  <c r="E1008" i="4"/>
  <c r="F1008" i="4"/>
  <c r="G1008" i="4"/>
  <c r="H1008" i="4"/>
  <c r="I1008" i="4"/>
  <c r="D1009" i="4"/>
  <c r="E1009" i="4"/>
  <c r="F1009" i="4"/>
  <c r="G1009" i="4"/>
  <c r="H1009" i="4"/>
  <c r="I1009" i="4"/>
  <c r="D1010" i="4"/>
  <c r="E1010" i="4"/>
  <c r="F1010" i="4"/>
  <c r="G1010" i="4"/>
  <c r="H1010" i="4"/>
  <c r="I1010" i="4"/>
  <c r="D1011" i="4"/>
  <c r="E1011" i="4"/>
  <c r="F1011" i="4"/>
  <c r="G1011" i="4"/>
  <c r="H1011" i="4"/>
  <c r="I1011" i="4"/>
  <c r="D1012" i="4"/>
  <c r="E1012" i="4"/>
  <c r="F1012" i="4"/>
  <c r="G1012" i="4"/>
  <c r="H1012" i="4"/>
  <c r="I1012" i="4"/>
  <c r="D15" i="4"/>
  <c r="E15" i="4"/>
  <c r="F15" i="4"/>
  <c r="G15" i="4"/>
  <c r="H15" i="4"/>
  <c r="I15" i="4"/>
  <c r="D14" i="4"/>
  <c r="E14" i="4"/>
  <c r="F14" i="4"/>
  <c r="G14" i="4"/>
  <c r="H14" i="4"/>
  <c r="I14" i="4"/>
  <c r="I13" i="4"/>
  <c r="H13" i="4"/>
  <c r="G13" i="4"/>
  <c r="F13" i="4"/>
  <c r="E13" i="4"/>
  <c r="D13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3" i="4"/>
  <c r="C7" i="4"/>
  <c r="C6" i="4"/>
</calcChain>
</file>

<file path=xl/sharedStrings.xml><?xml version="1.0" encoding="utf-8"?>
<sst xmlns="http://schemas.openxmlformats.org/spreadsheetml/2006/main" count="72" uniqueCount="28">
  <si>
    <t>Bib</t>
  </si>
  <si>
    <t>Residence</t>
  </si>
  <si>
    <t>Province</t>
  </si>
  <si>
    <t>M/F</t>
  </si>
  <si>
    <t>Registration</t>
  </si>
  <si>
    <t>Results</t>
  </si>
  <si>
    <t>Position</t>
  </si>
  <si>
    <t>NB</t>
  </si>
  <si>
    <t>First Name</t>
  </si>
  <si>
    <t>Last Name</t>
  </si>
  <si>
    <t>Julien</t>
  </si>
  <si>
    <t>M</t>
  </si>
  <si>
    <t>Age</t>
  </si>
  <si>
    <t>Race Info</t>
  </si>
  <si>
    <t>Race name</t>
  </si>
  <si>
    <t>Location</t>
  </si>
  <si>
    <t>Date</t>
  </si>
  <si>
    <t>Distance (km)</t>
  </si>
  <si>
    <t>Distance (Km)</t>
  </si>
  <si>
    <r>
      <t xml:space="preserve">Distance </t>
    </r>
    <r>
      <rPr>
        <i/>
        <sz val="11"/>
        <color theme="1"/>
        <rFont val="Calibri"/>
        <family val="2"/>
        <scheme val="minor"/>
      </rPr>
      <t>(optional)</t>
    </r>
  </si>
  <si>
    <t>Pace/Km (Min:sec,ms)</t>
  </si>
  <si>
    <t>Chrono (hh:mm:sec)</t>
  </si>
  <si>
    <t>NS</t>
  </si>
  <si>
    <t>Marc</t>
  </si>
  <si>
    <t>Richibouctou-Village</t>
  </si>
  <si>
    <t>Léger</t>
  </si>
  <si>
    <t>Aucoin</t>
  </si>
  <si>
    <t>Dieppe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</si>
</sst>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48E5B"/>
        <bgColor indexed="64"/>
      </patternFill>
    </fill>
    <fill>
      <patternFill patternType="solid">
        <fgColor rgb="FFDB4949"/>
        <bgColor indexed="64"/>
      </patternFill>
    </fill>
    <fill>
      <patternFill patternType="solid">
        <fgColor rgb="FFF58F8F"/>
        <bgColor indexed="64"/>
      </patternFill>
    </fill>
    <fill>
      <patternFill patternType="solid">
        <fgColor rgb="FFE57B7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21" fontId="0" fillId="2" borderId="8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5" borderId="8" xfId="0" applyFill="1" applyBorder="1" applyProtection="1">
      <protection locked="0"/>
    </xf>
    <xf numFmtId="164" fontId="0" fillId="5" borderId="11" xfId="0" applyNumberFormat="1" applyFill="1" applyBorder="1" applyProtection="1">
      <protection locked="0"/>
    </xf>
    <xf numFmtId="0" fontId="0" fillId="7" borderId="8" xfId="0" applyFill="1" applyBorder="1" applyProtection="1">
      <protection locked="0"/>
    </xf>
    <xf numFmtId="164" fontId="0" fillId="7" borderId="1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47" fontId="0" fillId="2" borderId="8" xfId="0" applyNumberFormat="1" applyFill="1" applyBorder="1" applyProtection="1">
      <protection locked="0"/>
    </xf>
    <xf numFmtId="47" fontId="0" fillId="3" borderId="11" xfId="0" applyNumberFormat="1" applyFill="1" applyBorder="1" applyProtection="1">
      <protection locked="0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2" borderId="0" xfId="0" applyNumberFormat="1" applyFill="1" applyProtection="1">
      <protection locked="0"/>
    </xf>
    <xf numFmtId="0" fontId="0" fillId="0" borderId="0" xfId="0" applyFill="1" applyBorder="1" applyProtection="1">
      <protection locked="0"/>
    </xf>
    <xf numFmtId="47" fontId="0" fillId="5" borderId="10" xfId="0" applyNumberFormat="1" applyFill="1" applyBorder="1" applyProtection="1">
      <protection locked="0"/>
    </xf>
    <xf numFmtId="47" fontId="0" fillId="5" borderId="11" xfId="0" applyNumberFormat="1" applyFill="1" applyBorder="1" applyProtection="1">
      <protection locked="0"/>
    </xf>
    <xf numFmtId="47" fontId="0" fillId="7" borderId="11" xfId="0" applyNumberFormat="1" applyFill="1" applyBorder="1" applyProtection="1">
      <protection locked="0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4" borderId="11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14" fontId="0" fillId="6" borderId="11" xfId="0" applyNumberForma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5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left" vertical="center"/>
      <protection locked="0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5" fillId="6" borderId="4" xfId="0" applyFont="1" applyFill="1" applyBorder="1" applyAlignment="1" applyProtection="1">
      <alignment horizontal="left" vertical="center"/>
      <protection locked="0"/>
    </xf>
    <xf numFmtId="0" fontId="0" fillId="6" borderId="8" xfId="0" applyFill="1" applyBorder="1" applyAlignment="1" applyProtection="1">
      <alignment horizontal="left" vertical="center"/>
      <protection locked="0"/>
    </xf>
    <xf numFmtId="0" fontId="0" fillId="6" borderId="0" xfId="0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14" fontId="0" fillId="6" borderId="8" xfId="0" applyNumberFormat="1" applyFill="1" applyBorder="1" applyAlignment="1" applyProtection="1">
      <alignment horizontal="left" vertical="center"/>
      <protection locked="0"/>
    </xf>
    <xf numFmtId="14" fontId="0" fillId="6" borderId="0" xfId="0" applyNumberFormat="1" applyFill="1" applyBorder="1" applyAlignment="1" applyProtection="1">
      <alignment horizontal="left" vertical="center"/>
      <protection locked="0"/>
    </xf>
    <xf numFmtId="14" fontId="0" fillId="6" borderId="9" xfId="0" applyNumberFormat="1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7B7B"/>
      <color rgb="FFDB4949"/>
      <color rgb="FF448E5B"/>
      <color rgb="FFF37D7D"/>
      <color rgb="FFF59595"/>
      <color rgb="FFDD5151"/>
      <color rgb="FFF58F8F"/>
      <color rgb="FFF2F2F2"/>
      <color rgb="FFEFECE5"/>
      <color rgb="FFEBE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171450</xdr:rowOff>
    </xdr:from>
    <xdr:to>
      <xdr:col>9</xdr:col>
      <xdr:colOff>342900</xdr:colOff>
      <xdr:row>9</xdr:row>
      <xdr:rowOff>6549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9DBE59-F93F-43F4-9AA9-D5B7D3F8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71450"/>
          <a:ext cx="2057400" cy="155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0</xdr:row>
      <xdr:rowOff>180975</xdr:rowOff>
    </xdr:from>
    <xdr:to>
      <xdr:col>9</xdr:col>
      <xdr:colOff>409575</xdr:colOff>
      <xdr:row>9</xdr:row>
      <xdr:rowOff>16074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300E74-15BA-4F83-8EB9-1BF8C4BB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180975"/>
          <a:ext cx="2057400" cy="155912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171450</xdr:rowOff>
    </xdr:from>
    <xdr:to>
      <xdr:col>9</xdr:col>
      <xdr:colOff>342900</xdr:colOff>
      <xdr:row>9</xdr:row>
      <xdr:rowOff>6549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AE56A8-4DC7-4912-BC97-6D60F18B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71450"/>
          <a:ext cx="2057400" cy="155912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171450</xdr:rowOff>
    </xdr:from>
    <xdr:to>
      <xdr:col>9</xdr:col>
      <xdr:colOff>342900</xdr:colOff>
      <xdr:row>9</xdr:row>
      <xdr:rowOff>6549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69FECF-E8FD-416B-97AD-EC03C719B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71450"/>
          <a:ext cx="2057400" cy="155912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171450</xdr:rowOff>
    </xdr:from>
    <xdr:to>
      <xdr:col>9</xdr:col>
      <xdr:colOff>342900</xdr:colOff>
      <xdr:row>9</xdr:row>
      <xdr:rowOff>6549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2FCC3B-8243-41B1-8926-66C61478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71450"/>
          <a:ext cx="2057400" cy="155912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171450</xdr:rowOff>
    </xdr:from>
    <xdr:to>
      <xdr:col>9</xdr:col>
      <xdr:colOff>342900</xdr:colOff>
      <xdr:row>9</xdr:row>
      <xdr:rowOff>6549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854D28-0FD7-416B-BC08-F6EF8CC3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171450"/>
          <a:ext cx="2057400" cy="1559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</xdr:row>
      <xdr:rowOff>9526</xdr:rowOff>
    </xdr:from>
    <xdr:to>
      <xdr:col>9</xdr:col>
      <xdr:colOff>371475</xdr:colOff>
      <xdr:row>9</xdr:row>
      <xdr:rowOff>35125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22361E-84C4-41CE-974A-A7DB7D44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200026"/>
          <a:ext cx="2057400" cy="155912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171450</xdr:rowOff>
    </xdr:from>
    <xdr:to>
      <xdr:col>9</xdr:col>
      <xdr:colOff>342900</xdr:colOff>
      <xdr:row>9</xdr:row>
      <xdr:rowOff>6549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A8E2FE-78A8-449F-B855-8C2292F75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71450"/>
          <a:ext cx="2057400" cy="155912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171450</xdr:rowOff>
    </xdr:from>
    <xdr:to>
      <xdr:col>9</xdr:col>
      <xdr:colOff>342900</xdr:colOff>
      <xdr:row>9</xdr:row>
      <xdr:rowOff>6549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30C441-F4D6-45D5-A1A2-E38F7844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71450"/>
          <a:ext cx="2057400" cy="155912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171450</xdr:rowOff>
    </xdr:from>
    <xdr:to>
      <xdr:col>9</xdr:col>
      <xdr:colOff>342900</xdr:colOff>
      <xdr:row>9</xdr:row>
      <xdr:rowOff>6549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AFDDBC1-21A1-4AFB-9072-5DE249001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171450"/>
          <a:ext cx="2057400" cy="1559124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0</xdr:row>
      <xdr:rowOff>171450</xdr:rowOff>
    </xdr:from>
    <xdr:to>
      <xdr:col>9</xdr:col>
      <xdr:colOff>342900</xdr:colOff>
      <xdr:row>9</xdr:row>
      <xdr:rowOff>6549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BB49EF-E31F-4458-9213-A35F57EAE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171450"/>
          <a:ext cx="2057400" cy="155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C6ED-66B2-44AC-B79C-175766C19D5A}">
  <dimension ref="A1:T1143"/>
  <sheetViews>
    <sheetView workbookViewId="0">
      <selection activeCell="H14" sqref="H14"/>
    </sheetView>
  </sheetViews>
  <sheetFormatPr defaultRowHeight="15" x14ac:dyDescent="0.25"/>
  <cols>
    <col min="1" max="1" width="8.42578125" customWidth="1"/>
    <col min="2" max="2" width="14.7109375" customWidth="1"/>
    <col min="3" max="3" width="26" customWidth="1"/>
    <col min="4" max="4" width="21.85546875" customWidth="1"/>
    <col min="5" max="5" width="20.7109375" customWidth="1"/>
    <col min="9" max="9" width="17.5703125" customWidth="1"/>
    <col min="10" max="20" width="9.140625" style="1"/>
  </cols>
  <sheetData>
    <row r="1" spans="1:9" s="1" customFormat="1" x14ac:dyDescent="0.25"/>
    <row r="2" spans="1:9" x14ac:dyDescent="0.25">
      <c r="A2" s="1"/>
      <c r="B2" s="61" t="s">
        <v>4</v>
      </c>
      <c r="C2" s="62"/>
      <c r="D2" s="62"/>
      <c r="E2" s="62"/>
      <c r="F2" s="63"/>
      <c r="G2" s="1"/>
      <c r="H2" s="1"/>
      <c r="I2" s="1"/>
    </row>
    <row r="3" spans="1:9" x14ac:dyDescent="0.25">
      <c r="A3" s="1"/>
      <c r="B3" s="64"/>
      <c r="C3" s="65"/>
      <c r="D3" s="65"/>
      <c r="E3" s="65"/>
      <c r="F3" s="66"/>
      <c r="G3" s="1"/>
      <c r="H3" s="1"/>
      <c r="I3" s="1"/>
    </row>
    <row r="4" spans="1:9" x14ac:dyDescent="0.25">
      <c r="A4" s="1"/>
      <c r="B4" s="3"/>
      <c r="C4" s="3"/>
      <c r="D4" s="3"/>
      <c r="E4" s="3"/>
      <c r="F4" s="3"/>
      <c r="G4" s="1"/>
      <c r="H4" s="1"/>
      <c r="I4" s="1"/>
    </row>
    <row r="5" spans="1:9" x14ac:dyDescent="0.25">
      <c r="A5" s="1"/>
      <c r="B5" s="35" t="s">
        <v>13</v>
      </c>
      <c r="C5" s="3"/>
      <c r="D5" s="3"/>
      <c r="E5" s="3"/>
      <c r="F5" s="3"/>
      <c r="G5" s="1"/>
      <c r="H5" s="1"/>
      <c r="I5" s="1"/>
    </row>
    <row r="6" spans="1:9" x14ac:dyDescent="0.25">
      <c r="A6" s="1"/>
      <c r="B6" s="51" t="s">
        <v>14</v>
      </c>
      <c r="C6" s="52"/>
      <c r="D6" s="3"/>
      <c r="E6" s="3"/>
      <c r="F6" s="3"/>
      <c r="G6" s="1"/>
      <c r="H6" s="1"/>
      <c r="I6" s="1"/>
    </row>
    <row r="7" spans="1:9" x14ac:dyDescent="0.25">
      <c r="A7" s="1"/>
      <c r="B7" s="51" t="s">
        <v>15</v>
      </c>
      <c r="C7" s="53"/>
      <c r="D7" s="3"/>
      <c r="E7" s="3"/>
      <c r="F7" s="3"/>
      <c r="G7" s="1"/>
      <c r="H7" s="1"/>
      <c r="I7" s="1"/>
    </row>
    <row r="8" spans="1:9" x14ac:dyDescent="0.25">
      <c r="A8" s="1"/>
      <c r="B8" s="54" t="s">
        <v>16</v>
      </c>
      <c r="C8" s="55"/>
      <c r="D8" s="3"/>
      <c r="E8" s="3"/>
      <c r="F8" s="3"/>
      <c r="G8" s="1"/>
      <c r="H8" s="1"/>
      <c r="I8" s="1"/>
    </row>
    <row r="9" spans="1:9" x14ac:dyDescent="0.25">
      <c r="A9" s="1"/>
      <c r="B9" s="56" t="s">
        <v>17</v>
      </c>
      <c r="C9" s="57"/>
      <c r="D9" s="3"/>
      <c r="E9" s="3"/>
      <c r="F9" s="3"/>
      <c r="G9" s="1"/>
      <c r="H9" s="1"/>
      <c r="I9" s="1"/>
    </row>
    <row r="10" spans="1:9" x14ac:dyDescent="0.25">
      <c r="A10" s="1"/>
      <c r="B10" s="3"/>
      <c r="C10" s="3"/>
      <c r="D10" s="3"/>
      <c r="E10" s="3"/>
      <c r="F10" s="3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36" t="s">
        <v>0</v>
      </c>
      <c r="C12" s="37" t="s">
        <v>8</v>
      </c>
      <c r="D12" s="37" t="s">
        <v>9</v>
      </c>
      <c r="E12" s="37" t="s">
        <v>1</v>
      </c>
      <c r="F12" s="37" t="s">
        <v>2</v>
      </c>
      <c r="G12" s="37" t="s">
        <v>12</v>
      </c>
      <c r="H12" s="37" t="s">
        <v>3</v>
      </c>
      <c r="I12" s="38" t="s">
        <v>19</v>
      </c>
    </row>
    <row r="13" spans="1:9" x14ac:dyDescent="0.25">
      <c r="A13" s="1"/>
      <c r="B13" s="41">
        <v>22</v>
      </c>
      <c r="C13" s="42" t="s">
        <v>10</v>
      </c>
      <c r="D13" s="42" t="s">
        <v>25</v>
      </c>
      <c r="E13" s="42" t="s">
        <v>24</v>
      </c>
      <c r="F13" s="42" t="s">
        <v>7</v>
      </c>
      <c r="G13" s="42">
        <v>22</v>
      </c>
      <c r="H13" s="42" t="s">
        <v>11</v>
      </c>
      <c r="I13" s="43"/>
    </row>
    <row r="14" spans="1:9" x14ac:dyDescent="0.25">
      <c r="A14" s="1"/>
      <c r="B14" s="44">
        <v>23</v>
      </c>
      <c r="C14" s="40" t="s">
        <v>23</v>
      </c>
      <c r="D14" s="40" t="s">
        <v>26</v>
      </c>
      <c r="E14" s="40" t="s">
        <v>27</v>
      </c>
      <c r="F14" s="40" t="s">
        <v>22</v>
      </c>
      <c r="G14" s="40">
        <v>27</v>
      </c>
      <c r="H14" s="40" t="s">
        <v>11</v>
      </c>
      <c r="I14" s="45"/>
    </row>
    <row r="15" spans="1:9" x14ac:dyDescent="0.25">
      <c r="A15" s="1"/>
      <c r="B15" s="46"/>
      <c r="C15" s="39"/>
      <c r="D15" s="39"/>
      <c r="E15" s="39"/>
      <c r="F15" s="39"/>
      <c r="G15" s="39"/>
      <c r="H15" s="39"/>
      <c r="I15" s="47"/>
    </row>
    <row r="16" spans="1:9" x14ac:dyDescent="0.25">
      <c r="A16" s="1"/>
      <c r="B16" s="44"/>
      <c r="C16" s="40"/>
      <c r="D16" s="40"/>
      <c r="E16" s="40"/>
      <c r="F16" s="40"/>
      <c r="G16" s="40"/>
      <c r="H16" s="40"/>
      <c r="I16" s="45"/>
    </row>
    <row r="17" spans="1:9" x14ac:dyDescent="0.25">
      <c r="A17" s="1"/>
      <c r="B17" s="46"/>
      <c r="C17" s="39"/>
      <c r="D17" s="39"/>
      <c r="E17" s="39"/>
      <c r="F17" s="39"/>
      <c r="G17" s="39"/>
      <c r="H17" s="39"/>
      <c r="I17" s="47"/>
    </row>
    <row r="18" spans="1:9" x14ac:dyDescent="0.25">
      <c r="A18" s="1"/>
      <c r="B18" s="44"/>
      <c r="C18" s="40"/>
      <c r="D18" s="40"/>
      <c r="E18" s="40"/>
      <c r="F18" s="40"/>
      <c r="G18" s="40"/>
      <c r="H18" s="40"/>
      <c r="I18" s="45"/>
    </row>
    <row r="19" spans="1:9" x14ac:dyDescent="0.25">
      <c r="A19" s="1"/>
      <c r="B19" s="46"/>
      <c r="C19" s="39"/>
      <c r="D19" s="39"/>
      <c r="E19" s="39"/>
      <c r="F19" s="39"/>
      <c r="G19" s="39"/>
      <c r="H19" s="39"/>
      <c r="I19" s="47"/>
    </row>
    <row r="20" spans="1:9" x14ac:dyDescent="0.25">
      <c r="A20" s="1"/>
      <c r="B20" s="44"/>
      <c r="C20" s="40"/>
      <c r="D20" s="40"/>
      <c r="E20" s="40"/>
      <c r="F20" s="40"/>
      <c r="G20" s="40"/>
      <c r="H20" s="40"/>
      <c r="I20" s="45"/>
    </row>
    <row r="21" spans="1:9" x14ac:dyDescent="0.25">
      <c r="A21" s="1"/>
      <c r="B21" s="46"/>
      <c r="C21" s="39"/>
      <c r="D21" s="39"/>
      <c r="E21" s="39"/>
      <c r="F21" s="39"/>
      <c r="G21" s="39"/>
      <c r="H21" s="39"/>
      <c r="I21" s="47"/>
    </row>
    <row r="22" spans="1:9" x14ac:dyDescent="0.25">
      <c r="A22" s="1"/>
      <c r="B22" s="44"/>
      <c r="C22" s="40"/>
      <c r="D22" s="40"/>
      <c r="E22" s="40"/>
      <c r="F22" s="40"/>
      <c r="G22" s="40"/>
      <c r="H22" s="40"/>
      <c r="I22" s="45"/>
    </row>
    <row r="23" spans="1:9" x14ac:dyDescent="0.25">
      <c r="A23" s="1"/>
      <c r="B23" s="46"/>
      <c r="C23" s="39"/>
      <c r="D23" s="39"/>
      <c r="E23" s="39"/>
      <c r="F23" s="39"/>
      <c r="G23" s="39"/>
      <c r="H23" s="39"/>
      <c r="I23" s="47"/>
    </row>
    <row r="24" spans="1:9" x14ac:dyDescent="0.25">
      <c r="A24" s="1"/>
      <c r="B24" s="44"/>
      <c r="C24" s="40"/>
      <c r="D24" s="40"/>
      <c r="E24" s="40"/>
      <c r="F24" s="40"/>
      <c r="G24" s="40"/>
      <c r="H24" s="40"/>
      <c r="I24" s="45"/>
    </row>
    <row r="25" spans="1:9" x14ac:dyDescent="0.25">
      <c r="A25" s="1"/>
      <c r="B25" s="46"/>
      <c r="C25" s="39"/>
      <c r="D25" s="39"/>
      <c r="E25" s="39"/>
      <c r="F25" s="39"/>
      <c r="G25" s="39"/>
      <c r="H25" s="39"/>
      <c r="I25" s="47"/>
    </row>
    <row r="26" spans="1:9" x14ac:dyDescent="0.25">
      <c r="A26" s="1"/>
      <c r="B26" s="44"/>
      <c r="C26" s="40"/>
      <c r="D26" s="40"/>
      <c r="E26" s="40"/>
      <c r="F26" s="40"/>
      <c r="G26" s="40"/>
      <c r="H26" s="40"/>
      <c r="I26" s="45"/>
    </row>
    <row r="27" spans="1:9" x14ac:dyDescent="0.25">
      <c r="A27" s="1"/>
      <c r="B27" s="46"/>
      <c r="C27" s="39"/>
      <c r="D27" s="39"/>
      <c r="E27" s="39"/>
      <c r="F27" s="39"/>
      <c r="G27" s="39"/>
      <c r="H27" s="39"/>
      <c r="I27" s="47"/>
    </row>
    <row r="28" spans="1:9" x14ac:dyDescent="0.25">
      <c r="A28" s="1"/>
      <c r="B28" s="44"/>
      <c r="C28" s="40"/>
      <c r="D28" s="40"/>
      <c r="E28" s="40"/>
      <c r="F28" s="40"/>
      <c r="G28" s="40"/>
      <c r="H28" s="40"/>
      <c r="I28" s="45"/>
    </row>
    <row r="29" spans="1:9" x14ac:dyDescent="0.25">
      <c r="A29" s="1"/>
      <c r="B29" s="46"/>
      <c r="C29" s="39"/>
      <c r="D29" s="39"/>
      <c r="E29" s="39"/>
      <c r="F29" s="39"/>
      <c r="G29" s="39"/>
      <c r="H29" s="39"/>
      <c r="I29" s="47"/>
    </row>
    <row r="30" spans="1:9" x14ac:dyDescent="0.25">
      <c r="A30" s="1"/>
      <c r="B30" s="44"/>
      <c r="C30" s="40"/>
      <c r="D30" s="40"/>
      <c r="E30" s="40"/>
      <c r="F30" s="40"/>
      <c r="G30" s="40"/>
      <c r="H30" s="40"/>
      <c r="I30" s="45"/>
    </row>
    <row r="31" spans="1:9" x14ac:dyDescent="0.25">
      <c r="A31" s="1"/>
      <c r="B31" s="46"/>
      <c r="C31" s="39"/>
      <c r="D31" s="39"/>
      <c r="E31" s="39"/>
      <c r="F31" s="39"/>
      <c r="G31" s="39"/>
      <c r="H31" s="39"/>
      <c r="I31" s="47"/>
    </row>
    <row r="32" spans="1:9" x14ac:dyDescent="0.25">
      <c r="A32" s="1"/>
      <c r="B32" s="44"/>
      <c r="C32" s="40"/>
      <c r="D32" s="40"/>
      <c r="E32" s="40"/>
      <c r="F32" s="40"/>
      <c r="G32" s="40"/>
      <c r="H32" s="40"/>
      <c r="I32" s="45"/>
    </row>
    <row r="33" spans="1:9" x14ac:dyDescent="0.25">
      <c r="A33" s="1"/>
      <c r="B33" s="46"/>
      <c r="C33" s="39"/>
      <c r="D33" s="39"/>
      <c r="E33" s="39"/>
      <c r="F33" s="39"/>
      <c r="G33" s="39"/>
      <c r="H33" s="39"/>
      <c r="I33" s="47"/>
    </row>
    <row r="34" spans="1:9" x14ac:dyDescent="0.25">
      <c r="A34" s="1"/>
      <c r="B34" s="44"/>
      <c r="C34" s="40"/>
      <c r="D34" s="40"/>
      <c r="E34" s="40"/>
      <c r="F34" s="40"/>
      <c r="G34" s="40"/>
      <c r="H34" s="40"/>
      <c r="I34" s="45"/>
    </row>
    <row r="35" spans="1:9" x14ac:dyDescent="0.25">
      <c r="A35" s="1"/>
      <c r="B35" s="46"/>
      <c r="C35" s="39"/>
      <c r="D35" s="39"/>
      <c r="E35" s="39"/>
      <c r="F35" s="39"/>
      <c r="G35" s="39"/>
      <c r="H35" s="39"/>
      <c r="I35" s="47"/>
    </row>
    <row r="36" spans="1:9" x14ac:dyDescent="0.25">
      <c r="A36" s="1"/>
      <c r="B36" s="44"/>
      <c r="C36" s="40"/>
      <c r="D36" s="40"/>
      <c r="E36" s="40"/>
      <c r="F36" s="40"/>
      <c r="G36" s="40"/>
      <c r="H36" s="40"/>
      <c r="I36" s="45"/>
    </row>
    <row r="37" spans="1:9" x14ac:dyDescent="0.25">
      <c r="A37" s="1"/>
      <c r="B37" s="46"/>
      <c r="C37" s="39"/>
      <c r="D37" s="39"/>
      <c r="E37" s="39"/>
      <c r="F37" s="39"/>
      <c r="G37" s="39"/>
      <c r="H37" s="39"/>
      <c r="I37" s="47"/>
    </row>
    <row r="38" spans="1:9" x14ac:dyDescent="0.25">
      <c r="A38" s="1"/>
      <c r="B38" s="44"/>
      <c r="C38" s="40"/>
      <c r="D38" s="40"/>
      <c r="E38" s="40"/>
      <c r="F38" s="40"/>
      <c r="G38" s="40"/>
      <c r="H38" s="40"/>
      <c r="I38" s="45"/>
    </row>
    <row r="39" spans="1:9" x14ac:dyDescent="0.25">
      <c r="A39" s="1"/>
      <c r="B39" s="46"/>
      <c r="C39" s="39"/>
      <c r="D39" s="39"/>
      <c r="E39" s="39"/>
      <c r="F39" s="39"/>
      <c r="G39" s="39"/>
      <c r="H39" s="39"/>
      <c r="I39" s="47"/>
    </row>
    <row r="40" spans="1:9" x14ac:dyDescent="0.25">
      <c r="A40" s="1"/>
      <c r="B40" s="44"/>
      <c r="C40" s="40"/>
      <c r="D40" s="40"/>
      <c r="E40" s="40"/>
      <c r="F40" s="40"/>
      <c r="G40" s="40"/>
      <c r="H40" s="40"/>
      <c r="I40" s="45"/>
    </row>
    <row r="41" spans="1:9" x14ac:dyDescent="0.25">
      <c r="A41" s="1"/>
      <c r="B41" s="46"/>
      <c r="C41" s="39"/>
      <c r="D41" s="39"/>
      <c r="E41" s="39"/>
      <c r="F41" s="39"/>
      <c r="G41" s="39"/>
      <c r="H41" s="39"/>
      <c r="I41" s="47"/>
    </row>
    <row r="42" spans="1:9" x14ac:dyDescent="0.25">
      <c r="A42" s="1"/>
      <c r="B42" s="44"/>
      <c r="C42" s="40"/>
      <c r="D42" s="40"/>
      <c r="E42" s="40"/>
      <c r="F42" s="40"/>
      <c r="G42" s="40"/>
      <c r="H42" s="40"/>
      <c r="I42" s="45"/>
    </row>
    <row r="43" spans="1:9" x14ac:dyDescent="0.25">
      <c r="A43" s="1"/>
      <c r="B43" s="46"/>
      <c r="C43" s="39"/>
      <c r="D43" s="39"/>
      <c r="E43" s="39"/>
      <c r="F43" s="39"/>
      <c r="G43" s="39"/>
      <c r="H43" s="39"/>
      <c r="I43" s="47"/>
    </row>
    <row r="44" spans="1:9" x14ac:dyDescent="0.25">
      <c r="A44" s="1"/>
      <c r="B44" s="44"/>
      <c r="C44" s="40"/>
      <c r="D44" s="40"/>
      <c r="E44" s="40"/>
      <c r="F44" s="40"/>
      <c r="G44" s="40"/>
      <c r="H44" s="40"/>
      <c r="I44" s="45"/>
    </row>
    <row r="45" spans="1:9" x14ac:dyDescent="0.25">
      <c r="A45" s="1"/>
      <c r="B45" s="46"/>
      <c r="C45" s="39"/>
      <c r="D45" s="39"/>
      <c r="E45" s="39"/>
      <c r="F45" s="39"/>
      <c r="G45" s="39"/>
      <c r="H45" s="39"/>
      <c r="I45" s="47"/>
    </row>
    <row r="46" spans="1:9" x14ac:dyDescent="0.25">
      <c r="A46" s="1"/>
      <c r="B46" s="44"/>
      <c r="C46" s="40"/>
      <c r="D46" s="40"/>
      <c r="E46" s="40"/>
      <c r="F46" s="40"/>
      <c r="G46" s="40"/>
      <c r="H46" s="40"/>
      <c r="I46" s="45"/>
    </row>
    <row r="47" spans="1:9" x14ac:dyDescent="0.25">
      <c r="A47" s="1"/>
      <c r="B47" s="46"/>
      <c r="C47" s="39"/>
      <c r="D47" s="39"/>
      <c r="E47" s="39"/>
      <c r="F47" s="39"/>
      <c r="G47" s="39"/>
      <c r="H47" s="39"/>
      <c r="I47" s="47"/>
    </row>
    <row r="48" spans="1:9" x14ac:dyDescent="0.25">
      <c r="A48" s="1"/>
      <c r="B48" s="44"/>
      <c r="C48" s="40"/>
      <c r="D48" s="40"/>
      <c r="E48" s="40"/>
      <c r="F48" s="40"/>
      <c r="G48" s="40"/>
      <c r="H48" s="40"/>
      <c r="I48" s="45"/>
    </row>
    <row r="49" spans="1:9" x14ac:dyDescent="0.25">
      <c r="A49" s="1"/>
      <c r="B49" s="46"/>
      <c r="C49" s="39"/>
      <c r="D49" s="39"/>
      <c r="E49" s="39"/>
      <c r="F49" s="39"/>
      <c r="G49" s="39"/>
      <c r="H49" s="39"/>
      <c r="I49" s="47"/>
    </row>
    <row r="50" spans="1:9" x14ac:dyDescent="0.25">
      <c r="A50" s="1"/>
      <c r="B50" s="44"/>
      <c r="C50" s="40"/>
      <c r="D50" s="40"/>
      <c r="E50" s="40"/>
      <c r="F50" s="40"/>
      <c r="G50" s="40"/>
      <c r="H50" s="40"/>
      <c r="I50" s="45"/>
    </row>
    <row r="51" spans="1:9" x14ac:dyDescent="0.25">
      <c r="A51" s="1"/>
      <c r="B51" s="46"/>
      <c r="C51" s="39"/>
      <c r="D51" s="39"/>
      <c r="E51" s="39"/>
      <c r="F51" s="39"/>
      <c r="G51" s="39"/>
      <c r="H51" s="39"/>
      <c r="I51" s="47"/>
    </row>
    <row r="52" spans="1:9" x14ac:dyDescent="0.25">
      <c r="A52" s="1"/>
      <c r="B52" s="44"/>
      <c r="C52" s="40"/>
      <c r="D52" s="40"/>
      <c r="E52" s="40"/>
      <c r="F52" s="40"/>
      <c r="G52" s="40"/>
      <c r="H52" s="40"/>
      <c r="I52" s="45"/>
    </row>
    <row r="53" spans="1:9" x14ac:dyDescent="0.25">
      <c r="A53" s="1"/>
      <c r="B53" s="46"/>
      <c r="C53" s="39"/>
      <c r="D53" s="39"/>
      <c r="E53" s="39"/>
      <c r="F53" s="39"/>
      <c r="G53" s="39"/>
      <c r="H53" s="39"/>
      <c r="I53" s="47"/>
    </row>
    <row r="54" spans="1:9" x14ac:dyDescent="0.25">
      <c r="A54" s="1"/>
      <c r="B54" s="44"/>
      <c r="C54" s="40"/>
      <c r="D54" s="40"/>
      <c r="E54" s="40"/>
      <c r="F54" s="40"/>
      <c r="G54" s="40"/>
      <c r="H54" s="40"/>
      <c r="I54" s="45"/>
    </row>
    <row r="55" spans="1:9" x14ac:dyDescent="0.25">
      <c r="A55" s="1"/>
      <c r="B55" s="46"/>
      <c r="C55" s="39"/>
      <c r="D55" s="39"/>
      <c r="E55" s="39"/>
      <c r="F55" s="39"/>
      <c r="G55" s="39"/>
      <c r="H55" s="39"/>
      <c r="I55" s="47"/>
    </row>
    <row r="56" spans="1:9" x14ac:dyDescent="0.25">
      <c r="A56" s="1"/>
      <c r="B56" s="44"/>
      <c r="C56" s="40"/>
      <c r="D56" s="40"/>
      <c r="E56" s="40"/>
      <c r="F56" s="40"/>
      <c r="G56" s="40"/>
      <c r="H56" s="40"/>
      <c r="I56" s="45"/>
    </row>
    <row r="57" spans="1:9" x14ac:dyDescent="0.25">
      <c r="A57" s="1"/>
      <c r="B57" s="46"/>
      <c r="C57" s="39"/>
      <c r="D57" s="39"/>
      <c r="E57" s="39"/>
      <c r="F57" s="39"/>
      <c r="G57" s="39"/>
      <c r="H57" s="39"/>
      <c r="I57" s="47"/>
    </row>
    <row r="58" spans="1:9" x14ac:dyDescent="0.25">
      <c r="A58" s="1"/>
      <c r="B58" s="44"/>
      <c r="C58" s="40"/>
      <c r="D58" s="40"/>
      <c r="E58" s="40"/>
      <c r="F58" s="40"/>
      <c r="G58" s="40"/>
      <c r="H58" s="40"/>
      <c r="I58" s="45"/>
    </row>
    <row r="59" spans="1:9" x14ac:dyDescent="0.25">
      <c r="A59" s="1"/>
      <c r="B59" s="46"/>
      <c r="C59" s="39"/>
      <c r="D59" s="39"/>
      <c r="E59" s="39"/>
      <c r="F59" s="39"/>
      <c r="G59" s="39"/>
      <c r="H59" s="39"/>
      <c r="I59" s="47"/>
    </row>
    <row r="60" spans="1:9" x14ac:dyDescent="0.25">
      <c r="A60" s="1"/>
      <c r="B60" s="44"/>
      <c r="C60" s="40"/>
      <c r="D60" s="40"/>
      <c r="E60" s="40"/>
      <c r="F60" s="40"/>
      <c r="G60" s="40"/>
      <c r="H60" s="40"/>
      <c r="I60" s="45"/>
    </row>
    <row r="61" spans="1:9" x14ac:dyDescent="0.25">
      <c r="A61" s="1"/>
      <c r="B61" s="46"/>
      <c r="C61" s="39"/>
      <c r="D61" s="39"/>
      <c r="E61" s="39"/>
      <c r="F61" s="39"/>
      <c r="G61" s="39"/>
      <c r="H61" s="39"/>
      <c r="I61" s="47"/>
    </row>
    <row r="62" spans="1:9" x14ac:dyDescent="0.25">
      <c r="A62" s="1"/>
      <c r="B62" s="44"/>
      <c r="C62" s="40"/>
      <c r="D62" s="40"/>
      <c r="E62" s="40"/>
      <c r="F62" s="40"/>
      <c r="G62" s="40"/>
      <c r="H62" s="40"/>
      <c r="I62" s="45"/>
    </row>
    <row r="63" spans="1:9" x14ac:dyDescent="0.25">
      <c r="A63" s="1"/>
      <c r="B63" s="46"/>
      <c r="C63" s="39"/>
      <c r="D63" s="39"/>
      <c r="E63" s="39"/>
      <c r="F63" s="39"/>
      <c r="G63" s="39"/>
      <c r="H63" s="39"/>
      <c r="I63" s="47"/>
    </row>
    <row r="64" spans="1:9" x14ac:dyDescent="0.25">
      <c r="A64" s="1"/>
      <c r="B64" s="44"/>
      <c r="C64" s="40"/>
      <c r="D64" s="40"/>
      <c r="E64" s="40"/>
      <c r="F64" s="40"/>
      <c r="G64" s="40"/>
      <c r="H64" s="40"/>
      <c r="I64" s="45"/>
    </row>
    <row r="65" spans="1:9" x14ac:dyDescent="0.25">
      <c r="A65" s="1"/>
      <c r="B65" s="46"/>
      <c r="C65" s="39"/>
      <c r="D65" s="39"/>
      <c r="E65" s="39"/>
      <c r="F65" s="39"/>
      <c r="G65" s="39"/>
      <c r="H65" s="39"/>
      <c r="I65" s="47"/>
    </row>
    <row r="66" spans="1:9" x14ac:dyDescent="0.25">
      <c r="A66" s="1"/>
      <c r="B66" s="44"/>
      <c r="C66" s="40"/>
      <c r="D66" s="40"/>
      <c r="E66" s="40"/>
      <c r="F66" s="40"/>
      <c r="G66" s="40"/>
      <c r="H66" s="40"/>
      <c r="I66" s="45"/>
    </row>
    <row r="67" spans="1:9" x14ac:dyDescent="0.25">
      <c r="A67" s="1"/>
      <c r="B67" s="46"/>
      <c r="C67" s="39"/>
      <c r="D67" s="39"/>
      <c r="E67" s="39"/>
      <c r="F67" s="39"/>
      <c r="G67" s="39"/>
      <c r="H67" s="39"/>
      <c r="I67" s="47"/>
    </row>
    <row r="68" spans="1:9" x14ac:dyDescent="0.25">
      <c r="A68" s="1"/>
      <c r="B68" s="44"/>
      <c r="C68" s="40"/>
      <c r="D68" s="40"/>
      <c r="E68" s="40"/>
      <c r="F68" s="40"/>
      <c r="G68" s="40"/>
      <c r="H68" s="40"/>
      <c r="I68" s="45"/>
    </row>
    <row r="69" spans="1:9" x14ac:dyDescent="0.25">
      <c r="A69" s="1"/>
      <c r="B69" s="46"/>
      <c r="C69" s="39"/>
      <c r="D69" s="39"/>
      <c r="E69" s="39"/>
      <c r="F69" s="39"/>
      <c r="G69" s="39"/>
      <c r="H69" s="39"/>
      <c r="I69" s="47"/>
    </row>
    <row r="70" spans="1:9" x14ac:dyDescent="0.25">
      <c r="A70" s="1"/>
      <c r="B70" s="44"/>
      <c r="C70" s="40"/>
      <c r="D70" s="40"/>
      <c r="E70" s="40"/>
      <c r="F70" s="40"/>
      <c r="G70" s="40"/>
      <c r="H70" s="40"/>
      <c r="I70" s="45"/>
    </row>
    <row r="71" spans="1:9" x14ac:dyDescent="0.25">
      <c r="A71" s="1"/>
      <c r="B71" s="46"/>
      <c r="C71" s="39"/>
      <c r="D71" s="39"/>
      <c r="E71" s="39"/>
      <c r="F71" s="39"/>
      <c r="G71" s="39"/>
      <c r="H71" s="39"/>
      <c r="I71" s="47"/>
    </row>
    <row r="72" spans="1:9" x14ac:dyDescent="0.25">
      <c r="A72" s="1"/>
      <c r="B72" s="44"/>
      <c r="C72" s="40"/>
      <c r="D72" s="40"/>
      <c r="E72" s="40"/>
      <c r="F72" s="40"/>
      <c r="G72" s="40"/>
      <c r="H72" s="40"/>
      <c r="I72" s="45"/>
    </row>
    <row r="73" spans="1:9" x14ac:dyDescent="0.25">
      <c r="A73" s="1"/>
      <c r="B73" s="46"/>
      <c r="C73" s="39"/>
      <c r="D73" s="39"/>
      <c r="E73" s="39"/>
      <c r="F73" s="39"/>
      <c r="G73" s="39"/>
      <c r="H73" s="39"/>
      <c r="I73" s="47"/>
    </row>
    <row r="74" spans="1:9" x14ac:dyDescent="0.25">
      <c r="A74" s="1"/>
      <c r="B74" s="44"/>
      <c r="C74" s="40"/>
      <c r="D74" s="40"/>
      <c r="E74" s="40"/>
      <c r="F74" s="40"/>
      <c r="G74" s="40"/>
      <c r="H74" s="40"/>
      <c r="I74" s="45"/>
    </row>
    <row r="75" spans="1:9" x14ac:dyDescent="0.25">
      <c r="A75" s="1"/>
      <c r="B75" s="46"/>
      <c r="C75" s="39"/>
      <c r="D75" s="39"/>
      <c r="E75" s="39"/>
      <c r="F75" s="39"/>
      <c r="G75" s="39"/>
      <c r="H75" s="39"/>
      <c r="I75" s="47"/>
    </row>
    <row r="76" spans="1:9" x14ac:dyDescent="0.25">
      <c r="A76" s="1"/>
      <c r="B76" s="44"/>
      <c r="C76" s="40"/>
      <c r="D76" s="40"/>
      <c r="E76" s="40"/>
      <c r="F76" s="40"/>
      <c r="G76" s="40"/>
      <c r="H76" s="40"/>
      <c r="I76" s="45"/>
    </row>
    <row r="77" spans="1:9" x14ac:dyDescent="0.25">
      <c r="A77" s="1"/>
      <c r="B77" s="46"/>
      <c r="C77" s="39"/>
      <c r="D77" s="39"/>
      <c r="E77" s="39"/>
      <c r="F77" s="39"/>
      <c r="G77" s="39"/>
      <c r="H77" s="39"/>
      <c r="I77" s="47"/>
    </row>
    <row r="78" spans="1:9" x14ac:dyDescent="0.25">
      <c r="A78" s="1"/>
      <c r="B78" s="44"/>
      <c r="C78" s="40"/>
      <c r="D78" s="40"/>
      <c r="E78" s="40"/>
      <c r="F78" s="40"/>
      <c r="G78" s="40"/>
      <c r="H78" s="40"/>
      <c r="I78" s="45"/>
    </row>
    <row r="79" spans="1:9" x14ac:dyDescent="0.25">
      <c r="A79" s="1"/>
      <c r="B79" s="46"/>
      <c r="C79" s="39"/>
      <c r="D79" s="39"/>
      <c r="E79" s="39"/>
      <c r="F79" s="39"/>
      <c r="G79" s="39"/>
      <c r="H79" s="39"/>
      <c r="I79" s="47"/>
    </row>
    <row r="80" spans="1:9" x14ac:dyDescent="0.25">
      <c r="A80" s="1"/>
      <c r="B80" s="44"/>
      <c r="C80" s="40"/>
      <c r="D80" s="40"/>
      <c r="E80" s="40"/>
      <c r="F80" s="40"/>
      <c r="G80" s="40"/>
      <c r="H80" s="40"/>
      <c r="I80" s="45"/>
    </row>
    <row r="81" spans="1:9" x14ac:dyDescent="0.25">
      <c r="A81" s="1"/>
      <c r="B81" s="46"/>
      <c r="C81" s="39"/>
      <c r="D81" s="39"/>
      <c r="E81" s="39"/>
      <c r="F81" s="39"/>
      <c r="G81" s="39"/>
      <c r="H81" s="39"/>
      <c r="I81" s="47"/>
    </row>
    <row r="82" spans="1:9" x14ac:dyDescent="0.25">
      <c r="A82" s="1"/>
      <c r="B82" s="44"/>
      <c r="C82" s="40"/>
      <c r="D82" s="40"/>
      <c r="E82" s="40"/>
      <c r="F82" s="40"/>
      <c r="G82" s="40"/>
      <c r="H82" s="40"/>
      <c r="I82" s="45"/>
    </row>
    <row r="83" spans="1:9" x14ac:dyDescent="0.25">
      <c r="A83" s="1"/>
      <c r="B83" s="46"/>
      <c r="C83" s="39"/>
      <c r="D83" s="39"/>
      <c r="E83" s="39"/>
      <c r="F83" s="39"/>
      <c r="G83" s="39"/>
      <c r="H83" s="39"/>
      <c r="I83" s="47"/>
    </row>
    <row r="84" spans="1:9" x14ac:dyDescent="0.25">
      <c r="A84" s="1"/>
      <c r="B84" s="44"/>
      <c r="C84" s="40"/>
      <c r="D84" s="40"/>
      <c r="E84" s="40"/>
      <c r="F84" s="40"/>
      <c r="G84" s="40"/>
      <c r="H84" s="40"/>
      <c r="I84" s="45"/>
    </row>
    <row r="85" spans="1:9" x14ac:dyDescent="0.25">
      <c r="A85" s="1"/>
      <c r="B85" s="46"/>
      <c r="C85" s="39"/>
      <c r="D85" s="39"/>
      <c r="E85" s="39"/>
      <c r="F85" s="39"/>
      <c r="G85" s="39"/>
      <c r="H85" s="39"/>
      <c r="I85" s="47"/>
    </row>
    <row r="86" spans="1:9" x14ac:dyDescent="0.25">
      <c r="A86" s="1"/>
      <c r="B86" s="44"/>
      <c r="C86" s="40"/>
      <c r="D86" s="40"/>
      <c r="E86" s="40"/>
      <c r="F86" s="40"/>
      <c r="G86" s="40"/>
      <c r="H86" s="40"/>
      <c r="I86" s="45"/>
    </row>
    <row r="87" spans="1:9" x14ac:dyDescent="0.25">
      <c r="A87" s="1"/>
      <c r="B87" s="46"/>
      <c r="C87" s="39"/>
      <c r="D87" s="39"/>
      <c r="E87" s="39"/>
      <c r="F87" s="39"/>
      <c r="G87" s="39"/>
      <c r="H87" s="39"/>
      <c r="I87" s="47"/>
    </row>
    <row r="88" spans="1:9" x14ac:dyDescent="0.25">
      <c r="A88" s="1"/>
      <c r="B88" s="44"/>
      <c r="C88" s="40"/>
      <c r="D88" s="40"/>
      <c r="E88" s="40"/>
      <c r="F88" s="40"/>
      <c r="G88" s="40"/>
      <c r="H88" s="40"/>
      <c r="I88" s="45"/>
    </row>
    <row r="89" spans="1:9" x14ac:dyDescent="0.25">
      <c r="A89" s="1"/>
      <c r="B89" s="46"/>
      <c r="C89" s="39"/>
      <c r="D89" s="39"/>
      <c r="E89" s="39"/>
      <c r="F89" s="39"/>
      <c r="G89" s="39"/>
      <c r="H89" s="39"/>
      <c r="I89" s="47"/>
    </row>
    <row r="90" spans="1:9" x14ac:dyDescent="0.25">
      <c r="A90" s="1"/>
      <c r="B90" s="44"/>
      <c r="C90" s="40"/>
      <c r="D90" s="40"/>
      <c r="E90" s="40"/>
      <c r="F90" s="40"/>
      <c r="G90" s="40"/>
      <c r="H90" s="40"/>
      <c r="I90" s="45"/>
    </row>
    <row r="91" spans="1:9" x14ac:dyDescent="0.25">
      <c r="A91" s="1"/>
      <c r="B91" s="46"/>
      <c r="C91" s="39"/>
      <c r="D91" s="39"/>
      <c r="E91" s="39"/>
      <c r="F91" s="39"/>
      <c r="G91" s="39"/>
      <c r="H91" s="39"/>
      <c r="I91" s="47"/>
    </row>
    <row r="92" spans="1:9" x14ac:dyDescent="0.25">
      <c r="A92" s="1"/>
      <c r="B92" s="44"/>
      <c r="C92" s="40"/>
      <c r="D92" s="40"/>
      <c r="E92" s="40"/>
      <c r="F92" s="40"/>
      <c r="G92" s="40"/>
      <c r="H92" s="40"/>
      <c r="I92" s="45"/>
    </row>
    <row r="93" spans="1:9" x14ac:dyDescent="0.25">
      <c r="A93" s="1"/>
      <c r="B93" s="46"/>
      <c r="C93" s="39"/>
      <c r="D93" s="39"/>
      <c r="E93" s="39"/>
      <c r="F93" s="39"/>
      <c r="G93" s="39"/>
      <c r="H93" s="39"/>
      <c r="I93" s="47"/>
    </row>
    <row r="94" spans="1:9" x14ac:dyDescent="0.25">
      <c r="A94" s="1"/>
      <c r="B94" s="44"/>
      <c r="C94" s="40"/>
      <c r="D94" s="40"/>
      <c r="E94" s="40"/>
      <c r="F94" s="40"/>
      <c r="G94" s="40"/>
      <c r="H94" s="40"/>
      <c r="I94" s="45"/>
    </row>
    <row r="95" spans="1:9" x14ac:dyDescent="0.25">
      <c r="A95" s="1"/>
      <c r="B95" s="46"/>
      <c r="C95" s="39"/>
      <c r="D95" s="39"/>
      <c r="E95" s="39"/>
      <c r="F95" s="39"/>
      <c r="G95" s="39"/>
      <c r="H95" s="39"/>
      <c r="I95" s="47"/>
    </row>
    <row r="96" spans="1:9" x14ac:dyDescent="0.25">
      <c r="A96" s="1"/>
      <c r="B96" s="44"/>
      <c r="C96" s="40"/>
      <c r="D96" s="40"/>
      <c r="E96" s="40"/>
      <c r="F96" s="40"/>
      <c r="G96" s="40"/>
      <c r="H96" s="40"/>
      <c r="I96" s="45"/>
    </row>
    <row r="97" spans="1:9" x14ac:dyDescent="0.25">
      <c r="A97" s="1"/>
      <c r="B97" s="46"/>
      <c r="C97" s="39"/>
      <c r="D97" s="39"/>
      <c r="E97" s="39"/>
      <c r="F97" s="39"/>
      <c r="G97" s="39"/>
      <c r="H97" s="39"/>
      <c r="I97" s="47"/>
    </row>
    <row r="98" spans="1:9" x14ac:dyDescent="0.25">
      <c r="A98" s="1"/>
      <c r="B98" s="44"/>
      <c r="C98" s="40"/>
      <c r="D98" s="40"/>
      <c r="E98" s="40"/>
      <c r="F98" s="40"/>
      <c r="G98" s="40"/>
      <c r="H98" s="40"/>
      <c r="I98" s="45"/>
    </row>
    <row r="99" spans="1:9" x14ac:dyDescent="0.25">
      <c r="A99" s="1"/>
      <c r="B99" s="46"/>
      <c r="C99" s="39"/>
      <c r="D99" s="39"/>
      <c r="E99" s="39"/>
      <c r="F99" s="39"/>
      <c r="G99" s="39"/>
      <c r="H99" s="39"/>
      <c r="I99" s="47"/>
    </row>
    <row r="100" spans="1:9" x14ac:dyDescent="0.25">
      <c r="A100" s="1"/>
      <c r="B100" s="44"/>
      <c r="C100" s="40"/>
      <c r="D100" s="40"/>
      <c r="E100" s="40"/>
      <c r="F100" s="40"/>
      <c r="G100" s="40"/>
      <c r="H100" s="40"/>
      <c r="I100" s="45"/>
    </row>
    <row r="101" spans="1:9" x14ac:dyDescent="0.25">
      <c r="A101" s="1"/>
      <c r="B101" s="46"/>
      <c r="C101" s="39"/>
      <c r="D101" s="39"/>
      <c r="E101" s="39"/>
      <c r="F101" s="39"/>
      <c r="G101" s="39"/>
      <c r="H101" s="39"/>
      <c r="I101" s="47"/>
    </row>
    <row r="102" spans="1:9" x14ac:dyDescent="0.25">
      <c r="A102" s="1"/>
      <c r="B102" s="44"/>
      <c r="C102" s="40"/>
      <c r="D102" s="40"/>
      <c r="E102" s="40"/>
      <c r="F102" s="40"/>
      <c r="G102" s="40"/>
      <c r="H102" s="40"/>
      <c r="I102" s="45"/>
    </row>
    <row r="103" spans="1:9" x14ac:dyDescent="0.25">
      <c r="A103" s="1"/>
      <c r="B103" s="46"/>
      <c r="C103" s="39"/>
      <c r="D103" s="39"/>
      <c r="E103" s="39"/>
      <c r="F103" s="39"/>
      <c r="G103" s="39"/>
      <c r="H103" s="39"/>
      <c r="I103" s="47"/>
    </row>
    <row r="104" spans="1:9" x14ac:dyDescent="0.25">
      <c r="A104" s="1"/>
      <c r="B104" s="44"/>
      <c r="C104" s="40"/>
      <c r="D104" s="40"/>
      <c r="E104" s="40"/>
      <c r="F104" s="40"/>
      <c r="G104" s="40"/>
      <c r="H104" s="40"/>
      <c r="I104" s="45"/>
    </row>
    <row r="105" spans="1:9" x14ac:dyDescent="0.25">
      <c r="A105" s="1"/>
      <c r="B105" s="46"/>
      <c r="C105" s="39"/>
      <c r="D105" s="39"/>
      <c r="E105" s="39"/>
      <c r="F105" s="39"/>
      <c r="G105" s="39"/>
      <c r="H105" s="39"/>
      <c r="I105" s="47"/>
    </row>
    <row r="106" spans="1:9" x14ac:dyDescent="0.25">
      <c r="A106" s="1"/>
      <c r="B106" s="44"/>
      <c r="C106" s="40"/>
      <c r="D106" s="40"/>
      <c r="E106" s="40"/>
      <c r="F106" s="40"/>
      <c r="G106" s="40"/>
      <c r="H106" s="40"/>
      <c r="I106" s="45"/>
    </row>
    <row r="107" spans="1:9" x14ac:dyDescent="0.25">
      <c r="A107" s="1"/>
      <c r="B107" s="46"/>
      <c r="C107" s="39"/>
      <c r="D107" s="39"/>
      <c r="E107" s="39"/>
      <c r="F107" s="39"/>
      <c r="G107" s="39"/>
      <c r="H107" s="39"/>
      <c r="I107" s="47"/>
    </row>
    <row r="108" spans="1:9" x14ac:dyDescent="0.25">
      <c r="A108" s="1"/>
      <c r="B108" s="44"/>
      <c r="C108" s="40"/>
      <c r="D108" s="40"/>
      <c r="E108" s="40"/>
      <c r="F108" s="40"/>
      <c r="G108" s="40"/>
      <c r="H108" s="40"/>
      <c r="I108" s="45"/>
    </row>
    <row r="109" spans="1:9" x14ac:dyDescent="0.25">
      <c r="A109" s="1"/>
      <c r="B109" s="46"/>
      <c r="C109" s="39"/>
      <c r="D109" s="39"/>
      <c r="E109" s="39"/>
      <c r="F109" s="39"/>
      <c r="G109" s="39"/>
      <c r="H109" s="39"/>
      <c r="I109" s="47"/>
    </row>
    <row r="110" spans="1:9" x14ac:dyDescent="0.25">
      <c r="A110" s="1"/>
      <c r="B110" s="44"/>
      <c r="C110" s="40"/>
      <c r="D110" s="40"/>
      <c r="E110" s="40"/>
      <c r="F110" s="40"/>
      <c r="G110" s="40"/>
      <c r="H110" s="40"/>
      <c r="I110" s="45"/>
    </row>
    <row r="111" spans="1:9" x14ac:dyDescent="0.25">
      <c r="A111" s="1"/>
      <c r="B111" s="46"/>
      <c r="C111" s="39"/>
      <c r="D111" s="39"/>
      <c r="E111" s="39"/>
      <c r="F111" s="39"/>
      <c r="G111" s="39"/>
      <c r="H111" s="39"/>
      <c r="I111" s="47"/>
    </row>
    <row r="112" spans="1:9" x14ac:dyDescent="0.25">
      <c r="A112" s="1"/>
      <c r="B112" s="44"/>
      <c r="C112" s="40"/>
      <c r="D112" s="40"/>
      <c r="E112" s="40"/>
      <c r="F112" s="40"/>
      <c r="G112" s="40"/>
      <c r="H112" s="40"/>
      <c r="I112" s="45"/>
    </row>
    <row r="113" spans="1:9" x14ac:dyDescent="0.25">
      <c r="A113" s="1"/>
      <c r="B113" s="46"/>
      <c r="C113" s="39"/>
      <c r="D113" s="39"/>
      <c r="E113" s="39"/>
      <c r="F113" s="39"/>
      <c r="G113" s="39"/>
      <c r="H113" s="39"/>
      <c r="I113" s="47"/>
    </row>
    <row r="114" spans="1:9" x14ac:dyDescent="0.25">
      <c r="A114" s="1"/>
      <c r="B114" s="44"/>
      <c r="C114" s="40"/>
      <c r="D114" s="40"/>
      <c r="E114" s="40"/>
      <c r="F114" s="40"/>
      <c r="G114" s="40"/>
      <c r="H114" s="40"/>
      <c r="I114" s="45"/>
    </row>
    <row r="115" spans="1:9" x14ac:dyDescent="0.25">
      <c r="A115" s="1"/>
      <c r="B115" s="46"/>
      <c r="C115" s="39"/>
      <c r="D115" s="39"/>
      <c r="E115" s="39"/>
      <c r="F115" s="39"/>
      <c r="G115" s="39"/>
      <c r="H115" s="39"/>
      <c r="I115" s="47"/>
    </row>
    <row r="116" spans="1:9" x14ac:dyDescent="0.25">
      <c r="A116" s="1"/>
      <c r="B116" s="44"/>
      <c r="C116" s="40"/>
      <c r="D116" s="40"/>
      <c r="E116" s="40"/>
      <c r="F116" s="40"/>
      <c r="G116" s="40"/>
      <c r="H116" s="40"/>
      <c r="I116" s="45"/>
    </row>
    <row r="117" spans="1:9" x14ac:dyDescent="0.25">
      <c r="A117" s="1"/>
      <c r="B117" s="46"/>
      <c r="C117" s="39"/>
      <c r="D117" s="39"/>
      <c r="E117" s="39"/>
      <c r="F117" s="39"/>
      <c r="G117" s="39"/>
      <c r="H117" s="39"/>
      <c r="I117" s="47"/>
    </row>
    <row r="118" spans="1:9" x14ac:dyDescent="0.25">
      <c r="A118" s="1"/>
      <c r="B118" s="44"/>
      <c r="C118" s="40"/>
      <c r="D118" s="40"/>
      <c r="E118" s="40"/>
      <c r="F118" s="40"/>
      <c r="G118" s="40"/>
      <c r="H118" s="40"/>
      <c r="I118" s="45"/>
    </row>
    <row r="119" spans="1:9" x14ac:dyDescent="0.25">
      <c r="A119" s="1"/>
      <c r="B119" s="46"/>
      <c r="C119" s="39"/>
      <c r="D119" s="39"/>
      <c r="E119" s="39"/>
      <c r="F119" s="39"/>
      <c r="G119" s="39"/>
      <c r="H119" s="39"/>
      <c r="I119" s="47"/>
    </row>
    <row r="120" spans="1:9" x14ac:dyDescent="0.25">
      <c r="A120" s="1"/>
      <c r="B120" s="44"/>
      <c r="C120" s="40"/>
      <c r="D120" s="40"/>
      <c r="E120" s="40"/>
      <c r="F120" s="40"/>
      <c r="G120" s="40"/>
      <c r="H120" s="40"/>
      <c r="I120" s="45"/>
    </row>
    <row r="121" spans="1:9" x14ac:dyDescent="0.25">
      <c r="A121" s="1"/>
      <c r="B121" s="46"/>
      <c r="C121" s="39"/>
      <c r="D121" s="39"/>
      <c r="E121" s="39"/>
      <c r="F121" s="39"/>
      <c r="G121" s="39"/>
      <c r="H121" s="39"/>
      <c r="I121" s="47"/>
    </row>
    <row r="122" spans="1:9" x14ac:dyDescent="0.25">
      <c r="A122" s="1"/>
      <c r="B122" s="44"/>
      <c r="C122" s="40"/>
      <c r="D122" s="40"/>
      <c r="E122" s="40"/>
      <c r="F122" s="40"/>
      <c r="G122" s="40"/>
      <c r="H122" s="40"/>
      <c r="I122" s="45"/>
    </row>
    <row r="123" spans="1:9" x14ac:dyDescent="0.25">
      <c r="A123" s="1"/>
      <c r="B123" s="46"/>
      <c r="C123" s="39"/>
      <c r="D123" s="39"/>
      <c r="E123" s="39"/>
      <c r="F123" s="39"/>
      <c r="G123" s="39"/>
      <c r="H123" s="39"/>
      <c r="I123" s="47"/>
    </row>
    <row r="124" spans="1:9" x14ac:dyDescent="0.25">
      <c r="A124" s="1"/>
      <c r="B124" s="44"/>
      <c r="C124" s="40"/>
      <c r="D124" s="40"/>
      <c r="E124" s="40"/>
      <c r="F124" s="40"/>
      <c r="G124" s="40"/>
      <c r="H124" s="40"/>
      <c r="I124" s="45"/>
    </row>
    <row r="125" spans="1:9" x14ac:dyDescent="0.25">
      <c r="A125" s="1"/>
      <c r="B125" s="46"/>
      <c r="C125" s="39"/>
      <c r="D125" s="39"/>
      <c r="E125" s="39"/>
      <c r="F125" s="39"/>
      <c r="G125" s="39"/>
      <c r="H125" s="39"/>
      <c r="I125" s="47"/>
    </row>
    <row r="126" spans="1:9" x14ac:dyDescent="0.25">
      <c r="A126" s="1"/>
      <c r="B126" s="44"/>
      <c r="C126" s="40"/>
      <c r="D126" s="40"/>
      <c r="E126" s="40"/>
      <c r="F126" s="40"/>
      <c r="G126" s="40"/>
      <c r="H126" s="40"/>
      <c r="I126" s="45"/>
    </row>
    <row r="127" spans="1:9" x14ac:dyDescent="0.25">
      <c r="A127" s="1"/>
      <c r="B127" s="46"/>
      <c r="C127" s="39"/>
      <c r="D127" s="39"/>
      <c r="E127" s="39"/>
      <c r="F127" s="39"/>
      <c r="G127" s="39"/>
      <c r="H127" s="39"/>
      <c r="I127" s="47"/>
    </row>
    <row r="128" spans="1:9" x14ac:dyDescent="0.25">
      <c r="A128" s="1"/>
      <c r="B128" s="44"/>
      <c r="C128" s="40"/>
      <c r="D128" s="40"/>
      <c r="E128" s="40"/>
      <c r="F128" s="40"/>
      <c r="G128" s="40"/>
      <c r="H128" s="40"/>
      <c r="I128" s="45"/>
    </row>
    <row r="129" spans="1:9" x14ac:dyDescent="0.25">
      <c r="A129" s="1"/>
      <c r="B129" s="46"/>
      <c r="C129" s="39"/>
      <c r="D129" s="39"/>
      <c r="E129" s="39"/>
      <c r="F129" s="39"/>
      <c r="G129" s="39"/>
      <c r="H129" s="39"/>
      <c r="I129" s="47"/>
    </row>
    <row r="130" spans="1:9" x14ac:dyDescent="0.25">
      <c r="A130" s="1"/>
      <c r="B130" s="44"/>
      <c r="C130" s="40"/>
      <c r="D130" s="40"/>
      <c r="E130" s="40"/>
      <c r="F130" s="40"/>
      <c r="G130" s="40"/>
      <c r="H130" s="40"/>
      <c r="I130" s="45"/>
    </row>
    <row r="131" spans="1:9" x14ac:dyDescent="0.25">
      <c r="A131" s="1"/>
      <c r="B131" s="46"/>
      <c r="C131" s="39"/>
      <c r="D131" s="39"/>
      <c r="E131" s="39"/>
      <c r="F131" s="39"/>
      <c r="G131" s="39"/>
      <c r="H131" s="39"/>
      <c r="I131" s="47"/>
    </row>
    <row r="132" spans="1:9" x14ac:dyDescent="0.25">
      <c r="A132" s="1"/>
      <c r="B132" s="44"/>
      <c r="C132" s="40"/>
      <c r="D132" s="40"/>
      <c r="E132" s="40"/>
      <c r="F132" s="40"/>
      <c r="G132" s="40"/>
      <c r="H132" s="40"/>
      <c r="I132" s="45"/>
    </row>
    <row r="133" spans="1:9" x14ac:dyDescent="0.25">
      <c r="A133" s="1"/>
      <c r="B133" s="46"/>
      <c r="C133" s="39"/>
      <c r="D133" s="39"/>
      <c r="E133" s="39"/>
      <c r="F133" s="39"/>
      <c r="G133" s="39"/>
      <c r="H133" s="39"/>
      <c r="I133" s="47"/>
    </row>
    <row r="134" spans="1:9" x14ac:dyDescent="0.25">
      <c r="A134" s="1"/>
      <c r="B134" s="44"/>
      <c r="C134" s="40"/>
      <c r="D134" s="40"/>
      <c r="E134" s="40"/>
      <c r="F134" s="40"/>
      <c r="G134" s="40"/>
      <c r="H134" s="40"/>
      <c r="I134" s="45"/>
    </row>
    <row r="135" spans="1:9" x14ac:dyDescent="0.25">
      <c r="A135" s="1"/>
      <c r="B135" s="46"/>
      <c r="C135" s="39"/>
      <c r="D135" s="39"/>
      <c r="E135" s="39"/>
      <c r="F135" s="39"/>
      <c r="G135" s="39"/>
      <c r="H135" s="39"/>
      <c r="I135" s="47"/>
    </row>
    <row r="136" spans="1:9" x14ac:dyDescent="0.25">
      <c r="A136" s="1"/>
      <c r="B136" s="44"/>
      <c r="C136" s="40"/>
      <c r="D136" s="40"/>
      <c r="E136" s="40"/>
      <c r="F136" s="40"/>
      <c r="G136" s="40"/>
      <c r="H136" s="40"/>
      <c r="I136" s="45"/>
    </row>
    <row r="137" spans="1:9" x14ac:dyDescent="0.25">
      <c r="A137" s="1"/>
      <c r="B137" s="46"/>
      <c r="C137" s="39"/>
      <c r="D137" s="39"/>
      <c r="E137" s="39"/>
      <c r="F137" s="39"/>
      <c r="G137" s="39"/>
      <c r="H137" s="39"/>
      <c r="I137" s="47"/>
    </row>
    <row r="138" spans="1:9" x14ac:dyDescent="0.25">
      <c r="A138" s="1"/>
      <c r="B138" s="44"/>
      <c r="C138" s="40"/>
      <c r="D138" s="40"/>
      <c r="E138" s="40"/>
      <c r="F138" s="40"/>
      <c r="G138" s="40"/>
      <c r="H138" s="40"/>
      <c r="I138" s="45"/>
    </row>
    <row r="139" spans="1:9" x14ac:dyDescent="0.25">
      <c r="A139" s="1"/>
      <c r="B139" s="46"/>
      <c r="C139" s="39"/>
      <c r="D139" s="39"/>
      <c r="E139" s="39"/>
      <c r="F139" s="39"/>
      <c r="G139" s="39"/>
      <c r="H139" s="39"/>
      <c r="I139" s="47"/>
    </row>
    <row r="140" spans="1:9" x14ac:dyDescent="0.25">
      <c r="A140" s="1"/>
      <c r="B140" s="44"/>
      <c r="C140" s="40"/>
      <c r="D140" s="40"/>
      <c r="E140" s="40"/>
      <c r="F140" s="40"/>
      <c r="G140" s="40"/>
      <c r="H140" s="40"/>
      <c r="I140" s="45"/>
    </row>
    <row r="141" spans="1:9" x14ac:dyDescent="0.25">
      <c r="A141" s="1"/>
      <c r="B141" s="46"/>
      <c r="C141" s="39"/>
      <c r="D141" s="39"/>
      <c r="E141" s="39"/>
      <c r="F141" s="39"/>
      <c r="G141" s="39"/>
      <c r="H141" s="39"/>
      <c r="I141" s="47"/>
    </row>
    <row r="142" spans="1:9" x14ac:dyDescent="0.25">
      <c r="A142" s="1"/>
      <c r="B142" s="44"/>
      <c r="C142" s="40"/>
      <c r="D142" s="40"/>
      <c r="E142" s="40"/>
      <c r="F142" s="40"/>
      <c r="G142" s="40"/>
      <c r="H142" s="40"/>
      <c r="I142" s="45"/>
    </row>
    <row r="143" spans="1:9" x14ac:dyDescent="0.25">
      <c r="A143" s="1"/>
      <c r="B143" s="46"/>
      <c r="C143" s="39"/>
      <c r="D143" s="39"/>
      <c r="E143" s="39"/>
      <c r="F143" s="39"/>
      <c r="G143" s="39"/>
      <c r="H143" s="39"/>
      <c r="I143" s="47"/>
    </row>
    <row r="144" spans="1:9" x14ac:dyDescent="0.25">
      <c r="A144" s="1"/>
      <c r="B144" s="44"/>
      <c r="C144" s="40"/>
      <c r="D144" s="40"/>
      <c r="E144" s="40"/>
      <c r="F144" s="40"/>
      <c r="G144" s="40"/>
      <c r="H144" s="40"/>
      <c r="I144" s="45"/>
    </row>
    <row r="145" spans="1:9" x14ac:dyDescent="0.25">
      <c r="A145" s="1"/>
      <c r="B145" s="46"/>
      <c r="C145" s="39"/>
      <c r="D145" s="39"/>
      <c r="E145" s="39"/>
      <c r="F145" s="39"/>
      <c r="G145" s="39"/>
      <c r="H145" s="39"/>
      <c r="I145" s="47"/>
    </row>
    <row r="146" spans="1:9" x14ac:dyDescent="0.25">
      <c r="A146" s="1"/>
      <c r="B146" s="44"/>
      <c r="C146" s="40"/>
      <c r="D146" s="40"/>
      <c r="E146" s="40"/>
      <c r="F146" s="40"/>
      <c r="G146" s="40"/>
      <c r="H146" s="40"/>
      <c r="I146" s="45"/>
    </row>
    <row r="147" spans="1:9" x14ac:dyDescent="0.25">
      <c r="A147" s="1"/>
      <c r="B147" s="46"/>
      <c r="C147" s="39"/>
      <c r="D147" s="39"/>
      <c r="E147" s="39"/>
      <c r="F147" s="39"/>
      <c r="G147" s="39"/>
      <c r="H147" s="39"/>
      <c r="I147" s="47"/>
    </row>
    <row r="148" spans="1:9" x14ac:dyDescent="0.25">
      <c r="A148" s="1"/>
      <c r="B148" s="44"/>
      <c r="C148" s="40"/>
      <c r="D148" s="40"/>
      <c r="E148" s="40"/>
      <c r="F148" s="40"/>
      <c r="G148" s="40"/>
      <c r="H148" s="40"/>
      <c r="I148" s="45"/>
    </row>
    <row r="149" spans="1:9" x14ac:dyDescent="0.25">
      <c r="A149" s="1"/>
      <c r="B149" s="46"/>
      <c r="C149" s="39"/>
      <c r="D149" s="39"/>
      <c r="E149" s="39"/>
      <c r="F149" s="39"/>
      <c r="G149" s="39"/>
      <c r="H149" s="39"/>
      <c r="I149" s="47"/>
    </row>
    <row r="150" spans="1:9" x14ac:dyDescent="0.25">
      <c r="A150" s="1"/>
      <c r="B150" s="44"/>
      <c r="C150" s="40"/>
      <c r="D150" s="40"/>
      <c r="E150" s="40"/>
      <c r="F150" s="40"/>
      <c r="G150" s="40"/>
      <c r="H150" s="40"/>
      <c r="I150" s="45"/>
    </row>
    <row r="151" spans="1:9" x14ac:dyDescent="0.25">
      <c r="A151" s="1"/>
      <c r="B151" s="46"/>
      <c r="C151" s="39"/>
      <c r="D151" s="39"/>
      <c r="E151" s="39"/>
      <c r="F151" s="39"/>
      <c r="G151" s="39"/>
      <c r="H151" s="39"/>
      <c r="I151" s="47"/>
    </row>
    <row r="152" spans="1:9" x14ac:dyDescent="0.25">
      <c r="A152" s="1"/>
      <c r="B152" s="44"/>
      <c r="C152" s="40"/>
      <c r="D152" s="40"/>
      <c r="E152" s="40"/>
      <c r="F152" s="40"/>
      <c r="G152" s="40"/>
      <c r="H152" s="40"/>
      <c r="I152" s="45"/>
    </row>
    <row r="153" spans="1:9" x14ac:dyDescent="0.25">
      <c r="A153" s="1"/>
      <c r="B153" s="46"/>
      <c r="C153" s="39"/>
      <c r="D153" s="39"/>
      <c r="E153" s="39"/>
      <c r="F153" s="39"/>
      <c r="G153" s="39"/>
      <c r="H153" s="39"/>
      <c r="I153" s="47"/>
    </row>
    <row r="154" spans="1:9" x14ac:dyDescent="0.25">
      <c r="A154" s="1"/>
      <c r="B154" s="44"/>
      <c r="C154" s="40"/>
      <c r="D154" s="40"/>
      <c r="E154" s="40"/>
      <c r="F154" s="40"/>
      <c r="G154" s="40"/>
      <c r="H154" s="40"/>
      <c r="I154" s="45"/>
    </row>
    <row r="155" spans="1:9" x14ac:dyDescent="0.25">
      <c r="A155" s="1"/>
      <c r="B155" s="46"/>
      <c r="C155" s="39"/>
      <c r="D155" s="39"/>
      <c r="E155" s="39"/>
      <c r="F155" s="39"/>
      <c r="G155" s="39"/>
      <c r="H155" s="39"/>
      <c r="I155" s="47"/>
    </row>
    <row r="156" spans="1:9" x14ac:dyDescent="0.25">
      <c r="A156" s="1"/>
      <c r="B156" s="44"/>
      <c r="C156" s="40"/>
      <c r="D156" s="40"/>
      <c r="E156" s="40"/>
      <c r="F156" s="40"/>
      <c r="G156" s="40"/>
      <c r="H156" s="40"/>
      <c r="I156" s="45"/>
    </row>
    <row r="157" spans="1:9" x14ac:dyDescent="0.25">
      <c r="A157" s="1"/>
      <c r="B157" s="46"/>
      <c r="C157" s="39"/>
      <c r="D157" s="39"/>
      <c r="E157" s="39"/>
      <c r="F157" s="39"/>
      <c r="G157" s="39"/>
      <c r="H157" s="39"/>
      <c r="I157" s="47"/>
    </row>
    <row r="158" spans="1:9" x14ac:dyDescent="0.25">
      <c r="A158" s="1"/>
      <c r="B158" s="44"/>
      <c r="C158" s="40"/>
      <c r="D158" s="40"/>
      <c r="E158" s="40"/>
      <c r="F158" s="40"/>
      <c r="G158" s="40"/>
      <c r="H158" s="40"/>
      <c r="I158" s="45"/>
    </row>
    <row r="159" spans="1:9" x14ac:dyDescent="0.25">
      <c r="A159" s="1"/>
      <c r="B159" s="46"/>
      <c r="C159" s="39"/>
      <c r="D159" s="39"/>
      <c r="E159" s="39"/>
      <c r="F159" s="39"/>
      <c r="G159" s="39"/>
      <c r="H159" s="39"/>
      <c r="I159" s="47"/>
    </row>
    <row r="160" spans="1:9" x14ac:dyDescent="0.25">
      <c r="A160" s="1"/>
      <c r="B160" s="44"/>
      <c r="C160" s="40"/>
      <c r="D160" s="40"/>
      <c r="E160" s="40"/>
      <c r="F160" s="40"/>
      <c r="G160" s="40"/>
      <c r="H160" s="40"/>
      <c r="I160" s="45"/>
    </row>
    <row r="161" spans="1:9" x14ac:dyDescent="0.25">
      <c r="A161" s="1"/>
      <c r="B161" s="46"/>
      <c r="C161" s="39"/>
      <c r="D161" s="39"/>
      <c r="E161" s="39"/>
      <c r="F161" s="39"/>
      <c r="G161" s="39"/>
      <c r="H161" s="39"/>
      <c r="I161" s="47"/>
    </row>
    <row r="162" spans="1:9" x14ac:dyDescent="0.25">
      <c r="A162" s="1"/>
      <c r="B162" s="44"/>
      <c r="C162" s="40"/>
      <c r="D162" s="40"/>
      <c r="E162" s="40"/>
      <c r="F162" s="40"/>
      <c r="G162" s="40"/>
      <c r="H162" s="40"/>
      <c r="I162" s="45"/>
    </row>
    <row r="163" spans="1:9" x14ac:dyDescent="0.25">
      <c r="A163" s="1"/>
      <c r="B163" s="46"/>
      <c r="C163" s="39"/>
      <c r="D163" s="39"/>
      <c r="E163" s="39"/>
      <c r="F163" s="39"/>
      <c r="G163" s="39"/>
      <c r="H163" s="39"/>
      <c r="I163" s="47"/>
    </row>
    <row r="164" spans="1:9" x14ac:dyDescent="0.25">
      <c r="A164" s="1"/>
      <c r="B164" s="44"/>
      <c r="C164" s="40"/>
      <c r="D164" s="40"/>
      <c r="E164" s="40"/>
      <c r="F164" s="40"/>
      <c r="G164" s="40"/>
      <c r="H164" s="40"/>
      <c r="I164" s="45"/>
    </row>
    <row r="165" spans="1:9" x14ac:dyDescent="0.25">
      <c r="A165" s="1"/>
      <c r="B165" s="46"/>
      <c r="C165" s="39"/>
      <c r="D165" s="39"/>
      <c r="E165" s="39"/>
      <c r="F165" s="39"/>
      <c r="G165" s="39"/>
      <c r="H165" s="39"/>
      <c r="I165" s="47"/>
    </row>
    <row r="166" spans="1:9" x14ac:dyDescent="0.25">
      <c r="A166" s="1"/>
      <c r="B166" s="44"/>
      <c r="C166" s="40"/>
      <c r="D166" s="40"/>
      <c r="E166" s="40"/>
      <c r="F166" s="40"/>
      <c r="G166" s="40"/>
      <c r="H166" s="40"/>
      <c r="I166" s="45"/>
    </row>
    <row r="167" spans="1:9" x14ac:dyDescent="0.25">
      <c r="A167" s="1"/>
      <c r="B167" s="46"/>
      <c r="C167" s="39"/>
      <c r="D167" s="39"/>
      <c r="E167" s="39"/>
      <c r="F167" s="39"/>
      <c r="G167" s="39"/>
      <c r="H167" s="39"/>
      <c r="I167" s="47"/>
    </row>
    <row r="168" spans="1:9" x14ac:dyDescent="0.25">
      <c r="A168" s="1"/>
      <c r="B168" s="44"/>
      <c r="C168" s="40"/>
      <c r="D168" s="40"/>
      <c r="E168" s="40"/>
      <c r="F168" s="40"/>
      <c r="G168" s="40"/>
      <c r="H168" s="40"/>
      <c r="I168" s="45"/>
    </row>
    <row r="169" spans="1:9" x14ac:dyDescent="0.25">
      <c r="A169" s="1"/>
      <c r="B169" s="46"/>
      <c r="C169" s="39"/>
      <c r="D169" s="39"/>
      <c r="E169" s="39"/>
      <c r="F169" s="39"/>
      <c r="G169" s="39"/>
      <c r="H169" s="39"/>
      <c r="I169" s="47"/>
    </row>
    <row r="170" spans="1:9" x14ac:dyDescent="0.25">
      <c r="A170" s="1"/>
      <c r="B170" s="44"/>
      <c r="C170" s="40"/>
      <c r="D170" s="40"/>
      <c r="E170" s="40"/>
      <c r="F170" s="40"/>
      <c r="G170" s="40"/>
      <c r="H170" s="40"/>
      <c r="I170" s="45"/>
    </row>
    <row r="171" spans="1:9" x14ac:dyDescent="0.25">
      <c r="A171" s="1"/>
      <c r="B171" s="46"/>
      <c r="C171" s="39"/>
      <c r="D171" s="39"/>
      <c r="E171" s="39"/>
      <c r="F171" s="39"/>
      <c r="G171" s="39"/>
      <c r="H171" s="39"/>
      <c r="I171" s="47"/>
    </row>
    <row r="172" spans="1:9" x14ac:dyDescent="0.25">
      <c r="A172" s="1"/>
      <c r="B172" s="44"/>
      <c r="C172" s="40"/>
      <c r="D172" s="40"/>
      <c r="E172" s="40"/>
      <c r="F172" s="40"/>
      <c r="G172" s="40"/>
      <c r="H172" s="40"/>
      <c r="I172" s="45"/>
    </row>
    <row r="173" spans="1:9" x14ac:dyDescent="0.25">
      <c r="A173" s="1"/>
      <c r="B173" s="46"/>
      <c r="C173" s="39"/>
      <c r="D173" s="39"/>
      <c r="E173" s="39"/>
      <c r="F173" s="39"/>
      <c r="G173" s="39"/>
      <c r="H173" s="39"/>
      <c r="I173" s="47"/>
    </row>
    <row r="174" spans="1:9" x14ac:dyDescent="0.25">
      <c r="A174" s="1"/>
      <c r="B174" s="44"/>
      <c r="C174" s="40"/>
      <c r="D174" s="40"/>
      <c r="E174" s="40"/>
      <c r="F174" s="40"/>
      <c r="G174" s="40"/>
      <c r="H174" s="40"/>
      <c r="I174" s="45"/>
    </row>
    <row r="175" spans="1:9" x14ac:dyDescent="0.25">
      <c r="A175" s="1"/>
      <c r="B175" s="46"/>
      <c r="C175" s="39"/>
      <c r="D175" s="39"/>
      <c r="E175" s="39"/>
      <c r="F175" s="39"/>
      <c r="G175" s="39"/>
      <c r="H175" s="39"/>
      <c r="I175" s="47"/>
    </row>
    <row r="176" spans="1:9" x14ac:dyDescent="0.25">
      <c r="A176" s="1"/>
      <c r="B176" s="44"/>
      <c r="C176" s="40"/>
      <c r="D176" s="40"/>
      <c r="E176" s="40"/>
      <c r="F176" s="40"/>
      <c r="G176" s="40"/>
      <c r="H176" s="40"/>
      <c r="I176" s="45"/>
    </row>
    <row r="177" spans="1:9" x14ac:dyDescent="0.25">
      <c r="A177" s="1"/>
      <c r="B177" s="46"/>
      <c r="C177" s="39"/>
      <c r="D177" s="39"/>
      <c r="E177" s="39"/>
      <c r="F177" s="39"/>
      <c r="G177" s="39"/>
      <c r="H177" s="39"/>
      <c r="I177" s="47"/>
    </row>
    <row r="178" spans="1:9" x14ac:dyDescent="0.25">
      <c r="A178" s="1"/>
      <c r="B178" s="44"/>
      <c r="C178" s="40"/>
      <c r="D178" s="40"/>
      <c r="E178" s="40"/>
      <c r="F178" s="40"/>
      <c r="G178" s="40"/>
      <c r="H178" s="40"/>
      <c r="I178" s="45"/>
    </row>
    <row r="179" spans="1:9" x14ac:dyDescent="0.25">
      <c r="A179" s="1"/>
      <c r="B179" s="46"/>
      <c r="C179" s="39"/>
      <c r="D179" s="39"/>
      <c r="E179" s="39"/>
      <c r="F179" s="39"/>
      <c r="G179" s="39"/>
      <c r="H179" s="39"/>
      <c r="I179" s="47"/>
    </row>
    <row r="180" spans="1:9" x14ac:dyDescent="0.25">
      <c r="A180" s="1"/>
      <c r="B180" s="44"/>
      <c r="C180" s="40"/>
      <c r="D180" s="40"/>
      <c r="E180" s="40"/>
      <c r="F180" s="40"/>
      <c r="G180" s="40"/>
      <c r="H180" s="40"/>
      <c r="I180" s="45"/>
    </row>
    <row r="181" spans="1:9" x14ac:dyDescent="0.25">
      <c r="A181" s="1"/>
      <c r="B181" s="46"/>
      <c r="C181" s="39"/>
      <c r="D181" s="39"/>
      <c r="E181" s="39"/>
      <c r="F181" s="39"/>
      <c r="G181" s="39"/>
      <c r="H181" s="39"/>
      <c r="I181" s="47"/>
    </row>
    <row r="182" spans="1:9" x14ac:dyDescent="0.25">
      <c r="A182" s="1"/>
      <c r="B182" s="44"/>
      <c r="C182" s="40"/>
      <c r="D182" s="40"/>
      <c r="E182" s="40"/>
      <c r="F182" s="40"/>
      <c r="G182" s="40"/>
      <c r="H182" s="40"/>
      <c r="I182" s="45"/>
    </row>
    <row r="183" spans="1:9" x14ac:dyDescent="0.25">
      <c r="A183" s="1"/>
      <c r="B183" s="46"/>
      <c r="C183" s="39"/>
      <c r="D183" s="39"/>
      <c r="E183" s="39"/>
      <c r="F183" s="39"/>
      <c r="G183" s="39"/>
      <c r="H183" s="39"/>
      <c r="I183" s="47"/>
    </row>
    <row r="184" spans="1:9" x14ac:dyDescent="0.25">
      <c r="A184" s="1"/>
      <c r="B184" s="44"/>
      <c r="C184" s="40"/>
      <c r="D184" s="40"/>
      <c r="E184" s="40"/>
      <c r="F184" s="40"/>
      <c r="G184" s="40"/>
      <c r="H184" s="40"/>
      <c r="I184" s="45"/>
    </row>
    <row r="185" spans="1:9" x14ac:dyDescent="0.25">
      <c r="A185" s="1"/>
      <c r="B185" s="46"/>
      <c r="C185" s="39"/>
      <c r="D185" s="39"/>
      <c r="E185" s="39"/>
      <c r="F185" s="39"/>
      <c r="G185" s="39"/>
      <c r="H185" s="39"/>
      <c r="I185" s="47"/>
    </row>
    <row r="186" spans="1:9" x14ac:dyDescent="0.25">
      <c r="A186" s="1"/>
      <c r="B186" s="44"/>
      <c r="C186" s="40"/>
      <c r="D186" s="40"/>
      <c r="E186" s="40"/>
      <c r="F186" s="40"/>
      <c r="G186" s="40"/>
      <c r="H186" s="40"/>
      <c r="I186" s="45"/>
    </row>
    <row r="187" spans="1:9" x14ac:dyDescent="0.25">
      <c r="A187" s="1"/>
      <c r="B187" s="46"/>
      <c r="C187" s="39"/>
      <c r="D187" s="39"/>
      <c r="E187" s="39"/>
      <c r="F187" s="39"/>
      <c r="G187" s="39"/>
      <c r="H187" s="39"/>
      <c r="I187" s="47"/>
    </row>
    <row r="188" spans="1:9" x14ac:dyDescent="0.25">
      <c r="A188" s="1"/>
      <c r="B188" s="44"/>
      <c r="C188" s="40"/>
      <c r="D188" s="40"/>
      <c r="E188" s="40"/>
      <c r="F188" s="40"/>
      <c r="G188" s="40"/>
      <c r="H188" s="40"/>
      <c r="I188" s="45"/>
    </row>
    <row r="189" spans="1:9" x14ac:dyDescent="0.25">
      <c r="A189" s="1"/>
      <c r="B189" s="46"/>
      <c r="C189" s="39"/>
      <c r="D189" s="39"/>
      <c r="E189" s="39"/>
      <c r="F189" s="39"/>
      <c r="G189" s="39"/>
      <c r="H189" s="39"/>
      <c r="I189" s="47"/>
    </row>
    <row r="190" spans="1:9" x14ac:dyDescent="0.25">
      <c r="A190" s="1"/>
      <c r="B190" s="44"/>
      <c r="C190" s="40"/>
      <c r="D190" s="40"/>
      <c r="E190" s="40"/>
      <c r="F190" s="40"/>
      <c r="G190" s="40"/>
      <c r="H190" s="40"/>
      <c r="I190" s="45"/>
    </row>
    <row r="191" spans="1:9" x14ac:dyDescent="0.25">
      <c r="A191" s="1"/>
      <c r="B191" s="46"/>
      <c r="C191" s="39"/>
      <c r="D191" s="39"/>
      <c r="E191" s="39"/>
      <c r="F191" s="39"/>
      <c r="G191" s="39"/>
      <c r="H191" s="39"/>
      <c r="I191" s="47"/>
    </row>
    <row r="192" spans="1:9" x14ac:dyDescent="0.25">
      <c r="A192" s="1"/>
      <c r="B192" s="44"/>
      <c r="C192" s="40"/>
      <c r="D192" s="40"/>
      <c r="E192" s="40"/>
      <c r="F192" s="40"/>
      <c r="G192" s="40"/>
      <c r="H192" s="40"/>
      <c r="I192" s="45"/>
    </row>
    <row r="193" spans="1:9" x14ac:dyDescent="0.25">
      <c r="A193" s="1"/>
      <c r="B193" s="46"/>
      <c r="C193" s="39"/>
      <c r="D193" s="39"/>
      <c r="E193" s="39"/>
      <c r="F193" s="39"/>
      <c r="G193" s="39"/>
      <c r="H193" s="39"/>
      <c r="I193" s="47"/>
    </row>
    <row r="194" spans="1:9" x14ac:dyDescent="0.25">
      <c r="A194" s="1"/>
      <c r="B194" s="44"/>
      <c r="C194" s="40"/>
      <c r="D194" s="40"/>
      <c r="E194" s="40"/>
      <c r="F194" s="40"/>
      <c r="G194" s="40"/>
      <c r="H194" s="40"/>
      <c r="I194" s="45"/>
    </row>
    <row r="195" spans="1:9" x14ac:dyDescent="0.25">
      <c r="A195" s="1"/>
      <c r="B195" s="46"/>
      <c r="C195" s="39"/>
      <c r="D195" s="39"/>
      <c r="E195" s="39"/>
      <c r="F195" s="39"/>
      <c r="G195" s="39"/>
      <c r="H195" s="39"/>
      <c r="I195" s="47"/>
    </row>
    <row r="196" spans="1:9" x14ac:dyDescent="0.25">
      <c r="A196" s="1"/>
      <c r="B196" s="44"/>
      <c r="C196" s="40"/>
      <c r="D196" s="40"/>
      <c r="E196" s="40"/>
      <c r="F196" s="40"/>
      <c r="G196" s="40"/>
      <c r="H196" s="40"/>
      <c r="I196" s="45"/>
    </row>
    <row r="197" spans="1:9" x14ac:dyDescent="0.25">
      <c r="A197" s="1"/>
      <c r="B197" s="46"/>
      <c r="C197" s="39"/>
      <c r="D197" s="39"/>
      <c r="E197" s="39"/>
      <c r="F197" s="39"/>
      <c r="G197" s="39"/>
      <c r="H197" s="39"/>
      <c r="I197" s="47"/>
    </row>
    <row r="198" spans="1:9" x14ac:dyDescent="0.25">
      <c r="A198" s="1"/>
      <c r="B198" s="44"/>
      <c r="C198" s="40"/>
      <c r="D198" s="40"/>
      <c r="E198" s="40"/>
      <c r="F198" s="40"/>
      <c r="G198" s="40"/>
      <c r="H198" s="40"/>
      <c r="I198" s="45"/>
    </row>
    <row r="199" spans="1:9" x14ac:dyDescent="0.25">
      <c r="A199" s="1"/>
      <c r="B199" s="46"/>
      <c r="C199" s="39"/>
      <c r="D199" s="39"/>
      <c r="E199" s="39"/>
      <c r="F199" s="39"/>
      <c r="G199" s="39"/>
      <c r="H199" s="39"/>
      <c r="I199" s="47"/>
    </row>
    <row r="200" spans="1:9" x14ac:dyDescent="0.25">
      <c r="A200" s="1"/>
      <c r="B200" s="44"/>
      <c r="C200" s="40"/>
      <c r="D200" s="40"/>
      <c r="E200" s="40"/>
      <c r="F200" s="40"/>
      <c r="G200" s="40"/>
      <c r="H200" s="40"/>
      <c r="I200" s="45"/>
    </row>
    <row r="201" spans="1:9" x14ac:dyDescent="0.25">
      <c r="A201" s="1"/>
      <c r="B201" s="46"/>
      <c r="C201" s="39"/>
      <c r="D201" s="39"/>
      <c r="E201" s="39"/>
      <c r="F201" s="39"/>
      <c r="G201" s="39"/>
      <c r="H201" s="39"/>
      <c r="I201" s="47"/>
    </row>
    <row r="202" spans="1:9" x14ac:dyDescent="0.25">
      <c r="A202" s="1"/>
      <c r="B202" s="44"/>
      <c r="C202" s="40"/>
      <c r="D202" s="40"/>
      <c r="E202" s="40"/>
      <c r="F202" s="40"/>
      <c r="G202" s="40"/>
      <c r="H202" s="40"/>
      <c r="I202" s="45"/>
    </row>
    <row r="203" spans="1:9" x14ac:dyDescent="0.25">
      <c r="A203" s="1"/>
      <c r="B203" s="46"/>
      <c r="C203" s="39"/>
      <c r="D203" s="39"/>
      <c r="E203" s="39"/>
      <c r="F203" s="39"/>
      <c r="G203" s="39"/>
      <c r="H203" s="39"/>
      <c r="I203" s="47"/>
    </row>
    <row r="204" spans="1:9" x14ac:dyDescent="0.25">
      <c r="A204" s="1"/>
      <c r="B204" s="44"/>
      <c r="C204" s="40"/>
      <c r="D204" s="40"/>
      <c r="E204" s="40"/>
      <c r="F204" s="40"/>
      <c r="G204" s="40"/>
      <c r="H204" s="40"/>
      <c r="I204" s="45"/>
    </row>
    <row r="205" spans="1:9" x14ac:dyDescent="0.25">
      <c r="A205" s="1"/>
      <c r="B205" s="46"/>
      <c r="C205" s="39"/>
      <c r="D205" s="39"/>
      <c r="E205" s="39"/>
      <c r="F205" s="39"/>
      <c r="G205" s="39"/>
      <c r="H205" s="39"/>
      <c r="I205" s="47"/>
    </row>
    <row r="206" spans="1:9" x14ac:dyDescent="0.25">
      <c r="A206" s="1"/>
      <c r="B206" s="44"/>
      <c r="C206" s="40"/>
      <c r="D206" s="40"/>
      <c r="E206" s="40"/>
      <c r="F206" s="40"/>
      <c r="G206" s="40"/>
      <c r="H206" s="40"/>
      <c r="I206" s="45"/>
    </row>
    <row r="207" spans="1:9" x14ac:dyDescent="0.25">
      <c r="A207" s="1"/>
      <c r="B207" s="46"/>
      <c r="C207" s="39"/>
      <c r="D207" s="39"/>
      <c r="E207" s="39"/>
      <c r="F207" s="39"/>
      <c r="G207" s="39"/>
      <c r="H207" s="39"/>
      <c r="I207" s="47"/>
    </row>
    <row r="208" spans="1:9" x14ac:dyDescent="0.25">
      <c r="A208" s="1"/>
      <c r="B208" s="44"/>
      <c r="C208" s="40"/>
      <c r="D208" s="40"/>
      <c r="E208" s="40"/>
      <c r="F208" s="40"/>
      <c r="G208" s="40"/>
      <c r="H208" s="40"/>
      <c r="I208" s="45"/>
    </row>
    <row r="209" spans="1:9" x14ac:dyDescent="0.25">
      <c r="A209" s="1"/>
      <c r="B209" s="46"/>
      <c r="C209" s="39"/>
      <c r="D209" s="39"/>
      <c r="E209" s="39"/>
      <c r="F209" s="39"/>
      <c r="G209" s="39"/>
      <c r="H209" s="39"/>
      <c r="I209" s="47"/>
    </row>
    <row r="210" spans="1:9" x14ac:dyDescent="0.25">
      <c r="A210" s="1"/>
      <c r="B210" s="44"/>
      <c r="C210" s="40"/>
      <c r="D210" s="40"/>
      <c r="E210" s="40"/>
      <c r="F210" s="40"/>
      <c r="G210" s="40"/>
      <c r="H210" s="40"/>
      <c r="I210" s="45"/>
    </row>
    <row r="211" spans="1:9" x14ac:dyDescent="0.25">
      <c r="A211" s="1"/>
      <c r="B211" s="46"/>
      <c r="C211" s="39"/>
      <c r="D211" s="39"/>
      <c r="E211" s="39"/>
      <c r="F211" s="39"/>
      <c r="G211" s="39"/>
      <c r="H211" s="39"/>
      <c r="I211" s="47"/>
    </row>
    <row r="212" spans="1:9" x14ac:dyDescent="0.25">
      <c r="A212" s="1"/>
      <c r="B212" s="44"/>
      <c r="C212" s="40"/>
      <c r="D212" s="40"/>
      <c r="E212" s="40"/>
      <c r="F212" s="40"/>
      <c r="G212" s="40"/>
      <c r="H212" s="40"/>
      <c r="I212" s="45"/>
    </row>
    <row r="213" spans="1:9" x14ac:dyDescent="0.25">
      <c r="A213" s="1"/>
      <c r="B213" s="46"/>
      <c r="C213" s="39"/>
      <c r="D213" s="39"/>
      <c r="E213" s="39"/>
      <c r="F213" s="39"/>
      <c r="G213" s="39"/>
      <c r="H213" s="39"/>
      <c r="I213" s="47"/>
    </row>
    <row r="214" spans="1:9" x14ac:dyDescent="0.25">
      <c r="A214" s="1"/>
      <c r="B214" s="44"/>
      <c r="C214" s="40"/>
      <c r="D214" s="40"/>
      <c r="E214" s="40"/>
      <c r="F214" s="40"/>
      <c r="G214" s="40"/>
      <c r="H214" s="40"/>
      <c r="I214" s="45"/>
    </row>
    <row r="215" spans="1:9" x14ac:dyDescent="0.25">
      <c r="A215" s="1"/>
      <c r="B215" s="46"/>
      <c r="C215" s="39"/>
      <c r="D215" s="39"/>
      <c r="E215" s="39"/>
      <c r="F215" s="39"/>
      <c r="G215" s="39"/>
      <c r="H215" s="39"/>
      <c r="I215" s="47"/>
    </row>
    <row r="216" spans="1:9" x14ac:dyDescent="0.25">
      <c r="A216" s="1"/>
      <c r="B216" s="44"/>
      <c r="C216" s="40"/>
      <c r="D216" s="40"/>
      <c r="E216" s="40"/>
      <c r="F216" s="40"/>
      <c r="G216" s="40"/>
      <c r="H216" s="40"/>
      <c r="I216" s="45"/>
    </row>
    <row r="217" spans="1:9" x14ac:dyDescent="0.25">
      <c r="A217" s="1"/>
      <c r="B217" s="46"/>
      <c r="C217" s="39"/>
      <c r="D217" s="39"/>
      <c r="E217" s="39"/>
      <c r="F217" s="39"/>
      <c r="G217" s="39"/>
      <c r="H217" s="39"/>
      <c r="I217" s="47"/>
    </row>
    <row r="218" spans="1:9" x14ac:dyDescent="0.25">
      <c r="A218" s="1"/>
      <c r="B218" s="44"/>
      <c r="C218" s="40"/>
      <c r="D218" s="40"/>
      <c r="E218" s="40"/>
      <c r="F218" s="40"/>
      <c r="G218" s="40"/>
      <c r="H218" s="40"/>
      <c r="I218" s="45"/>
    </row>
    <row r="219" spans="1:9" x14ac:dyDescent="0.25">
      <c r="A219" s="1"/>
      <c r="B219" s="46"/>
      <c r="C219" s="39"/>
      <c r="D219" s="39"/>
      <c r="E219" s="39"/>
      <c r="F219" s="39"/>
      <c r="G219" s="39"/>
      <c r="H219" s="39"/>
      <c r="I219" s="47"/>
    </row>
    <row r="220" spans="1:9" x14ac:dyDescent="0.25">
      <c r="A220" s="1"/>
      <c r="B220" s="44"/>
      <c r="C220" s="40"/>
      <c r="D220" s="40"/>
      <c r="E220" s="40"/>
      <c r="F220" s="40"/>
      <c r="G220" s="40"/>
      <c r="H220" s="40"/>
      <c r="I220" s="45"/>
    </row>
    <row r="221" spans="1:9" x14ac:dyDescent="0.25">
      <c r="A221" s="1"/>
      <c r="B221" s="46"/>
      <c r="C221" s="39"/>
      <c r="D221" s="39"/>
      <c r="E221" s="39"/>
      <c r="F221" s="39"/>
      <c r="G221" s="39"/>
      <c r="H221" s="39"/>
      <c r="I221" s="47"/>
    </row>
    <row r="222" spans="1:9" x14ac:dyDescent="0.25">
      <c r="A222" s="1"/>
      <c r="B222" s="44"/>
      <c r="C222" s="40"/>
      <c r="D222" s="40"/>
      <c r="E222" s="40"/>
      <c r="F222" s="40"/>
      <c r="G222" s="40"/>
      <c r="H222" s="40"/>
      <c r="I222" s="45"/>
    </row>
    <row r="223" spans="1:9" x14ac:dyDescent="0.25">
      <c r="A223" s="1"/>
      <c r="B223" s="46"/>
      <c r="C223" s="39"/>
      <c r="D223" s="39"/>
      <c r="E223" s="39"/>
      <c r="F223" s="39"/>
      <c r="G223" s="39"/>
      <c r="H223" s="39"/>
      <c r="I223" s="47"/>
    </row>
    <row r="224" spans="1:9" x14ac:dyDescent="0.25">
      <c r="A224" s="1"/>
      <c r="B224" s="44"/>
      <c r="C224" s="40"/>
      <c r="D224" s="40"/>
      <c r="E224" s="40"/>
      <c r="F224" s="40"/>
      <c r="G224" s="40"/>
      <c r="H224" s="40"/>
      <c r="I224" s="45"/>
    </row>
    <row r="225" spans="1:9" x14ac:dyDescent="0.25">
      <c r="A225" s="1"/>
      <c r="B225" s="46"/>
      <c r="C225" s="39"/>
      <c r="D225" s="39"/>
      <c r="E225" s="39"/>
      <c r="F225" s="39"/>
      <c r="G225" s="39"/>
      <c r="H225" s="39"/>
      <c r="I225" s="47"/>
    </row>
    <row r="226" spans="1:9" x14ac:dyDescent="0.25">
      <c r="A226" s="1"/>
      <c r="B226" s="44"/>
      <c r="C226" s="40"/>
      <c r="D226" s="40"/>
      <c r="E226" s="40"/>
      <c r="F226" s="40"/>
      <c r="G226" s="40"/>
      <c r="H226" s="40"/>
      <c r="I226" s="45"/>
    </row>
    <row r="227" spans="1:9" x14ac:dyDescent="0.25">
      <c r="A227" s="1"/>
      <c r="B227" s="46"/>
      <c r="C227" s="39"/>
      <c r="D227" s="39"/>
      <c r="E227" s="39"/>
      <c r="F227" s="39"/>
      <c r="G227" s="39"/>
      <c r="H227" s="39"/>
      <c r="I227" s="47"/>
    </row>
    <row r="228" spans="1:9" x14ac:dyDescent="0.25">
      <c r="A228" s="1"/>
      <c r="B228" s="44"/>
      <c r="C228" s="40"/>
      <c r="D228" s="40"/>
      <c r="E228" s="40"/>
      <c r="F228" s="40"/>
      <c r="G228" s="40"/>
      <c r="H228" s="40"/>
      <c r="I228" s="45"/>
    </row>
    <row r="229" spans="1:9" x14ac:dyDescent="0.25">
      <c r="A229" s="1"/>
      <c r="B229" s="46"/>
      <c r="C229" s="39"/>
      <c r="D229" s="39"/>
      <c r="E229" s="39"/>
      <c r="F229" s="39"/>
      <c r="G229" s="39"/>
      <c r="H229" s="39"/>
      <c r="I229" s="47"/>
    </row>
    <row r="230" spans="1:9" x14ac:dyDescent="0.25">
      <c r="A230" s="1"/>
      <c r="B230" s="44"/>
      <c r="C230" s="40"/>
      <c r="D230" s="40"/>
      <c r="E230" s="40"/>
      <c r="F230" s="40"/>
      <c r="G230" s="40"/>
      <c r="H230" s="40"/>
      <c r="I230" s="45"/>
    </row>
    <row r="231" spans="1:9" x14ac:dyDescent="0.25">
      <c r="A231" s="1"/>
      <c r="B231" s="46"/>
      <c r="C231" s="39"/>
      <c r="D231" s="39"/>
      <c r="E231" s="39"/>
      <c r="F231" s="39"/>
      <c r="G231" s="39"/>
      <c r="H231" s="39"/>
      <c r="I231" s="47"/>
    </row>
    <row r="232" spans="1:9" x14ac:dyDescent="0.25">
      <c r="A232" s="1"/>
      <c r="B232" s="44"/>
      <c r="C232" s="40"/>
      <c r="D232" s="40"/>
      <c r="E232" s="40"/>
      <c r="F232" s="40"/>
      <c r="G232" s="40"/>
      <c r="H232" s="40"/>
      <c r="I232" s="45"/>
    </row>
    <row r="233" spans="1:9" x14ac:dyDescent="0.25">
      <c r="A233" s="1"/>
      <c r="B233" s="46"/>
      <c r="C233" s="39"/>
      <c r="D233" s="39"/>
      <c r="E233" s="39"/>
      <c r="F233" s="39"/>
      <c r="G233" s="39"/>
      <c r="H233" s="39"/>
      <c r="I233" s="47"/>
    </row>
    <row r="234" spans="1:9" x14ac:dyDescent="0.25">
      <c r="A234" s="1"/>
      <c r="B234" s="44"/>
      <c r="C234" s="40"/>
      <c r="D234" s="40"/>
      <c r="E234" s="40"/>
      <c r="F234" s="40"/>
      <c r="G234" s="40"/>
      <c r="H234" s="40"/>
      <c r="I234" s="45"/>
    </row>
    <row r="235" spans="1:9" x14ac:dyDescent="0.25">
      <c r="A235" s="1"/>
      <c r="B235" s="46"/>
      <c r="C235" s="39"/>
      <c r="D235" s="39"/>
      <c r="E235" s="39"/>
      <c r="F235" s="39"/>
      <c r="G235" s="39"/>
      <c r="H235" s="39"/>
      <c r="I235" s="47"/>
    </row>
    <row r="236" spans="1:9" x14ac:dyDescent="0.25">
      <c r="A236" s="1"/>
      <c r="B236" s="44"/>
      <c r="C236" s="40"/>
      <c r="D236" s="40"/>
      <c r="E236" s="40"/>
      <c r="F236" s="40"/>
      <c r="G236" s="40"/>
      <c r="H236" s="40"/>
      <c r="I236" s="45"/>
    </row>
    <row r="237" spans="1:9" x14ac:dyDescent="0.25">
      <c r="A237" s="1"/>
      <c r="B237" s="46"/>
      <c r="C237" s="39"/>
      <c r="D237" s="39"/>
      <c r="E237" s="39"/>
      <c r="F237" s="39"/>
      <c r="G237" s="39"/>
      <c r="H237" s="39"/>
      <c r="I237" s="47"/>
    </row>
    <row r="238" spans="1:9" x14ac:dyDescent="0.25">
      <c r="A238" s="1"/>
      <c r="B238" s="44"/>
      <c r="C238" s="40"/>
      <c r="D238" s="40"/>
      <c r="E238" s="40"/>
      <c r="F238" s="40"/>
      <c r="G238" s="40"/>
      <c r="H238" s="40"/>
      <c r="I238" s="45"/>
    </row>
    <row r="239" spans="1:9" x14ac:dyDescent="0.25">
      <c r="A239" s="1"/>
      <c r="B239" s="46"/>
      <c r="C239" s="39"/>
      <c r="D239" s="39"/>
      <c r="E239" s="39"/>
      <c r="F239" s="39"/>
      <c r="G239" s="39"/>
      <c r="H239" s="39"/>
      <c r="I239" s="47"/>
    </row>
    <row r="240" spans="1:9" x14ac:dyDescent="0.25">
      <c r="A240" s="1"/>
      <c r="B240" s="44"/>
      <c r="C240" s="40"/>
      <c r="D240" s="40"/>
      <c r="E240" s="40"/>
      <c r="F240" s="40"/>
      <c r="G240" s="40"/>
      <c r="H240" s="40"/>
      <c r="I240" s="45"/>
    </row>
    <row r="241" spans="1:9" x14ac:dyDescent="0.25">
      <c r="A241" s="1"/>
      <c r="B241" s="46"/>
      <c r="C241" s="39"/>
      <c r="D241" s="39"/>
      <c r="E241" s="39"/>
      <c r="F241" s="39"/>
      <c r="G241" s="39"/>
      <c r="H241" s="39"/>
      <c r="I241" s="47"/>
    </row>
    <row r="242" spans="1:9" x14ac:dyDescent="0.25">
      <c r="A242" s="1"/>
      <c r="B242" s="44"/>
      <c r="C242" s="40"/>
      <c r="D242" s="40"/>
      <c r="E242" s="40"/>
      <c r="F242" s="40"/>
      <c r="G242" s="40"/>
      <c r="H242" s="40"/>
      <c r="I242" s="45"/>
    </row>
    <row r="243" spans="1:9" x14ac:dyDescent="0.25">
      <c r="A243" s="1"/>
      <c r="B243" s="46"/>
      <c r="C243" s="39"/>
      <c r="D243" s="39"/>
      <c r="E243" s="39"/>
      <c r="F243" s="39"/>
      <c r="G243" s="39"/>
      <c r="H243" s="39"/>
      <c r="I243" s="47"/>
    </row>
    <row r="244" spans="1:9" x14ac:dyDescent="0.25">
      <c r="A244" s="1"/>
      <c r="B244" s="44"/>
      <c r="C244" s="40"/>
      <c r="D244" s="40"/>
      <c r="E244" s="40"/>
      <c r="F244" s="40"/>
      <c r="G244" s="40"/>
      <c r="H244" s="40"/>
      <c r="I244" s="45"/>
    </row>
    <row r="245" spans="1:9" x14ac:dyDescent="0.25">
      <c r="A245" s="1"/>
      <c r="B245" s="46"/>
      <c r="C245" s="39"/>
      <c r="D245" s="39"/>
      <c r="E245" s="39"/>
      <c r="F245" s="39"/>
      <c r="G245" s="39"/>
      <c r="H245" s="39"/>
      <c r="I245" s="47"/>
    </row>
    <row r="246" spans="1:9" x14ac:dyDescent="0.25">
      <c r="A246" s="1"/>
      <c r="B246" s="44"/>
      <c r="C246" s="40"/>
      <c r="D246" s="40"/>
      <c r="E246" s="40"/>
      <c r="F246" s="40"/>
      <c r="G246" s="40"/>
      <c r="H246" s="40"/>
      <c r="I246" s="45"/>
    </row>
    <row r="247" spans="1:9" x14ac:dyDescent="0.25">
      <c r="A247" s="1"/>
      <c r="B247" s="46"/>
      <c r="C247" s="39"/>
      <c r="D247" s="39"/>
      <c r="E247" s="39"/>
      <c r="F247" s="39"/>
      <c r="G247" s="39"/>
      <c r="H247" s="39"/>
      <c r="I247" s="47"/>
    </row>
    <row r="248" spans="1:9" x14ac:dyDescent="0.25">
      <c r="A248" s="1"/>
      <c r="B248" s="44"/>
      <c r="C248" s="40"/>
      <c r="D248" s="40"/>
      <c r="E248" s="40"/>
      <c r="F248" s="40"/>
      <c r="G248" s="40"/>
      <c r="H248" s="40"/>
      <c r="I248" s="45"/>
    </row>
    <row r="249" spans="1:9" x14ac:dyDescent="0.25">
      <c r="A249" s="1"/>
      <c r="B249" s="46"/>
      <c r="C249" s="39"/>
      <c r="D249" s="39"/>
      <c r="E249" s="39"/>
      <c r="F249" s="39"/>
      <c r="G249" s="39"/>
      <c r="H249" s="39"/>
      <c r="I249" s="47"/>
    </row>
    <row r="250" spans="1:9" x14ac:dyDescent="0.25">
      <c r="A250" s="1"/>
      <c r="B250" s="44"/>
      <c r="C250" s="40"/>
      <c r="D250" s="40"/>
      <c r="E250" s="40"/>
      <c r="F250" s="40"/>
      <c r="G250" s="40"/>
      <c r="H250" s="40"/>
      <c r="I250" s="45"/>
    </row>
    <row r="251" spans="1:9" x14ac:dyDescent="0.25">
      <c r="A251" s="1"/>
      <c r="B251" s="46"/>
      <c r="C251" s="39"/>
      <c r="D251" s="39"/>
      <c r="E251" s="39"/>
      <c r="F251" s="39"/>
      <c r="G251" s="39"/>
      <c r="H251" s="39"/>
      <c r="I251" s="47"/>
    </row>
    <row r="252" spans="1:9" x14ac:dyDescent="0.25">
      <c r="A252" s="1"/>
      <c r="B252" s="44"/>
      <c r="C252" s="40"/>
      <c r="D252" s="40"/>
      <c r="E252" s="40"/>
      <c r="F252" s="40"/>
      <c r="G252" s="40"/>
      <c r="H252" s="40"/>
      <c r="I252" s="45"/>
    </row>
    <row r="253" spans="1:9" x14ac:dyDescent="0.25">
      <c r="A253" s="1"/>
      <c r="B253" s="46"/>
      <c r="C253" s="39"/>
      <c r="D253" s="39"/>
      <c r="E253" s="39"/>
      <c r="F253" s="39"/>
      <c r="G253" s="39"/>
      <c r="H253" s="39"/>
      <c r="I253" s="47"/>
    </row>
    <row r="254" spans="1:9" x14ac:dyDescent="0.25">
      <c r="A254" s="1"/>
      <c r="B254" s="44"/>
      <c r="C254" s="40"/>
      <c r="D254" s="40"/>
      <c r="E254" s="40"/>
      <c r="F254" s="40"/>
      <c r="G254" s="40"/>
      <c r="H254" s="40"/>
      <c r="I254" s="45"/>
    </row>
    <row r="255" spans="1:9" x14ac:dyDescent="0.25">
      <c r="A255" s="1"/>
      <c r="B255" s="46"/>
      <c r="C255" s="39"/>
      <c r="D255" s="39"/>
      <c r="E255" s="39"/>
      <c r="F255" s="39"/>
      <c r="G255" s="39"/>
      <c r="H255" s="39"/>
      <c r="I255" s="47"/>
    </row>
    <row r="256" spans="1:9" x14ac:dyDescent="0.25">
      <c r="A256" s="1"/>
      <c r="B256" s="44"/>
      <c r="C256" s="40"/>
      <c r="D256" s="40"/>
      <c r="E256" s="40"/>
      <c r="F256" s="40"/>
      <c r="G256" s="40"/>
      <c r="H256" s="40"/>
      <c r="I256" s="45"/>
    </row>
    <row r="257" spans="1:9" x14ac:dyDescent="0.25">
      <c r="A257" s="1"/>
      <c r="B257" s="46"/>
      <c r="C257" s="39"/>
      <c r="D257" s="39"/>
      <c r="E257" s="39"/>
      <c r="F257" s="39"/>
      <c r="G257" s="39"/>
      <c r="H257" s="39"/>
      <c r="I257" s="47"/>
    </row>
    <row r="258" spans="1:9" x14ac:dyDescent="0.25">
      <c r="A258" s="1"/>
      <c r="B258" s="44"/>
      <c r="C258" s="40"/>
      <c r="D258" s="40"/>
      <c r="E258" s="40"/>
      <c r="F258" s="40"/>
      <c r="G258" s="40"/>
      <c r="H258" s="40"/>
      <c r="I258" s="45"/>
    </row>
    <row r="259" spans="1:9" x14ac:dyDescent="0.25">
      <c r="A259" s="1"/>
      <c r="B259" s="46"/>
      <c r="C259" s="39"/>
      <c r="D259" s="39"/>
      <c r="E259" s="39"/>
      <c r="F259" s="39"/>
      <c r="G259" s="39"/>
      <c r="H259" s="39"/>
      <c r="I259" s="47"/>
    </row>
    <row r="260" spans="1:9" x14ac:dyDescent="0.25">
      <c r="A260" s="1"/>
      <c r="B260" s="44"/>
      <c r="C260" s="40"/>
      <c r="D260" s="40"/>
      <c r="E260" s="40"/>
      <c r="F260" s="40"/>
      <c r="G260" s="40"/>
      <c r="H260" s="40"/>
      <c r="I260" s="45"/>
    </row>
    <row r="261" spans="1:9" x14ac:dyDescent="0.25">
      <c r="A261" s="1"/>
      <c r="B261" s="46"/>
      <c r="C261" s="39"/>
      <c r="D261" s="39"/>
      <c r="E261" s="39"/>
      <c r="F261" s="39"/>
      <c r="G261" s="39"/>
      <c r="H261" s="39"/>
      <c r="I261" s="47"/>
    </row>
    <row r="262" spans="1:9" x14ac:dyDescent="0.25">
      <c r="A262" s="1"/>
      <c r="B262" s="44"/>
      <c r="C262" s="40"/>
      <c r="D262" s="40"/>
      <c r="E262" s="40"/>
      <c r="F262" s="40"/>
      <c r="G262" s="40"/>
      <c r="H262" s="40"/>
      <c r="I262" s="45"/>
    </row>
    <row r="263" spans="1:9" x14ac:dyDescent="0.25">
      <c r="A263" s="1"/>
      <c r="B263" s="46"/>
      <c r="C263" s="39"/>
      <c r="D263" s="39"/>
      <c r="E263" s="39"/>
      <c r="F263" s="39"/>
      <c r="G263" s="39"/>
      <c r="H263" s="39"/>
      <c r="I263" s="47"/>
    </row>
    <row r="264" spans="1:9" x14ac:dyDescent="0.25">
      <c r="A264" s="1"/>
      <c r="B264" s="44"/>
      <c r="C264" s="40"/>
      <c r="D264" s="40"/>
      <c r="E264" s="40"/>
      <c r="F264" s="40"/>
      <c r="G264" s="40"/>
      <c r="H264" s="40"/>
      <c r="I264" s="45"/>
    </row>
    <row r="265" spans="1:9" x14ac:dyDescent="0.25">
      <c r="A265" s="1"/>
      <c r="B265" s="46"/>
      <c r="C265" s="39"/>
      <c r="D265" s="39"/>
      <c r="E265" s="39"/>
      <c r="F265" s="39"/>
      <c r="G265" s="39"/>
      <c r="H265" s="39"/>
      <c r="I265" s="47"/>
    </row>
    <row r="266" spans="1:9" x14ac:dyDescent="0.25">
      <c r="A266" s="1"/>
      <c r="B266" s="44"/>
      <c r="C266" s="40"/>
      <c r="D266" s="40"/>
      <c r="E266" s="40"/>
      <c r="F266" s="40"/>
      <c r="G266" s="40"/>
      <c r="H266" s="40"/>
      <c r="I266" s="45"/>
    </row>
    <row r="267" spans="1:9" x14ac:dyDescent="0.25">
      <c r="A267" s="1"/>
      <c r="B267" s="46"/>
      <c r="C267" s="39"/>
      <c r="D267" s="39"/>
      <c r="E267" s="39"/>
      <c r="F267" s="39"/>
      <c r="G267" s="39"/>
      <c r="H267" s="39"/>
      <c r="I267" s="47"/>
    </row>
    <row r="268" spans="1:9" x14ac:dyDescent="0.25">
      <c r="A268" s="1"/>
      <c r="B268" s="44"/>
      <c r="C268" s="40"/>
      <c r="D268" s="40"/>
      <c r="E268" s="40"/>
      <c r="F268" s="40"/>
      <c r="G268" s="40"/>
      <c r="H268" s="40"/>
      <c r="I268" s="45"/>
    </row>
    <row r="269" spans="1:9" x14ac:dyDescent="0.25">
      <c r="A269" s="1"/>
      <c r="B269" s="46"/>
      <c r="C269" s="39"/>
      <c r="D269" s="39"/>
      <c r="E269" s="39"/>
      <c r="F269" s="39"/>
      <c r="G269" s="39"/>
      <c r="H269" s="39"/>
      <c r="I269" s="47"/>
    </row>
    <row r="270" spans="1:9" x14ac:dyDescent="0.25">
      <c r="A270" s="1"/>
      <c r="B270" s="44"/>
      <c r="C270" s="40"/>
      <c r="D270" s="40"/>
      <c r="E270" s="40"/>
      <c r="F270" s="40"/>
      <c r="G270" s="40"/>
      <c r="H270" s="40"/>
      <c r="I270" s="45"/>
    </row>
    <row r="271" spans="1:9" x14ac:dyDescent="0.25">
      <c r="A271" s="1"/>
      <c r="B271" s="46"/>
      <c r="C271" s="39"/>
      <c r="D271" s="39"/>
      <c r="E271" s="39"/>
      <c r="F271" s="39"/>
      <c r="G271" s="39"/>
      <c r="H271" s="39"/>
      <c r="I271" s="47"/>
    </row>
    <row r="272" spans="1:9" x14ac:dyDescent="0.25">
      <c r="A272" s="1"/>
      <c r="B272" s="44"/>
      <c r="C272" s="40"/>
      <c r="D272" s="40"/>
      <c r="E272" s="40"/>
      <c r="F272" s="40"/>
      <c r="G272" s="40"/>
      <c r="H272" s="40"/>
      <c r="I272" s="45"/>
    </row>
    <row r="273" spans="1:9" x14ac:dyDescent="0.25">
      <c r="A273" s="1"/>
      <c r="B273" s="46"/>
      <c r="C273" s="39"/>
      <c r="D273" s="39"/>
      <c r="E273" s="39"/>
      <c r="F273" s="39"/>
      <c r="G273" s="39"/>
      <c r="H273" s="39"/>
      <c r="I273" s="47"/>
    </row>
    <row r="274" spans="1:9" x14ac:dyDescent="0.25">
      <c r="A274" s="1"/>
      <c r="B274" s="44"/>
      <c r="C274" s="40"/>
      <c r="D274" s="40"/>
      <c r="E274" s="40"/>
      <c r="F274" s="40"/>
      <c r="G274" s="40"/>
      <c r="H274" s="40"/>
      <c r="I274" s="45"/>
    </row>
    <row r="275" spans="1:9" x14ac:dyDescent="0.25">
      <c r="A275" s="1"/>
      <c r="B275" s="46"/>
      <c r="C275" s="39"/>
      <c r="D275" s="39"/>
      <c r="E275" s="39"/>
      <c r="F275" s="39"/>
      <c r="G275" s="39"/>
      <c r="H275" s="39"/>
      <c r="I275" s="47"/>
    </row>
    <row r="276" spans="1:9" x14ac:dyDescent="0.25">
      <c r="A276" s="1"/>
      <c r="B276" s="44"/>
      <c r="C276" s="40"/>
      <c r="D276" s="40"/>
      <c r="E276" s="40"/>
      <c r="F276" s="40"/>
      <c r="G276" s="40"/>
      <c r="H276" s="40"/>
      <c r="I276" s="45"/>
    </row>
    <row r="277" spans="1:9" x14ac:dyDescent="0.25">
      <c r="A277" s="1"/>
      <c r="B277" s="46"/>
      <c r="C277" s="39"/>
      <c r="D277" s="39"/>
      <c r="E277" s="39"/>
      <c r="F277" s="39"/>
      <c r="G277" s="39"/>
      <c r="H277" s="39"/>
      <c r="I277" s="47"/>
    </row>
    <row r="278" spans="1:9" x14ac:dyDescent="0.25">
      <c r="A278" s="1"/>
      <c r="B278" s="44"/>
      <c r="C278" s="40"/>
      <c r="D278" s="40"/>
      <c r="E278" s="40"/>
      <c r="F278" s="40"/>
      <c r="G278" s="40"/>
      <c r="H278" s="40"/>
      <c r="I278" s="45"/>
    </row>
    <row r="279" spans="1:9" x14ac:dyDescent="0.25">
      <c r="A279" s="1"/>
      <c r="B279" s="46"/>
      <c r="C279" s="39"/>
      <c r="D279" s="39"/>
      <c r="E279" s="39"/>
      <c r="F279" s="39"/>
      <c r="G279" s="39"/>
      <c r="H279" s="39"/>
      <c r="I279" s="47"/>
    </row>
    <row r="280" spans="1:9" x14ac:dyDescent="0.25">
      <c r="A280" s="1"/>
      <c r="B280" s="44"/>
      <c r="C280" s="40"/>
      <c r="D280" s="40"/>
      <c r="E280" s="40"/>
      <c r="F280" s="40"/>
      <c r="G280" s="40"/>
      <c r="H280" s="40"/>
      <c r="I280" s="45"/>
    </row>
    <row r="281" spans="1:9" x14ac:dyDescent="0.25">
      <c r="A281" s="1"/>
      <c r="B281" s="46"/>
      <c r="C281" s="39"/>
      <c r="D281" s="39"/>
      <c r="E281" s="39"/>
      <c r="F281" s="39"/>
      <c r="G281" s="39"/>
      <c r="H281" s="39"/>
      <c r="I281" s="47"/>
    </row>
    <row r="282" spans="1:9" x14ac:dyDescent="0.25">
      <c r="A282" s="1"/>
      <c r="B282" s="44"/>
      <c r="C282" s="40"/>
      <c r="D282" s="40"/>
      <c r="E282" s="40"/>
      <c r="F282" s="40"/>
      <c r="G282" s="40"/>
      <c r="H282" s="40"/>
      <c r="I282" s="45"/>
    </row>
    <row r="283" spans="1:9" x14ac:dyDescent="0.25">
      <c r="A283" s="1"/>
      <c r="B283" s="46"/>
      <c r="C283" s="39"/>
      <c r="D283" s="39"/>
      <c r="E283" s="39"/>
      <c r="F283" s="39"/>
      <c r="G283" s="39"/>
      <c r="H283" s="39"/>
      <c r="I283" s="47"/>
    </row>
    <row r="284" spans="1:9" x14ac:dyDescent="0.25">
      <c r="A284" s="1"/>
      <c r="B284" s="44"/>
      <c r="C284" s="40"/>
      <c r="D284" s="40"/>
      <c r="E284" s="40"/>
      <c r="F284" s="40"/>
      <c r="G284" s="40"/>
      <c r="H284" s="40"/>
      <c r="I284" s="45"/>
    </row>
    <row r="285" spans="1:9" x14ac:dyDescent="0.25">
      <c r="A285" s="1"/>
      <c r="B285" s="46"/>
      <c r="C285" s="39"/>
      <c r="D285" s="39"/>
      <c r="E285" s="39"/>
      <c r="F285" s="39"/>
      <c r="G285" s="39"/>
      <c r="H285" s="39"/>
      <c r="I285" s="47"/>
    </row>
    <row r="286" spans="1:9" x14ac:dyDescent="0.25">
      <c r="A286" s="1"/>
      <c r="B286" s="44"/>
      <c r="C286" s="40"/>
      <c r="D286" s="40"/>
      <c r="E286" s="40"/>
      <c r="F286" s="40"/>
      <c r="G286" s="40"/>
      <c r="H286" s="40"/>
      <c r="I286" s="45"/>
    </row>
    <row r="287" spans="1:9" x14ac:dyDescent="0.25">
      <c r="A287" s="1"/>
      <c r="B287" s="46"/>
      <c r="C287" s="39"/>
      <c r="D287" s="39"/>
      <c r="E287" s="39"/>
      <c r="F287" s="39"/>
      <c r="G287" s="39"/>
      <c r="H287" s="39"/>
      <c r="I287" s="47"/>
    </row>
    <row r="288" spans="1:9" x14ac:dyDescent="0.25">
      <c r="A288" s="1"/>
      <c r="B288" s="44"/>
      <c r="C288" s="40"/>
      <c r="D288" s="40"/>
      <c r="E288" s="40"/>
      <c r="F288" s="40"/>
      <c r="G288" s="40"/>
      <c r="H288" s="40"/>
      <c r="I288" s="45"/>
    </row>
    <row r="289" spans="1:9" x14ac:dyDescent="0.25">
      <c r="A289" s="1"/>
      <c r="B289" s="46"/>
      <c r="C289" s="39"/>
      <c r="D289" s="39"/>
      <c r="E289" s="39"/>
      <c r="F289" s="39"/>
      <c r="G289" s="39"/>
      <c r="H289" s="39"/>
      <c r="I289" s="47"/>
    </row>
    <row r="290" spans="1:9" x14ac:dyDescent="0.25">
      <c r="A290" s="1"/>
      <c r="B290" s="44"/>
      <c r="C290" s="40"/>
      <c r="D290" s="40"/>
      <c r="E290" s="40"/>
      <c r="F290" s="40"/>
      <c r="G290" s="40"/>
      <c r="H290" s="40"/>
      <c r="I290" s="45"/>
    </row>
    <row r="291" spans="1:9" x14ac:dyDescent="0.25">
      <c r="A291" s="1"/>
      <c r="B291" s="46"/>
      <c r="C291" s="39"/>
      <c r="D291" s="39"/>
      <c r="E291" s="39"/>
      <c r="F291" s="39"/>
      <c r="G291" s="39"/>
      <c r="H291" s="39"/>
      <c r="I291" s="47"/>
    </row>
    <row r="292" spans="1:9" x14ac:dyDescent="0.25">
      <c r="A292" s="1"/>
      <c r="B292" s="44"/>
      <c r="C292" s="40"/>
      <c r="D292" s="40"/>
      <c r="E292" s="40"/>
      <c r="F292" s="40"/>
      <c r="G292" s="40"/>
      <c r="H292" s="40"/>
      <c r="I292" s="45"/>
    </row>
    <row r="293" spans="1:9" x14ac:dyDescent="0.25">
      <c r="A293" s="1"/>
      <c r="B293" s="46"/>
      <c r="C293" s="39"/>
      <c r="D293" s="39"/>
      <c r="E293" s="39"/>
      <c r="F293" s="39"/>
      <c r="G293" s="39"/>
      <c r="H293" s="39"/>
      <c r="I293" s="47"/>
    </row>
    <row r="294" spans="1:9" x14ac:dyDescent="0.25">
      <c r="A294" s="1"/>
      <c r="B294" s="44"/>
      <c r="C294" s="40"/>
      <c r="D294" s="40"/>
      <c r="E294" s="40"/>
      <c r="F294" s="40"/>
      <c r="G294" s="40"/>
      <c r="H294" s="40"/>
      <c r="I294" s="45"/>
    </row>
    <row r="295" spans="1:9" x14ac:dyDescent="0.25">
      <c r="A295" s="1"/>
      <c r="B295" s="46"/>
      <c r="C295" s="39"/>
      <c r="D295" s="39"/>
      <c r="E295" s="39"/>
      <c r="F295" s="39"/>
      <c r="G295" s="39"/>
      <c r="H295" s="39"/>
      <c r="I295" s="47"/>
    </row>
    <row r="296" spans="1:9" x14ac:dyDescent="0.25">
      <c r="A296" s="1"/>
      <c r="B296" s="44"/>
      <c r="C296" s="40"/>
      <c r="D296" s="40"/>
      <c r="E296" s="40"/>
      <c r="F296" s="40"/>
      <c r="G296" s="40"/>
      <c r="H296" s="40"/>
      <c r="I296" s="45"/>
    </row>
    <row r="297" spans="1:9" x14ac:dyDescent="0.25">
      <c r="A297" s="1"/>
      <c r="B297" s="46"/>
      <c r="C297" s="39"/>
      <c r="D297" s="39"/>
      <c r="E297" s="39"/>
      <c r="F297" s="39"/>
      <c r="G297" s="39"/>
      <c r="H297" s="39"/>
      <c r="I297" s="47"/>
    </row>
    <row r="298" spans="1:9" x14ac:dyDescent="0.25">
      <c r="A298" s="1"/>
      <c r="B298" s="44"/>
      <c r="C298" s="40"/>
      <c r="D298" s="40"/>
      <c r="E298" s="40"/>
      <c r="F298" s="40"/>
      <c r="G298" s="40"/>
      <c r="H298" s="40"/>
      <c r="I298" s="45"/>
    </row>
    <row r="299" spans="1:9" x14ac:dyDescent="0.25">
      <c r="A299" s="1"/>
      <c r="B299" s="46"/>
      <c r="C299" s="39"/>
      <c r="D299" s="39"/>
      <c r="E299" s="39"/>
      <c r="F299" s="39"/>
      <c r="G299" s="39"/>
      <c r="H299" s="39"/>
      <c r="I299" s="47"/>
    </row>
    <row r="300" spans="1:9" x14ac:dyDescent="0.25">
      <c r="A300" s="1"/>
      <c r="B300" s="44"/>
      <c r="C300" s="40"/>
      <c r="D300" s="40"/>
      <c r="E300" s="40"/>
      <c r="F300" s="40"/>
      <c r="G300" s="40"/>
      <c r="H300" s="40"/>
      <c r="I300" s="45"/>
    </row>
    <row r="301" spans="1:9" x14ac:dyDescent="0.25">
      <c r="A301" s="1"/>
      <c r="B301" s="46"/>
      <c r="C301" s="39"/>
      <c r="D301" s="39"/>
      <c r="E301" s="39"/>
      <c r="F301" s="39"/>
      <c r="G301" s="39"/>
      <c r="H301" s="39"/>
      <c r="I301" s="47"/>
    </row>
    <row r="302" spans="1:9" x14ac:dyDescent="0.25">
      <c r="A302" s="1"/>
      <c r="B302" s="44"/>
      <c r="C302" s="40"/>
      <c r="D302" s="40"/>
      <c r="E302" s="40"/>
      <c r="F302" s="40"/>
      <c r="G302" s="40"/>
      <c r="H302" s="40"/>
      <c r="I302" s="45"/>
    </row>
    <row r="303" spans="1:9" x14ac:dyDescent="0.25">
      <c r="A303" s="1"/>
      <c r="B303" s="46"/>
      <c r="C303" s="39"/>
      <c r="D303" s="39"/>
      <c r="E303" s="39"/>
      <c r="F303" s="39"/>
      <c r="G303" s="39"/>
      <c r="H303" s="39"/>
      <c r="I303" s="47"/>
    </row>
    <row r="304" spans="1:9" x14ac:dyDescent="0.25">
      <c r="A304" s="1"/>
      <c r="B304" s="44"/>
      <c r="C304" s="40"/>
      <c r="D304" s="40"/>
      <c r="E304" s="40"/>
      <c r="F304" s="40"/>
      <c r="G304" s="40"/>
      <c r="H304" s="40"/>
      <c r="I304" s="45"/>
    </row>
    <row r="305" spans="1:9" x14ac:dyDescent="0.25">
      <c r="A305" s="1"/>
      <c r="B305" s="46"/>
      <c r="C305" s="39"/>
      <c r="D305" s="39"/>
      <c r="E305" s="39"/>
      <c r="F305" s="39"/>
      <c r="G305" s="39"/>
      <c r="H305" s="39"/>
      <c r="I305" s="47"/>
    </row>
    <row r="306" spans="1:9" x14ac:dyDescent="0.25">
      <c r="A306" s="1"/>
      <c r="B306" s="44"/>
      <c r="C306" s="40"/>
      <c r="D306" s="40"/>
      <c r="E306" s="40"/>
      <c r="F306" s="40"/>
      <c r="G306" s="40"/>
      <c r="H306" s="40"/>
      <c r="I306" s="45"/>
    </row>
    <row r="307" spans="1:9" x14ac:dyDescent="0.25">
      <c r="A307" s="1"/>
      <c r="B307" s="46"/>
      <c r="C307" s="39"/>
      <c r="D307" s="39"/>
      <c r="E307" s="39"/>
      <c r="F307" s="39"/>
      <c r="G307" s="39"/>
      <c r="H307" s="39"/>
      <c r="I307" s="47"/>
    </row>
    <row r="308" spans="1:9" x14ac:dyDescent="0.25">
      <c r="A308" s="1"/>
      <c r="B308" s="44"/>
      <c r="C308" s="40"/>
      <c r="D308" s="40"/>
      <c r="E308" s="40"/>
      <c r="F308" s="40"/>
      <c r="G308" s="40"/>
      <c r="H308" s="40"/>
      <c r="I308" s="45"/>
    </row>
    <row r="309" spans="1:9" x14ac:dyDescent="0.25">
      <c r="A309" s="1"/>
      <c r="B309" s="46"/>
      <c r="C309" s="39"/>
      <c r="D309" s="39"/>
      <c r="E309" s="39"/>
      <c r="F309" s="39"/>
      <c r="G309" s="39"/>
      <c r="H309" s="39"/>
      <c r="I309" s="47"/>
    </row>
    <row r="310" spans="1:9" x14ac:dyDescent="0.25">
      <c r="A310" s="1"/>
      <c r="B310" s="44"/>
      <c r="C310" s="40"/>
      <c r="D310" s="40"/>
      <c r="E310" s="40"/>
      <c r="F310" s="40"/>
      <c r="G310" s="40"/>
      <c r="H310" s="40"/>
      <c r="I310" s="45"/>
    </row>
    <row r="311" spans="1:9" x14ac:dyDescent="0.25">
      <c r="A311" s="1"/>
      <c r="B311" s="46"/>
      <c r="C311" s="39"/>
      <c r="D311" s="39"/>
      <c r="E311" s="39"/>
      <c r="F311" s="39"/>
      <c r="G311" s="39"/>
      <c r="H311" s="39"/>
      <c r="I311" s="47"/>
    </row>
    <row r="312" spans="1:9" x14ac:dyDescent="0.25">
      <c r="A312" s="1"/>
      <c r="B312" s="44"/>
      <c r="C312" s="40"/>
      <c r="D312" s="40"/>
      <c r="E312" s="40"/>
      <c r="F312" s="40"/>
      <c r="G312" s="40"/>
      <c r="H312" s="40"/>
      <c r="I312" s="45"/>
    </row>
    <row r="313" spans="1:9" x14ac:dyDescent="0.25">
      <c r="A313" s="1"/>
      <c r="B313" s="46"/>
      <c r="C313" s="39"/>
      <c r="D313" s="39"/>
      <c r="E313" s="39"/>
      <c r="F313" s="39"/>
      <c r="G313" s="39"/>
      <c r="H313" s="39"/>
      <c r="I313" s="47"/>
    </row>
    <row r="314" spans="1:9" x14ac:dyDescent="0.25">
      <c r="A314" s="1"/>
      <c r="B314" s="44"/>
      <c r="C314" s="40"/>
      <c r="D314" s="40"/>
      <c r="E314" s="40"/>
      <c r="F314" s="40"/>
      <c r="G314" s="40"/>
      <c r="H314" s="40"/>
      <c r="I314" s="45"/>
    </row>
    <row r="315" spans="1:9" x14ac:dyDescent="0.25">
      <c r="A315" s="1"/>
      <c r="B315" s="46"/>
      <c r="C315" s="39"/>
      <c r="D315" s="39"/>
      <c r="E315" s="39"/>
      <c r="F315" s="39"/>
      <c r="G315" s="39"/>
      <c r="H315" s="39"/>
      <c r="I315" s="47"/>
    </row>
    <row r="316" spans="1:9" x14ac:dyDescent="0.25">
      <c r="A316" s="1"/>
      <c r="B316" s="44"/>
      <c r="C316" s="40"/>
      <c r="D316" s="40"/>
      <c r="E316" s="40"/>
      <c r="F316" s="40"/>
      <c r="G316" s="40"/>
      <c r="H316" s="40"/>
      <c r="I316" s="45"/>
    </row>
    <row r="317" spans="1:9" x14ac:dyDescent="0.25">
      <c r="A317" s="1"/>
      <c r="B317" s="46"/>
      <c r="C317" s="39"/>
      <c r="D317" s="39"/>
      <c r="E317" s="39"/>
      <c r="F317" s="39"/>
      <c r="G317" s="39"/>
      <c r="H317" s="39"/>
      <c r="I317" s="47"/>
    </row>
    <row r="318" spans="1:9" x14ac:dyDescent="0.25">
      <c r="A318" s="1"/>
      <c r="B318" s="44"/>
      <c r="C318" s="40"/>
      <c r="D318" s="40"/>
      <c r="E318" s="40"/>
      <c r="F318" s="40"/>
      <c r="G318" s="40"/>
      <c r="H318" s="40"/>
      <c r="I318" s="45"/>
    </row>
    <row r="319" spans="1:9" x14ac:dyDescent="0.25">
      <c r="A319" s="1"/>
      <c r="B319" s="46"/>
      <c r="C319" s="39"/>
      <c r="D319" s="39"/>
      <c r="E319" s="39"/>
      <c r="F319" s="39"/>
      <c r="G319" s="39"/>
      <c r="H319" s="39"/>
      <c r="I319" s="47"/>
    </row>
    <row r="320" spans="1:9" x14ac:dyDescent="0.25">
      <c r="A320" s="1"/>
      <c r="B320" s="44"/>
      <c r="C320" s="40"/>
      <c r="D320" s="40"/>
      <c r="E320" s="40"/>
      <c r="F320" s="40"/>
      <c r="G320" s="40"/>
      <c r="H320" s="40"/>
      <c r="I320" s="45"/>
    </row>
    <row r="321" spans="1:9" x14ac:dyDescent="0.25">
      <c r="A321" s="1"/>
      <c r="B321" s="46"/>
      <c r="C321" s="39"/>
      <c r="D321" s="39"/>
      <c r="E321" s="39"/>
      <c r="F321" s="39"/>
      <c r="G321" s="39"/>
      <c r="H321" s="39"/>
      <c r="I321" s="47"/>
    </row>
    <row r="322" spans="1:9" x14ac:dyDescent="0.25">
      <c r="A322" s="1"/>
      <c r="B322" s="44"/>
      <c r="C322" s="40"/>
      <c r="D322" s="40"/>
      <c r="E322" s="40"/>
      <c r="F322" s="40"/>
      <c r="G322" s="40"/>
      <c r="H322" s="40"/>
      <c r="I322" s="45"/>
    </row>
    <row r="323" spans="1:9" x14ac:dyDescent="0.25">
      <c r="A323" s="1"/>
      <c r="B323" s="46"/>
      <c r="C323" s="39"/>
      <c r="D323" s="39"/>
      <c r="E323" s="39"/>
      <c r="F323" s="39"/>
      <c r="G323" s="39"/>
      <c r="H323" s="39"/>
      <c r="I323" s="47"/>
    </row>
    <row r="324" spans="1:9" x14ac:dyDescent="0.25">
      <c r="A324" s="1"/>
      <c r="B324" s="44"/>
      <c r="C324" s="40"/>
      <c r="D324" s="40"/>
      <c r="E324" s="40"/>
      <c r="F324" s="40"/>
      <c r="G324" s="40"/>
      <c r="H324" s="40"/>
      <c r="I324" s="45"/>
    </row>
    <row r="325" spans="1:9" x14ac:dyDescent="0.25">
      <c r="A325" s="1"/>
      <c r="B325" s="46"/>
      <c r="C325" s="39"/>
      <c r="D325" s="39"/>
      <c r="E325" s="39"/>
      <c r="F325" s="39"/>
      <c r="G325" s="39"/>
      <c r="H325" s="39"/>
      <c r="I325" s="47"/>
    </row>
    <row r="326" spans="1:9" x14ac:dyDescent="0.25">
      <c r="A326" s="1"/>
      <c r="B326" s="44"/>
      <c r="C326" s="40"/>
      <c r="D326" s="40"/>
      <c r="E326" s="40"/>
      <c r="F326" s="40"/>
      <c r="G326" s="40"/>
      <c r="H326" s="40"/>
      <c r="I326" s="45"/>
    </row>
    <row r="327" spans="1:9" x14ac:dyDescent="0.25">
      <c r="A327" s="1"/>
      <c r="B327" s="46"/>
      <c r="C327" s="39"/>
      <c r="D327" s="39"/>
      <c r="E327" s="39"/>
      <c r="F327" s="39"/>
      <c r="G327" s="39"/>
      <c r="H327" s="39"/>
      <c r="I327" s="47"/>
    </row>
    <row r="328" spans="1:9" x14ac:dyDescent="0.25">
      <c r="A328" s="1"/>
      <c r="B328" s="44"/>
      <c r="C328" s="40"/>
      <c r="D328" s="40"/>
      <c r="E328" s="40"/>
      <c r="F328" s="40"/>
      <c r="G328" s="40"/>
      <c r="H328" s="40"/>
      <c r="I328" s="45"/>
    </row>
    <row r="329" spans="1:9" x14ac:dyDescent="0.25">
      <c r="A329" s="1"/>
      <c r="B329" s="46"/>
      <c r="C329" s="39"/>
      <c r="D329" s="39"/>
      <c r="E329" s="39"/>
      <c r="F329" s="39"/>
      <c r="G329" s="39"/>
      <c r="H329" s="39"/>
      <c r="I329" s="47"/>
    </row>
    <row r="330" spans="1:9" x14ac:dyDescent="0.25">
      <c r="A330" s="1"/>
      <c r="B330" s="44"/>
      <c r="C330" s="40"/>
      <c r="D330" s="40"/>
      <c r="E330" s="40"/>
      <c r="F330" s="40"/>
      <c r="G330" s="40"/>
      <c r="H330" s="40"/>
      <c r="I330" s="45"/>
    </row>
    <row r="331" spans="1:9" x14ac:dyDescent="0.25">
      <c r="A331" s="1"/>
      <c r="B331" s="46"/>
      <c r="C331" s="39"/>
      <c r="D331" s="39"/>
      <c r="E331" s="39"/>
      <c r="F331" s="39"/>
      <c r="G331" s="39"/>
      <c r="H331" s="39"/>
      <c r="I331" s="47"/>
    </row>
    <row r="332" spans="1:9" x14ac:dyDescent="0.25">
      <c r="A332" s="1"/>
      <c r="B332" s="44"/>
      <c r="C332" s="40"/>
      <c r="D332" s="40"/>
      <c r="E332" s="40"/>
      <c r="F332" s="40"/>
      <c r="G332" s="40"/>
      <c r="H332" s="40"/>
      <c r="I332" s="45"/>
    </row>
    <row r="333" spans="1:9" x14ac:dyDescent="0.25">
      <c r="A333" s="1"/>
      <c r="B333" s="46"/>
      <c r="C333" s="39"/>
      <c r="D333" s="39"/>
      <c r="E333" s="39"/>
      <c r="F333" s="39"/>
      <c r="G333" s="39"/>
      <c r="H333" s="39"/>
      <c r="I333" s="47"/>
    </row>
    <row r="334" spans="1:9" x14ac:dyDescent="0.25">
      <c r="A334" s="1"/>
      <c r="B334" s="44"/>
      <c r="C334" s="40"/>
      <c r="D334" s="40"/>
      <c r="E334" s="40"/>
      <c r="F334" s="40"/>
      <c r="G334" s="40"/>
      <c r="H334" s="40"/>
      <c r="I334" s="45"/>
    </row>
    <row r="335" spans="1:9" x14ac:dyDescent="0.25">
      <c r="A335" s="1"/>
      <c r="B335" s="46"/>
      <c r="C335" s="39"/>
      <c r="D335" s="39"/>
      <c r="E335" s="39"/>
      <c r="F335" s="39"/>
      <c r="G335" s="39"/>
      <c r="H335" s="39"/>
      <c r="I335" s="47"/>
    </row>
    <row r="336" spans="1:9" x14ac:dyDescent="0.25">
      <c r="A336" s="1"/>
      <c r="B336" s="44"/>
      <c r="C336" s="40"/>
      <c r="D336" s="40"/>
      <c r="E336" s="40"/>
      <c r="F336" s="40"/>
      <c r="G336" s="40"/>
      <c r="H336" s="40"/>
      <c r="I336" s="45"/>
    </row>
    <row r="337" spans="1:9" x14ac:dyDescent="0.25">
      <c r="A337" s="1"/>
      <c r="B337" s="46"/>
      <c r="C337" s="39"/>
      <c r="D337" s="39"/>
      <c r="E337" s="39"/>
      <c r="F337" s="39"/>
      <c r="G337" s="39"/>
      <c r="H337" s="39"/>
      <c r="I337" s="47"/>
    </row>
    <row r="338" spans="1:9" x14ac:dyDescent="0.25">
      <c r="A338" s="1"/>
      <c r="B338" s="44"/>
      <c r="C338" s="40"/>
      <c r="D338" s="40"/>
      <c r="E338" s="40"/>
      <c r="F338" s="40"/>
      <c r="G338" s="40"/>
      <c r="H338" s="40"/>
      <c r="I338" s="45"/>
    </row>
    <row r="339" spans="1:9" x14ac:dyDescent="0.25">
      <c r="A339" s="1"/>
      <c r="B339" s="46"/>
      <c r="C339" s="39"/>
      <c r="D339" s="39"/>
      <c r="E339" s="39"/>
      <c r="F339" s="39"/>
      <c r="G339" s="39"/>
      <c r="H339" s="39"/>
      <c r="I339" s="47"/>
    </row>
    <row r="340" spans="1:9" x14ac:dyDescent="0.25">
      <c r="A340" s="1"/>
      <c r="B340" s="44"/>
      <c r="C340" s="40"/>
      <c r="D340" s="40"/>
      <c r="E340" s="40"/>
      <c r="F340" s="40"/>
      <c r="G340" s="40"/>
      <c r="H340" s="40"/>
      <c r="I340" s="45"/>
    </row>
    <row r="341" spans="1:9" x14ac:dyDescent="0.25">
      <c r="A341" s="1"/>
      <c r="B341" s="46"/>
      <c r="C341" s="39"/>
      <c r="D341" s="39"/>
      <c r="E341" s="39"/>
      <c r="F341" s="39"/>
      <c r="G341" s="39"/>
      <c r="H341" s="39"/>
      <c r="I341" s="47"/>
    </row>
    <row r="342" spans="1:9" x14ac:dyDescent="0.25">
      <c r="A342" s="1"/>
      <c r="B342" s="44"/>
      <c r="C342" s="40"/>
      <c r="D342" s="40"/>
      <c r="E342" s="40"/>
      <c r="F342" s="40"/>
      <c r="G342" s="40"/>
      <c r="H342" s="40"/>
      <c r="I342" s="45"/>
    </row>
    <row r="343" spans="1:9" x14ac:dyDescent="0.25">
      <c r="A343" s="1"/>
      <c r="B343" s="46"/>
      <c r="C343" s="39"/>
      <c r="D343" s="39"/>
      <c r="E343" s="39"/>
      <c r="F343" s="39"/>
      <c r="G343" s="39"/>
      <c r="H343" s="39"/>
      <c r="I343" s="47"/>
    </row>
    <row r="344" spans="1:9" x14ac:dyDescent="0.25">
      <c r="A344" s="1"/>
      <c r="B344" s="44"/>
      <c r="C344" s="40"/>
      <c r="D344" s="40"/>
      <c r="E344" s="40"/>
      <c r="F344" s="40"/>
      <c r="G344" s="40"/>
      <c r="H344" s="40"/>
      <c r="I344" s="45"/>
    </row>
    <row r="345" spans="1:9" x14ac:dyDescent="0.25">
      <c r="A345" s="1"/>
      <c r="B345" s="46"/>
      <c r="C345" s="39"/>
      <c r="D345" s="39"/>
      <c r="E345" s="39"/>
      <c r="F345" s="39"/>
      <c r="G345" s="39"/>
      <c r="H345" s="39"/>
      <c r="I345" s="47"/>
    </row>
    <row r="346" spans="1:9" x14ac:dyDescent="0.25">
      <c r="A346" s="1"/>
      <c r="B346" s="44"/>
      <c r="C346" s="40"/>
      <c r="D346" s="40"/>
      <c r="E346" s="40"/>
      <c r="F346" s="40"/>
      <c r="G346" s="40"/>
      <c r="H346" s="40"/>
      <c r="I346" s="45"/>
    </row>
    <row r="347" spans="1:9" x14ac:dyDescent="0.25">
      <c r="A347" s="1"/>
      <c r="B347" s="46"/>
      <c r="C347" s="39"/>
      <c r="D347" s="39"/>
      <c r="E347" s="39"/>
      <c r="F347" s="39"/>
      <c r="G347" s="39"/>
      <c r="H347" s="39"/>
      <c r="I347" s="47"/>
    </row>
    <row r="348" spans="1:9" x14ac:dyDescent="0.25">
      <c r="A348" s="1"/>
      <c r="B348" s="44"/>
      <c r="C348" s="40"/>
      <c r="D348" s="40"/>
      <c r="E348" s="40"/>
      <c r="F348" s="40"/>
      <c r="G348" s="40"/>
      <c r="H348" s="40"/>
      <c r="I348" s="45"/>
    </row>
    <row r="349" spans="1:9" x14ac:dyDescent="0.25">
      <c r="A349" s="1"/>
      <c r="B349" s="46"/>
      <c r="C349" s="39"/>
      <c r="D349" s="39"/>
      <c r="E349" s="39"/>
      <c r="F349" s="39"/>
      <c r="G349" s="39"/>
      <c r="H349" s="39"/>
      <c r="I349" s="47"/>
    </row>
    <row r="350" spans="1:9" x14ac:dyDescent="0.25">
      <c r="A350" s="1"/>
      <c r="B350" s="44"/>
      <c r="C350" s="40"/>
      <c r="D350" s="40"/>
      <c r="E350" s="40"/>
      <c r="F350" s="40"/>
      <c r="G350" s="40"/>
      <c r="H350" s="40"/>
      <c r="I350" s="45"/>
    </row>
    <row r="351" spans="1:9" x14ac:dyDescent="0.25">
      <c r="A351" s="1"/>
      <c r="B351" s="46"/>
      <c r="C351" s="39"/>
      <c r="D351" s="39"/>
      <c r="E351" s="39"/>
      <c r="F351" s="39"/>
      <c r="G351" s="39"/>
      <c r="H351" s="39"/>
      <c r="I351" s="47"/>
    </row>
    <row r="352" spans="1:9" x14ac:dyDescent="0.25">
      <c r="A352" s="1"/>
      <c r="B352" s="44"/>
      <c r="C352" s="40"/>
      <c r="D352" s="40"/>
      <c r="E352" s="40"/>
      <c r="F352" s="40"/>
      <c r="G352" s="40"/>
      <c r="H352" s="40"/>
      <c r="I352" s="45"/>
    </row>
    <row r="353" spans="1:9" x14ac:dyDescent="0.25">
      <c r="A353" s="1"/>
      <c r="B353" s="46"/>
      <c r="C353" s="39"/>
      <c r="D353" s="39"/>
      <c r="E353" s="39"/>
      <c r="F353" s="39"/>
      <c r="G353" s="39"/>
      <c r="H353" s="39"/>
      <c r="I353" s="47"/>
    </row>
    <row r="354" spans="1:9" x14ac:dyDescent="0.25">
      <c r="A354" s="1"/>
      <c r="B354" s="44"/>
      <c r="C354" s="40"/>
      <c r="D354" s="40"/>
      <c r="E354" s="40"/>
      <c r="F354" s="40"/>
      <c r="G354" s="40"/>
      <c r="H354" s="40"/>
      <c r="I354" s="45"/>
    </row>
    <row r="355" spans="1:9" x14ac:dyDescent="0.25">
      <c r="A355" s="1"/>
      <c r="B355" s="46"/>
      <c r="C355" s="39"/>
      <c r="D355" s="39"/>
      <c r="E355" s="39"/>
      <c r="F355" s="39"/>
      <c r="G355" s="39"/>
      <c r="H355" s="39"/>
      <c r="I355" s="47"/>
    </row>
    <row r="356" spans="1:9" x14ac:dyDescent="0.25">
      <c r="A356" s="1"/>
      <c r="B356" s="44"/>
      <c r="C356" s="40"/>
      <c r="D356" s="40"/>
      <c r="E356" s="40"/>
      <c r="F356" s="40"/>
      <c r="G356" s="40"/>
      <c r="H356" s="40"/>
      <c r="I356" s="45"/>
    </row>
    <row r="357" spans="1:9" x14ac:dyDescent="0.25">
      <c r="A357" s="1"/>
      <c r="B357" s="46"/>
      <c r="C357" s="39"/>
      <c r="D357" s="39"/>
      <c r="E357" s="39"/>
      <c r="F357" s="39"/>
      <c r="G357" s="39"/>
      <c r="H357" s="39"/>
      <c r="I357" s="47"/>
    </row>
    <row r="358" spans="1:9" x14ac:dyDescent="0.25">
      <c r="A358" s="1"/>
      <c r="B358" s="44"/>
      <c r="C358" s="40"/>
      <c r="D358" s="40"/>
      <c r="E358" s="40"/>
      <c r="F358" s="40"/>
      <c r="G358" s="40"/>
      <c r="H358" s="40"/>
      <c r="I358" s="45"/>
    </row>
    <row r="359" spans="1:9" x14ac:dyDescent="0.25">
      <c r="A359" s="1"/>
      <c r="B359" s="46"/>
      <c r="C359" s="39"/>
      <c r="D359" s="39"/>
      <c r="E359" s="39"/>
      <c r="F359" s="39"/>
      <c r="G359" s="39"/>
      <c r="H359" s="39"/>
      <c r="I359" s="47"/>
    </row>
    <row r="360" spans="1:9" x14ac:dyDescent="0.25">
      <c r="A360" s="1"/>
      <c r="B360" s="44"/>
      <c r="C360" s="40"/>
      <c r="D360" s="40"/>
      <c r="E360" s="40"/>
      <c r="F360" s="40"/>
      <c r="G360" s="40"/>
      <c r="H360" s="40"/>
      <c r="I360" s="45"/>
    </row>
    <row r="361" spans="1:9" x14ac:dyDescent="0.25">
      <c r="A361" s="1"/>
      <c r="B361" s="46"/>
      <c r="C361" s="39"/>
      <c r="D361" s="39"/>
      <c r="E361" s="39"/>
      <c r="F361" s="39"/>
      <c r="G361" s="39"/>
      <c r="H361" s="39"/>
      <c r="I361" s="47"/>
    </row>
    <row r="362" spans="1:9" x14ac:dyDescent="0.25">
      <c r="A362" s="1"/>
      <c r="B362" s="44"/>
      <c r="C362" s="40"/>
      <c r="D362" s="40"/>
      <c r="E362" s="40"/>
      <c r="F362" s="40"/>
      <c r="G362" s="40"/>
      <c r="H362" s="40"/>
      <c r="I362" s="45"/>
    </row>
    <row r="363" spans="1:9" x14ac:dyDescent="0.25">
      <c r="A363" s="1"/>
      <c r="B363" s="46"/>
      <c r="C363" s="39"/>
      <c r="D363" s="39"/>
      <c r="E363" s="39"/>
      <c r="F363" s="39"/>
      <c r="G363" s="39"/>
      <c r="H363" s="39"/>
      <c r="I363" s="47"/>
    </row>
    <row r="364" spans="1:9" x14ac:dyDescent="0.25">
      <c r="A364" s="1"/>
      <c r="B364" s="44"/>
      <c r="C364" s="40"/>
      <c r="D364" s="40"/>
      <c r="E364" s="40"/>
      <c r="F364" s="40"/>
      <c r="G364" s="40"/>
      <c r="H364" s="40"/>
      <c r="I364" s="45"/>
    </row>
    <row r="365" spans="1:9" x14ac:dyDescent="0.25">
      <c r="A365" s="1"/>
      <c r="B365" s="46"/>
      <c r="C365" s="39"/>
      <c r="D365" s="39"/>
      <c r="E365" s="39"/>
      <c r="F365" s="39"/>
      <c r="G365" s="39"/>
      <c r="H365" s="39"/>
      <c r="I365" s="47"/>
    </row>
    <row r="366" spans="1:9" x14ac:dyDescent="0.25">
      <c r="A366" s="1"/>
      <c r="B366" s="44"/>
      <c r="C366" s="40"/>
      <c r="D366" s="40"/>
      <c r="E366" s="40"/>
      <c r="F366" s="40"/>
      <c r="G366" s="40"/>
      <c r="H366" s="40"/>
      <c r="I366" s="45"/>
    </row>
    <row r="367" spans="1:9" x14ac:dyDescent="0.25">
      <c r="A367" s="1"/>
      <c r="B367" s="46"/>
      <c r="C367" s="39"/>
      <c r="D367" s="39"/>
      <c r="E367" s="39"/>
      <c r="F367" s="39"/>
      <c r="G367" s="39"/>
      <c r="H367" s="39"/>
      <c r="I367" s="47"/>
    </row>
    <row r="368" spans="1:9" x14ac:dyDescent="0.25">
      <c r="A368" s="1"/>
      <c r="B368" s="44"/>
      <c r="C368" s="40"/>
      <c r="D368" s="40"/>
      <c r="E368" s="40"/>
      <c r="F368" s="40"/>
      <c r="G368" s="40"/>
      <c r="H368" s="40"/>
      <c r="I368" s="45"/>
    </row>
    <row r="369" spans="1:9" x14ac:dyDescent="0.25">
      <c r="A369" s="1"/>
      <c r="B369" s="46"/>
      <c r="C369" s="39"/>
      <c r="D369" s="39"/>
      <c r="E369" s="39"/>
      <c r="F369" s="39"/>
      <c r="G369" s="39"/>
      <c r="H369" s="39"/>
      <c r="I369" s="47"/>
    </row>
    <row r="370" spans="1:9" x14ac:dyDescent="0.25">
      <c r="A370" s="1"/>
      <c r="B370" s="44"/>
      <c r="C370" s="40"/>
      <c r="D370" s="40"/>
      <c r="E370" s="40"/>
      <c r="F370" s="40"/>
      <c r="G370" s="40"/>
      <c r="H370" s="40"/>
      <c r="I370" s="45"/>
    </row>
    <row r="371" spans="1:9" x14ac:dyDescent="0.25">
      <c r="A371" s="1"/>
      <c r="B371" s="46"/>
      <c r="C371" s="39"/>
      <c r="D371" s="39"/>
      <c r="E371" s="39"/>
      <c r="F371" s="39"/>
      <c r="G371" s="39"/>
      <c r="H371" s="39"/>
      <c r="I371" s="47"/>
    </row>
    <row r="372" spans="1:9" x14ac:dyDescent="0.25">
      <c r="A372" s="1"/>
      <c r="B372" s="44"/>
      <c r="C372" s="40"/>
      <c r="D372" s="40"/>
      <c r="E372" s="40"/>
      <c r="F372" s="40"/>
      <c r="G372" s="40"/>
      <c r="H372" s="40"/>
      <c r="I372" s="45"/>
    </row>
    <row r="373" spans="1:9" x14ac:dyDescent="0.25">
      <c r="A373" s="1"/>
      <c r="B373" s="46"/>
      <c r="C373" s="39"/>
      <c r="D373" s="39"/>
      <c r="E373" s="39"/>
      <c r="F373" s="39"/>
      <c r="G373" s="39"/>
      <c r="H373" s="39"/>
      <c r="I373" s="47"/>
    </row>
    <row r="374" spans="1:9" x14ac:dyDescent="0.25">
      <c r="A374" s="1"/>
      <c r="B374" s="44"/>
      <c r="C374" s="40"/>
      <c r="D374" s="40"/>
      <c r="E374" s="40"/>
      <c r="F374" s="40"/>
      <c r="G374" s="40"/>
      <c r="H374" s="40"/>
      <c r="I374" s="45"/>
    </row>
    <row r="375" spans="1:9" x14ac:dyDescent="0.25">
      <c r="A375" s="1"/>
      <c r="B375" s="46"/>
      <c r="C375" s="39"/>
      <c r="D375" s="39"/>
      <c r="E375" s="39"/>
      <c r="F375" s="39"/>
      <c r="G375" s="39"/>
      <c r="H375" s="39"/>
      <c r="I375" s="47"/>
    </row>
    <row r="376" spans="1:9" x14ac:dyDescent="0.25">
      <c r="A376" s="1"/>
      <c r="B376" s="44"/>
      <c r="C376" s="40"/>
      <c r="D376" s="40"/>
      <c r="E376" s="40"/>
      <c r="F376" s="40"/>
      <c r="G376" s="40"/>
      <c r="H376" s="40"/>
      <c r="I376" s="45"/>
    </row>
    <row r="377" spans="1:9" x14ac:dyDescent="0.25">
      <c r="A377" s="1"/>
      <c r="B377" s="46"/>
      <c r="C377" s="39"/>
      <c r="D377" s="39"/>
      <c r="E377" s="39"/>
      <c r="F377" s="39"/>
      <c r="G377" s="39"/>
      <c r="H377" s="39"/>
      <c r="I377" s="47"/>
    </row>
    <row r="378" spans="1:9" x14ac:dyDescent="0.25">
      <c r="A378" s="1"/>
      <c r="B378" s="44"/>
      <c r="C378" s="40"/>
      <c r="D378" s="40"/>
      <c r="E378" s="40"/>
      <c r="F378" s="40"/>
      <c r="G378" s="40"/>
      <c r="H378" s="40"/>
      <c r="I378" s="45"/>
    </row>
    <row r="379" spans="1:9" x14ac:dyDescent="0.25">
      <c r="A379" s="1"/>
      <c r="B379" s="46"/>
      <c r="C379" s="39"/>
      <c r="D379" s="39"/>
      <c r="E379" s="39"/>
      <c r="F379" s="39"/>
      <c r="G379" s="39"/>
      <c r="H379" s="39"/>
      <c r="I379" s="47"/>
    </row>
    <row r="380" spans="1:9" x14ac:dyDescent="0.25">
      <c r="A380" s="1"/>
      <c r="B380" s="44"/>
      <c r="C380" s="40"/>
      <c r="D380" s="40"/>
      <c r="E380" s="40"/>
      <c r="F380" s="40"/>
      <c r="G380" s="40"/>
      <c r="H380" s="40"/>
      <c r="I380" s="45"/>
    </row>
    <row r="381" spans="1:9" x14ac:dyDescent="0.25">
      <c r="A381" s="1"/>
      <c r="B381" s="46"/>
      <c r="C381" s="39"/>
      <c r="D381" s="39"/>
      <c r="E381" s="39"/>
      <c r="F381" s="39"/>
      <c r="G381" s="39"/>
      <c r="H381" s="39"/>
      <c r="I381" s="47"/>
    </row>
    <row r="382" spans="1:9" x14ac:dyDescent="0.25">
      <c r="A382" s="1"/>
      <c r="B382" s="44"/>
      <c r="C382" s="40"/>
      <c r="D382" s="40"/>
      <c r="E382" s="40"/>
      <c r="F382" s="40"/>
      <c r="G382" s="40"/>
      <c r="H382" s="40"/>
      <c r="I382" s="45"/>
    </row>
    <row r="383" spans="1:9" x14ac:dyDescent="0.25">
      <c r="A383" s="1"/>
      <c r="B383" s="46"/>
      <c r="C383" s="39"/>
      <c r="D383" s="39"/>
      <c r="E383" s="39"/>
      <c r="F383" s="39"/>
      <c r="G383" s="39"/>
      <c r="H383" s="39"/>
      <c r="I383" s="47"/>
    </row>
    <row r="384" spans="1:9" x14ac:dyDescent="0.25">
      <c r="A384" s="1"/>
      <c r="B384" s="44"/>
      <c r="C384" s="40"/>
      <c r="D384" s="40"/>
      <c r="E384" s="40"/>
      <c r="F384" s="40"/>
      <c r="G384" s="40"/>
      <c r="H384" s="40"/>
      <c r="I384" s="45"/>
    </row>
    <row r="385" spans="1:9" x14ac:dyDescent="0.25">
      <c r="A385" s="1"/>
      <c r="B385" s="46"/>
      <c r="C385" s="39"/>
      <c r="D385" s="39"/>
      <c r="E385" s="39"/>
      <c r="F385" s="39"/>
      <c r="G385" s="39"/>
      <c r="H385" s="39"/>
      <c r="I385" s="47"/>
    </row>
    <row r="386" spans="1:9" x14ac:dyDescent="0.25">
      <c r="A386" s="1"/>
      <c r="B386" s="44"/>
      <c r="C386" s="40"/>
      <c r="D386" s="40"/>
      <c r="E386" s="40"/>
      <c r="F386" s="40"/>
      <c r="G386" s="40"/>
      <c r="H386" s="40"/>
      <c r="I386" s="45"/>
    </row>
    <row r="387" spans="1:9" x14ac:dyDescent="0.25">
      <c r="A387" s="1"/>
      <c r="B387" s="46"/>
      <c r="C387" s="39"/>
      <c r="D387" s="39"/>
      <c r="E387" s="39"/>
      <c r="F387" s="39"/>
      <c r="G387" s="39"/>
      <c r="H387" s="39"/>
      <c r="I387" s="47"/>
    </row>
    <row r="388" spans="1:9" x14ac:dyDescent="0.25">
      <c r="A388" s="1"/>
      <c r="B388" s="44"/>
      <c r="C388" s="40"/>
      <c r="D388" s="40"/>
      <c r="E388" s="40"/>
      <c r="F388" s="40"/>
      <c r="G388" s="40"/>
      <c r="H388" s="40"/>
      <c r="I388" s="45"/>
    </row>
    <row r="389" spans="1:9" x14ac:dyDescent="0.25">
      <c r="A389" s="1"/>
      <c r="B389" s="46"/>
      <c r="C389" s="39"/>
      <c r="D389" s="39"/>
      <c r="E389" s="39"/>
      <c r="F389" s="39"/>
      <c r="G389" s="39"/>
      <c r="H389" s="39"/>
      <c r="I389" s="47"/>
    </row>
    <row r="390" spans="1:9" x14ac:dyDescent="0.25">
      <c r="A390" s="1"/>
      <c r="B390" s="44"/>
      <c r="C390" s="40"/>
      <c r="D390" s="40"/>
      <c r="E390" s="40"/>
      <c r="F390" s="40"/>
      <c r="G390" s="40"/>
      <c r="H390" s="40"/>
      <c r="I390" s="45"/>
    </row>
    <row r="391" spans="1:9" x14ac:dyDescent="0.25">
      <c r="A391" s="1"/>
      <c r="B391" s="46"/>
      <c r="C391" s="39"/>
      <c r="D391" s="39"/>
      <c r="E391" s="39"/>
      <c r="F391" s="39"/>
      <c r="G391" s="39"/>
      <c r="H391" s="39"/>
      <c r="I391" s="47"/>
    </row>
    <row r="392" spans="1:9" x14ac:dyDescent="0.25">
      <c r="A392" s="1"/>
      <c r="B392" s="44"/>
      <c r="C392" s="40"/>
      <c r="D392" s="40"/>
      <c r="E392" s="40"/>
      <c r="F392" s="40"/>
      <c r="G392" s="40"/>
      <c r="H392" s="40"/>
      <c r="I392" s="45"/>
    </row>
    <row r="393" spans="1:9" x14ac:dyDescent="0.25">
      <c r="A393" s="1"/>
      <c r="B393" s="46"/>
      <c r="C393" s="39"/>
      <c r="D393" s="39"/>
      <c r="E393" s="39"/>
      <c r="F393" s="39"/>
      <c r="G393" s="39"/>
      <c r="H393" s="39"/>
      <c r="I393" s="47"/>
    </row>
    <row r="394" spans="1:9" x14ac:dyDescent="0.25">
      <c r="A394" s="1"/>
      <c r="B394" s="44"/>
      <c r="C394" s="40"/>
      <c r="D394" s="40"/>
      <c r="E394" s="40"/>
      <c r="F394" s="40"/>
      <c r="G394" s="40"/>
      <c r="H394" s="40"/>
      <c r="I394" s="45"/>
    </row>
    <row r="395" spans="1:9" x14ac:dyDescent="0.25">
      <c r="A395" s="1"/>
      <c r="B395" s="46"/>
      <c r="C395" s="39"/>
      <c r="D395" s="39"/>
      <c r="E395" s="39"/>
      <c r="F395" s="39"/>
      <c r="G395" s="39"/>
      <c r="H395" s="39"/>
      <c r="I395" s="47"/>
    </row>
    <row r="396" spans="1:9" x14ac:dyDescent="0.25">
      <c r="A396" s="1"/>
      <c r="B396" s="44"/>
      <c r="C396" s="40"/>
      <c r="D396" s="40"/>
      <c r="E396" s="40"/>
      <c r="F396" s="40"/>
      <c r="G396" s="40"/>
      <c r="H396" s="40"/>
      <c r="I396" s="45"/>
    </row>
    <row r="397" spans="1:9" x14ac:dyDescent="0.25">
      <c r="A397" s="1"/>
      <c r="B397" s="46"/>
      <c r="C397" s="39"/>
      <c r="D397" s="39"/>
      <c r="E397" s="39"/>
      <c r="F397" s="39"/>
      <c r="G397" s="39"/>
      <c r="H397" s="39"/>
      <c r="I397" s="47"/>
    </row>
    <row r="398" spans="1:9" x14ac:dyDescent="0.25">
      <c r="A398" s="1"/>
      <c r="B398" s="44"/>
      <c r="C398" s="40"/>
      <c r="D398" s="40"/>
      <c r="E398" s="40"/>
      <c r="F398" s="40"/>
      <c r="G398" s="40"/>
      <c r="H398" s="40"/>
      <c r="I398" s="45"/>
    </row>
    <row r="399" spans="1:9" x14ac:dyDescent="0.25">
      <c r="A399" s="1"/>
      <c r="B399" s="46"/>
      <c r="C399" s="39"/>
      <c r="D399" s="39"/>
      <c r="E399" s="39"/>
      <c r="F399" s="39"/>
      <c r="G399" s="39"/>
      <c r="H399" s="39"/>
      <c r="I399" s="47"/>
    </row>
    <row r="400" spans="1:9" x14ac:dyDescent="0.25">
      <c r="A400" s="1"/>
      <c r="B400" s="44"/>
      <c r="C400" s="40"/>
      <c r="D400" s="40"/>
      <c r="E400" s="40"/>
      <c r="F400" s="40"/>
      <c r="G400" s="40"/>
      <c r="H400" s="40"/>
      <c r="I400" s="45"/>
    </row>
    <row r="401" spans="1:9" x14ac:dyDescent="0.25">
      <c r="A401" s="1"/>
      <c r="B401" s="46"/>
      <c r="C401" s="39"/>
      <c r="D401" s="39"/>
      <c r="E401" s="39"/>
      <c r="F401" s="39"/>
      <c r="G401" s="39"/>
      <c r="H401" s="39"/>
      <c r="I401" s="47"/>
    </row>
    <row r="402" spans="1:9" x14ac:dyDescent="0.25">
      <c r="A402" s="1"/>
      <c r="B402" s="44"/>
      <c r="C402" s="40"/>
      <c r="D402" s="40"/>
      <c r="E402" s="40"/>
      <c r="F402" s="40"/>
      <c r="G402" s="40"/>
      <c r="H402" s="40"/>
      <c r="I402" s="45"/>
    </row>
    <row r="403" spans="1:9" x14ac:dyDescent="0.25">
      <c r="A403" s="1"/>
      <c r="B403" s="46"/>
      <c r="C403" s="39"/>
      <c r="D403" s="39"/>
      <c r="E403" s="39"/>
      <c r="F403" s="39"/>
      <c r="G403" s="39"/>
      <c r="H403" s="39"/>
      <c r="I403" s="47"/>
    </row>
    <row r="404" spans="1:9" x14ac:dyDescent="0.25">
      <c r="A404" s="1"/>
      <c r="B404" s="44"/>
      <c r="C404" s="40"/>
      <c r="D404" s="40"/>
      <c r="E404" s="40"/>
      <c r="F404" s="40"/>
      <c r="G404" s="40"/>
      <c r="H404" s="40"/>
      <c r="I404" s="45"/>
    </row>
    <row r="405" spans="1:9" x14ac:dyDescent="0.25">
      <c r="A405" s="1"/>
      <c r="B405" s="46"/>
      <c r="C405" s="39"/>
      <c r="D405" s="39"/>
      <c r="E405" s="39"/>
      <c r="F405" s="39"/>
      <c r="G405" s="39"/>
      <c r="H405" s="39"/>
      <c r="I405" s="47"/>
    </row>
    <row r="406" spans="1:9" x14ac:dyDescent="0.25">
      <c r="A406" s="1"/>
      <c r="B406" s="44"/>
      <c r="C406" s="40"/>
      <c r="D406" s="40"/>
      <c r="E406" s="40"/>
      <c r="F406" s="40"/>
      <c r="G406" s="40"/>
      <c r="H406" s="40"/>
      <c r="I406" s="45"/>
    </row>
    <row r="407" spans="1:9" x14ac:dyDescent="0.25">
      <c r="A407" s="1"/>
      <c r="B407" s="46"/>
      <c r="C407" s="39"/>
      <c r="D407" s="39"/>
      <c r="E407" s="39"/>
      <c r="F407" s="39"/>
      <c r="G407" s="39"/>
      <c r="H407" s="39"/>
      <c r="I407" s="47"/>
    </row>
    <row r="408" spans="1:9" x14ac:dyDescent="0.25">
      <c r="A408" s="1"/>
      <c r="B408" s="44"/>
      <c r="C408" s="40"/>
      <c r="D408" s="40"/>
      <c r="E408" s="40"/>
      <c r="F408" s="40"/>
      <c r="G408" s="40"/>
      <c r="H408" s="40"/>
      <c r="I408" s="45"/>
    </row>
    <row r="409" spans="1:9" x14ac:dyDescent="0.25">
      <c r="A409" s="1"/>
      <c r="B409" s="46"/>
      <c r="C409" s="39"/>
      <c r="D409" s="39"/>
      <c r="E409" s="39"/>
      <c r="F409" s="39"/>
      <c r="G409" s="39"/>
      <c r="H409" s="39"/>
      <c r="I409" s="47"/>
    </row>
    <row r="410" spans="1:9" x14ac:dyDescent="0.25">
      <c r="A410" s="1"/>
      <c r="B410" s="44"/>
      <c r="C410" s="40"/>
      <c r="D410" s="40"/>
      <c r="E410" s="40"/>
      <c r="F410" s="40"/>
      <c r="G410" s="40"/>
      <c r="H410" s="40"/>
      <c r="I410" s="45"/>
    </row>
    <row r="411" spans="1:9" x14ac:dyDescent="0.25">
      <c r="A411" s="1"/>
      <c r="B411" s="46"/>
      <c r="C411" s="39"/>
      <c r="D411" s="39"/>
      <c r="E411" s="39"/>
      <c r="F411" s="39"/>
      <c r="G411" s="39"/>
      <c r="H411" s="39"/>
      <c r="I411" s="47"/>
    </row>
    <row r="412" spans="1:9" x14ac:dyDescent="0.25">
      <c r="A412" s="1"/>
      <c r="B412" s="44"/>
      <c r="C412" s="40"/>
      <c r="D412" s="40"/>
      <c r="E412" s="40"/>
      <c r="F412" s="40"/>
      <c r="G412" s="40"/>
      <c r="H412" s="40"/>
      <c r="I412" s="45"/>
    </row>
    <row r="413" spans="1:9" x14ac:dyDescent="0.25">
      <c r="A413" s="1"/>
      <c r="B413" s="46"/>
      <c r="C413" s="39"/>
      <c r="D413" s="39"/>
      <c r="E413" s="39"/>
      <c r="F413" s="39"/>
      <c r="G413" s="39"/>
      <c r="H413" s="39"/>
      <c r="I413" s="47"/>
    </row>
    <row r="414" spans="1:9" x14ac:dyDescent="0.25">
      <c r="A414" s="1"/>
      <c r="B414" s="44"/>
      <c r="C414" s="40"/>
      <c r="D414" s="40"/>
      <c r="E414" s="40"/>
      <c r="F414" s="40"/>
      <c r="G414" s="40"/>
      <c r="H414" s="40"/>
      <c r="I414" s="45"/>
    </row>
    <row r="415" spans="1:9" x14ac:dyDescent="0.25">
      <c r="A415" s="1"/>
      <c r="B415" s="46"/>
      <c r="C415" s="39"/>
      <c r="D415" s="39"/>
      <c r="E415" s="39"/>
      <c r="F415" s="39"/>
      <c r="G415" s="39"/>
      <c r="H415" s="39"/>
      <c r="I415" s="47"/>
    </row>
    <row r="416" spans="1:9" x14ac:dyDescent="0.25">
      <c r="A416" s="1"/>
      <c r="B416" s="44"/>
      <c r="C416" s="40"/>
      <c r="D416" s="40"/>
      <c r="E416" s="40"/>
      <c r="F416" s="40"/>
      <c r="G416" s="40"/>
      <c r="H416" s="40"/>
      <c r="I416" s="45"/>
    </row>
    <row r="417" spans="1:9" x14ac:dyDescent="0.25">
      <c r="A417" s="1"/>
      <c r="B417" s="46"/>
      <c r="C417" s="39"/>
      <c r="D417" s="39"/>
      <c r="E417" s="39"/>
      <c r="F417" s="39"/>
      <c r="G417" s="39"/>
      <c r="H417" s="39"/>
      <c r="I417" s="47"/>
    </row>
    <row r="418" spans="1:9" x14ac:dyDescent="0.25">
      <c r="A418" s="1"/>
      <c r="B418" s="44"/>
      <c r="C418" s="40"/>
      <c r="D418" s="40"/>
      <c r="E418" s="40"/>
      <c r="F418" s="40"/>
      <c r="G418" s="40"/>
      <c r="H418" s="40"/>
      <c r="I418" s="45"/>
    </row>
    <row r="419" spans="1:9" x14ac:dyDescent="0.25">
      <c r="A419" s="1"/>
      <c r="B419" s="46"/>
      <c r="C419" s="39"/>
      <c r="D419" s="39"/>
      <c r="E419" s="39"/>
      <c r="F419" s="39"/>
      <c r="G419" s="39"/>
      <c r="H419" s="39"/>
      <c r="I419" s="47"/>
    </row>
    <row r="420" spans="1:9" x14ac:dyDescent="0.25">
      <c r="A420" s="1"/>
      <c r="B420" s="44"/>
      <c r="C420" s="40"/>
      <c r="D420" s="40"/>
      <c r="E420" s="40"/>
      <c r="F420" s="40"/>
      <c r="G420" s="40"/>
      <c r="H420" s="40"/>
      <c r="I420" s="45"/>
    </row>
    <row r="421" spans="1:9" x14ac:dyDescent="0.25">
      <c r="A421" s="1"/>
      <c r="B421" s="46"/>
      <c r="C421" s="39"/>
      <c r="D421" s="39"/>
      <c r="E421" s="39"/>
      <c r="F421" s="39"/>
      <c r="G421" s="39"/>
      <c r="H421" s="39"/>
      <c r="I421" s="47"/>
    </row>
    <row r="422" spans="1:9" x14ac:dyDescent="0.25">
      <c r="A422" s="1"/>
      <c r="B422" s="44"/>
      <c r="C422" s="40"/>
      <c r="D422" s="40"/>
      <c r="E422" s="40"/>
      <c r="F422" s="40"/>
      <c r="G422" s="40"/>
      <c r="H422" s="40"/>
      <c r="I422" s="45"/>
    </row>
    <row r="423" spans="1:9" x14ac:dyDescent="0.25">
      <c r="A423" s="1"/>
      <c r="B423" s="46"/>
      <c r="C423" s="39"/>
      <c r="D423" s="39"/>
      <c r="E423" s="39"/>
      <c r="F423" s="39"/>
      <c r="G423" s="39"/>
      <c r="H423" s="39"/>
      <c r="I423" s="47"/>
    </row>
    <row r="424" spans="1:9" x14ac:dyDescent="0.25">
      <c r="A424" s="1"/>
      <c r="B424" s="44"/>
      <c r="C424" s="40"/>
      <c r="D424" s="40"/>
      <c r="E424" s="40"/>
      <c r="F424" s="40"/>
      <c r="G424" s="40"/>
      <c r="H424" s="40"/>
      <c r="I424" s="45"/>
    </row>
    <row r="425" spans="1:9" x14ac:dyDescent="0.25">
      <c r="A425" s="1"/>
      <c r="B425" s="46"/>
      <c r="C425" s="39"/>
      <c r="D425" s="39"/>
      <c r="E425" s="39"/>
      <c r="F425" s="39"/>
      <c r="G425" s="39"/>
      <c r="H425" s="39"/>
      <c r="I425" s="47"/>
    </row>
    <row r="426" spans="1:9" x14ac:dyDescent="0.25">
      <c r="A426" s="1"/>
      <c r="B426" s="44"/>
      <c r="C426" s="40"/>
      <c r="D426" s="40"/>
      <c r="E426" s="40"/>
      <c r="F426" s="40"/>
      <c r="G426" s="40"/>
      <c r="H426" s="40"/>
      <c r="I426" s="45"/>
    </row>
    <row r="427" spans="1:9" x14ac:dyDescent="0.25">
      <c r="A427" s="1"/>
      <c r="B427" s="46"/>
      <c r="C427" s="39"/>
      <c r="D427" s="39"/>
      <c r="E427" s="39"/>
      <c r="F427" s="39"/>
      <c r="G427" s="39"/>
      <c r="H427" s="39"/>
      <c r="I427" s="47"/>
    </row>
    <row r="428" spans="1:9" x14ac:dyDescent="0.25">
      <c r="A428" s="1"/>
      <c r="B428" s="44"/>
      <c r="C428" s="40"/>
      <c r="D428" s="40"/>
      <c r="E428" s="40"/>
      <c r="F428" s="40"/>
      <c r="G428" s="40"/>
      <c r="H428" s="40"/>
      <c r="I428" s="45"/>
    </row>
    <row r="429" spans="1:9" x14ac:dyDescent="0.25">
      <c r="A429" s="1"/>
      <c r="B429" s="46"/>
      <c r="C429" s="39"/>
      <c r="D429" s="39"/>
      <c r="E429" s="39"/>
      <c r="F429" s="39"/>
      <c r="G429" s="39"/>
      <c r="H429" s="39"/>
      <c r="I429" s="47"/>
    </row>
    <row r="430" spans="1:9" x14ac:dyDescent="0.25">
      <c r="A430" s="1"/>
      <c r="B430" s="44"/>
      <c r="C430" s="40"/>
      <c r="D430" s="40"/>
      <c r="E430" s="40"/>
      <c r="F430" s="40"/>
      <c r="G430" s="40"/>
      <c r="H430" s="40"/>
      <c r="I430" s="45"/>
    </row>
    <row r="431" spans="1:9" x14ac:dyDescent="0.25">
      <c r="A431" s="1"/>
      <c r="B431" s="46"/>
      <c r="C431" s="39"/>
      <c r="D431" s="39"/>
      <c r="E431" s="39"/>
      <c r="F431" s="39"/>
      <c r="G431" s="39"/>
      <c r="H431" s="39"/>
      <c r="I431" s="47"/>
    </row>
    <row r="432" spans="1:9" x14ac:dyDescent="0.25">
      <c r="A432" s="1"/>
      <c r="B432" s="44"/>
      <c r="C432" s="40"/>
      <c r="D432" s="40"/>
      <c r="E432" s="40"/>
      <c r="F432" s="40"/>
      <c r="G432" s="40"/>
      <c r="H432" s="40"/>
      <c r="I432" s="45"/>
    </row>
    <row r="433" spans="1:9" x14ac:dyDescent="0.25">
      <c r="A433" s="1"/>
      <c r="B433" s="46"/>
      <c r="C433" s="39"/>
      <c r="D433" s="39"/>
      <c r="E433" s="39"/>
      <c r="F433" s="39"/>
      <c r="G433" s="39"/>
      <c r="H433" s="39"/>
      <c r="I433" s="47"/>
    </row>
    <row r="434" spans="1:9" x14ac:dyDescent="0.25">
      <c r="A434" s="1"/>
      <c r="B434" s="44"/>
      <c r="C434" s="40"/>
      <c r="D434" s="40"/>
      <c r="E434" s="40"/>
      <c r="F434" s="40"/>
      <c r="G434" s="40"/>
      <c r="H434" s="40"/>
      <c r="I434" s="45"/>
    </row>
    <row r="435" spans="1:9" x14ac:dyDescent="0.25">
      <c r="A435" s="1"/>
      <c r="B435" s="46"/>
      <c r="C435" s="39"/>
      <c r="D435" s="39"/>
      <c r="E435" s="39"/>
      <c r="F435" s="39"/>
      <c r="G435" s="39"/>
      <c r="H435" s="39"/>
      <c r="I435" s="47"/>
    </row>
    <row r="436" spans="1:9" x14ac:dyDescent="0.25">
      <c r="A436" s="1"/>
      <c r="B436" s="44"/>
      <c r="C436" s="40"/>
      <c r="D436" s="40"/>
      <c r="E436" s="40"/>
      <c r="F436" s="40"/>
      <c r="G436" s="40"/>
      <c r="H436" s="40"/>
      <c r="I436" s="45"/>
    </row>
    <row r="437" spans="1:9" x14ac:dyDescent="0.25">
      <c r="A437" s="1"/>
      <c r="B437" s="46"/>
      <c r="C437" s="39"/>
      <c r="D437" s="39"/>
      <c r="E437" s="39"/>
      <c r="F437" s="39"/>
      <c r="G437" s="39"/>
      <c r="H437" s="39"/>
      <c r="I437" s="47"/>
    </row>
    <row r="438" spans="1:9" x14ac:dyDescent="0.25">
      <c r="A438" s="1"/>
      <c r="B438" s="44"/>
      <c r="C438" s="40"/>
      <c r="D438" s="40"/>
      <c r="E438" s="40"/>
      <c r="F438" s="40"/>
      <c r="G438" s="40"/>
      <c r="H438" s="40"/>
      <c r="I438" s="45"/>
    </row>
    <row r="439" spans="1:9" x14ac:dyDescent="0.25">
      <c r="A439" s="1"/>
      <c r="B439" s="46"/>
      <c r="C439" s="39"/>
      <c r="D439" s="39"/>
      <c r="E439" s="39"/>
      <c r="F439" s="39"/>
      <c r="G439" s="39"/>
      <c r="H439" s="39"/>
      <c r="I439" s="47"/>
    </row>
    <row r="440" spans="1:9" x14ac:dyDescent="0.25">
      <c r="A440" s="1"/>
      <c r="B440" s="44"/>
      <c r="C440" s="40"/>
      <c r="D440" s="40"/>
      <c r="E440" s="40"/>
      <c r="F440" s="40"/>
      <c r="G440" s="40"/>
      <c r="H440" s="40"/>
      <c r="I440" s="45"/>
    </row>
    <row r="441" spans="1:9" x14ac:dyDescent="0.25">
      <c r="A441" s="1"/>
      <c r="B441" s="46"/>
      <c r="C441" s="39"/>
      <c r="D441" s="39"/>
      <c r="E441" s="39"/>
      <c r="F441" s="39"/>
      <c r="G441" s="39"/>
      <c r="H441" s="39"/>
      <c r="I441" s="47"/>
    </row>
    <row r="442" spans="1:9" x14ac:dyDescent="0.25">
      <c r="A442" s="1"/>
      <c r="B442" s="44"/>
      <c r="C442" s="40"/>
      <c r="D442" s="40"/>
      <c r="E442" s="40"/>
      <c r="F442" s="40"/>
      <c r="G442" s="40"/>
      <c r="H442" s="40"/>
      <c r="I442" s="45"/>
    </row>
    <row r="443" spans="1:9" x14ac:dyDescent="0.25">
      <c r="A443" s="1"/>
      <c r="B443" s="46"/>
      <c r="C443" s="39"/>
      <c r="D443" s="39"/>
      <c r="E443" s="39"/>
      <c r="F443" s="39"/>
      <c r="G443" s="39"/>
      <c r="H443" s="39"/>
      <c r="I443" s="47"/>
    </row>
    <row r="444" spans="1:9" x14ac:dyDescent="0.25">
      <c r="A444" s="1"/>
      <c r="B444" s="44"/>
      <c r="C444" s="40"/>
      <c r="D444" s="40"/>
      <c r="E444" s="40"/>
      <c r="F444" s="40"/>
      <c r="G444" s="40"/>
      <c r="H444" s="40"/>
      <c r="I444" s="45"/>
    </row>
    <row r="445" spans="1:9" x14ac:dyDescent="0.25">
      <c r="A445" s="1"/>
      <c r="B445" s="46"/>
      <c r="C445" s="39"/>
      <c r="D445" s="39"/>
      <c r="E445" s="39"/>
      <c r="F445" s="39"/>
      <c r="G445" s="39"/>
      <c r="H445" s="39"/>
      <c r="I445" s="47"/>
    </row>
    <row r="446" spans="1:9" x14ac:dyDescent="0.25">
      <c r="A446" s="1"/>
      <c r="B446" s="44"/>
      <c r="C446" s="40"/>
      <c r="D446" s="40"/>
      <c r="E446" s="40"/>
      <c r="F446" s="40"/>
      <c r="G446" s="40"/>
      <c r="H446" s="40"/>
      <c r="I446" s="45"/>
    </row>
    <row r="447" spans="1:9" x14ac:dyDescent="0.25">
      <c r="A447" s="1"/>
      <c r="B447" s="46"/>
      <c r="C447" s="39"/>
      <c r="D447" s="39"/>
      <c r="E447" s="39"/>
      <c r="F447" s="39"/>
      <c r="G447" s="39"/>
      <c r="H447" s="39"/>
      <c r="I447" s="47"/>
    </row>
    <row r="448" spans="1:9" x14ac:dyDescent="0.25">
      <c r="A448" s="1"/>
      <c r="B448" s="44"/>
      <c r="C448" s="40"/>
      <c r="D448" s="40"/>
      <c r="E448" s="40"/>
      <c r="F448" s="40"/>
      <c r="G448" s="40"/>
      <c r="H448" s="40"/>
      <c r="I448" s="45"/>
    </row>
    <row r="449" spans="1:9" x14ac:dyDescent="0.25">
      <c r="A449" s="1"/>
      <c r="B449" s="46"/>
      <c r="C449" s="39"/>
      <c r="D449" s="39"/>
      <c r="E449" s="39"/>
      <c r="F449" s="39"/>
      <c r="G449" s="39"/>
      <c r="H449" s="39"/>
      <c r="I449" s="47"/>
    </row>
    <row r="450" spans="1:9" x14ac:dyDescent="0.25">
      <c r="A450" s="1"/>
      <c r="B450" s="44"/>
      <c r="C450" s="40"/>
      <c r="D450" s="40"/>
      <c r="E450" s="40"/>
      <c r="F450" s="40"/>
      <c r="G450" s="40"/>
      <c r="H450" s="40"/>
      <c r="I450" s="45"/>
    </row>
    <row r="451" spans="1:9" x14ac:dyDescent="0.25">
      <c r="A451" s="1"/>
      <c r="B451" s="46"/>
      <c r="C451" s="39"/>
      <c r="D451" s="39"/>
      <c r="E451" s="39"/>
      <c r="F451" s="39"/>
      <c r="G451" s="39"/>
      <c r="H451" s="39"/>
      <c r="I451" s="47"/>
    </row>
    <row r="452" spans="1:9" x14ac:dyDescent="0.25">
      <c r="A452" s="1"/>
      <c r="B452" s="44"/>
      <c r="C452" s="40"/>
      <c r="D452" s="40"/>
      <c r="E452" s="40"/>
      <c r="F452" s="40"/>
      <c r="G452" s="40"/>
      <c r="H452" s="40"/>
      <c r="I452" s="45"/>
    </row>
    <row r="453" spans="1:9" x14ac:dyDescent="0.25">
      <c r="A453" s="1"/>
      <c r="B453" s="46"/>
      <c r="C453" s="39"/>
      <c r="D453" s="39"/>
      <c r="E453" s="39"/>
      <c r="F453" s="39"/>
      <c r="G453" s="39"/>
      <c r="H453" s="39"/>
      <c r="I453" s="47"/>
    </row>
    <row r="454" spans="1:9" x14ac:dyDescent="0.25">
      <c r="A454" s="1"/>
      <c r="B454" s="44"/>
      <c r="C454" s="40"/>
      <c r="D454" s="40"/>
      <c r="E454" s="40"/>
      <c r="F454" s="40"/>
      <c r="G454" s="40"/>
      <c r="H454" s="40"/>
      <c r="I454" s="45"/>
    </row>
    <row r="455" spans="1:9" x14ac:dyDescent="0.25">
      <c r="A455" s="1"/>
      <c r="B455" s="46"/>
      <c r="C455" s="39"/>
      <c r="D455" s="39"/>
      <c r="E455" s="39"/>
      <c r="F455" s="39"/>
      <c r="G455" s="39"/>
      <c r="H455" s="39"/>
      <c r="I455" s="47"/>
    </row>
    <row r="456" spans="1:9" x14ac:dyDescent="0.25">
      <c r="A456" s="1"/>
      <c r="B456" s="44"/>
      <c r="C456" s="40"/>
      <c r="D456" s="40"/>
      <c r="E456" s="40"/>
      <c r="F456" s="40"/>
      <c r="G456" s="40"/>
      <c r="H456" s="40"/>
      <c r="I456" s="45"/>
    </row>
    <row r="457" spans="1:9" x14ac:dyDescent="0.25">
      <c r="A457" s="1"/>
      <c r="B457" s="46"/>
      <c r="C457" s="39"/>
      <c r="D457" s="39"/>
      <c r="E457" s="39"/>
      <c r="F457" s="39"/>
      <c r="G457" s="39"/>
      <c r="H457" s="39"/>
      <c r="I457" s="47"/>
    </row>
    <row r="458" spans="1:9" x14ac:dyDescent="0.25">
      <c r="A458" s="1"/>
      <c r="B458" s="44"/>
      <c r="C458" s="40"/>
      <c r="D458" s="40"/>
      <c r="E458" s="40"/>
      <c r="F458" s="40"/>
      <c r="G458" s="40"/>
      <c r="H458" s="40"/>
      <c r="I458" s="45"/>
    </row>
    <row r="459" spans="1:9" x14ac:dyDescent="0.25">
      <c r="A459" s="1"/>
      <c r="B459" s="46"/>
      <c r="C459" s="39"/>
      <c r="D459" s="39"/>
      <c r="E459" s="39"/>
      <c r="F459" s="39"/>
      <c r="G459" s="39"/>
      <c r="H459" s="39"/>
      <c r="I459" s="47"/>
    </row>
    <row r="460" spans="1:9" x14ac:dyDescent="0.25">
      <c r="A460" s="1"/>
      <c r="B460" s="44"/>
      <c r="C460" s="40"/>
      <c r="D460" s="40"/>
      <c r="E460" s="40"/>
      <c r="F460" s="40"/>
      <c r="G460" s="40"/>
      <c r="H460" s="40"/>
      <c r="I460" s="45"/>
    </row>
    <row r="461" spans="1:9" x14ac:dyDescent="0.25">
      <c r="A461" s="1"/>
      <c r="B461" s="46"/>
      <c r="C461" s="39"/>
      <c r="D461" s="39"/>
      <c r="E461" s="39"/>
      <c r="F461" s="39"/>
      <c r="G461" s="39"/>
      <c r="H461" s="39"/>
      <c r="I461" s="47"/>
    </row>
    <row r="462" spans="1:9" x14ac:dyDescent="0.25">
      <c r="A462" s="1"/>
      <c r="B462" s="44"/>
      <c r="C462" s="40"/>
      <c r="D462" s="40"/>
      <c r="E462" s="40"/>
      <c r="F462" s="40"/>
      <c r="G462" s="40"/>
      <c r="H462" s="40"/>
      <c r="I462" s="45"/>
    </row>
    <row r="463" spans="1:9" x14ac:dyDescent="0.25">
      <c r="A463" s="1"/>
      <c r="B463" s="46"/>
      <c r="C463" s="39"/>
      <c r="D463" s="39"/>
      <c r="E463" s="39"/>
      <c r="F463" s="39"/>
      <c r="G463" s="39"/>
      <c r="H463" s="39"/>
      <c r="I463" s="47"/>
    </row>
    <row r="464" spans="1:9" x14ac:dyDescent="0.25">
      <c r="A464" s="1"/>
      <c r="B464" s="44"/>
      <c r="C464" s="40"/>
      <c r="D464" s="40"/>
      <c r="E464" s="40"/>
      <c r="F464" s="40"/>
      <c r="G464" s="40"/>
      <c r="H464" s="40"/>
      <c r="I464" s="45"/>
    </row>
    <row r="465" spans="1:9" x14ac:dyDescent="0.25">
      <c r="A465" s="1"/>
      <c r="B465" s="46"/>
      <c r="C465" s="39"/>
      <c r="D465" s="39"/>
      <c r="E465" s="39"/>
      <c r="F465" s="39"/>
      <c r="G465" s="39"/>
      <c r="H465" s="39"/>
      <c r="I465" s="47"/>
    </row>
    <row r="466" spans="1:9" x14ac:dyDescent="0.25">
      <c r="A466" s="1"/>
      <c r="B466" s="44"/>
      <c r="C466" s="40"/>
      <c r="D466" s="40"/>
      <c r="E466" s="40"/>
      <c r="F466" s="40"/>
      <c r="G466" s="40"/>
      <c r="H466" s="40"/>
      <c r="I466" s="45"/>
    </row>
    <row r="467" spans="1:9" x14ac:dyDescent="0.25">
      <c r="A467" s="1"/>
      <c r="B467" s="46"/>
      <c r="C467" s="39"/>
      <c r="D467" s="39"/>
      <c r="E467" s="39"/>
      <c r="F467" s="39"/>
      <c r="G467" s="39"/>
      <c r="H467" s="39"/>
      <c r="I467" s="47"/>
    </row>
    <row r="468" spans="1:9" x14ac:dyDescent="0.25">
      <c r="A468" s="1"/>
      <c r="B468" s="44"/>
      <c r="C468" s="40"/>
      <c r="D468" s="40"/>
      <c r="E468" s="40"/>
      <c r="F468" s="40"/>
      <c r="G468" s="40"/>
      <c r="H468" s="40"/>
      <c r="I468" s="45"/>
    </row>
    <row r="469" spans="1:9" x14ac:dyDescent="0.25">
      <c r="A469" s="1"/>
      <c r="B469" s="46"/>
      <c r="C469" s="39"/>
      <c r="D469" s="39"/>
      <c r="E469" s="39"/>
      <c r="F469" s="39"/>
      <c r="G469" s="39"/>
      <c r="H469" s="39"/>
      <c r="I469" s="47"/>
    </row>
    <row r="470" spans="1:9" x14ac:dyDescent="0.25">
      <c r="A470" s="1"/>
      <c r="B470" s="44"/>
      <c r="C470" s="40"/>
      <c r="D470" s="40"/>
      <c r="E470" s="40"/>
      <c r="F470" s="40"/>
      <c r="G470" s="40"/>
      <c r="H470" s="40"/>
      <c r="I470" s="45"/>
    </row>
    <row r="471" spans="1:9" x14ac:dyDescent="0.25">
      <c r="A471" s="1"/>
      <c r="B471" s="46"/>
      <c r="C471" s="39"/>
      <c r="D471" s="39"/>
      <c r="E471" s="39"/>
      <c r="F471" s="39"/>
      <c r="G471" s="39"/>
      <c r="H471" s="39"/>
      <c r="I471" s="47"/>
    </row>
    <row r="472" spans="1:9" x14ac:dyDescent="0.25">
      <c r="A472" s="1"/>
      <c r="B472" s="44"/>
      <c r="C472" s="40"/>
      <c r="D472" s="40"/>
      <c r="E472" s="40"/>
      <c r="F472" s="40"/>
      <c r="G472" s="40"/>
      <c r="H472" s="40"/>
      <c r="I472" s="45"/>
    </row>
    <row r="473" spans="1:9" x14ac:dyDescent="0.25">
      <c r="A473" s="1"/>
      <c r="B473" s="46"/>
      <c r="C473" s="39"/>
      <c r="D473" s="39"/>
      <c r="E473" s="39"/>
      <c r="F473" s="39"/>
      <c r="G473" s="39"/>
      <c r="H473" s="39"/>
      <c r="I473" s="47"/>
    </row>
    <row r="474" spans="1:9" x14ac:dyDescent="0.25">
      <c r="A474" s="1"/>
      <c r="B474" s="44"/>
      <c r="C474" s="40"/>
      <c r="D474" s="40"/>
      <c r="E474" s="40"/>
      <c r="F474" s="40"/>
      <c r="G474" s="40"/>
      <c r="H474" s="40"/>
      <c r="I474" s="45"/>
    </row>
    <row r="475" spans="1:9" x14ac:dyDescent="0.25">
      <c r="A475" s="1"/>
      <c r="B475" s="46"/>
      <c r="C475" s="39"/>
      <c r="D475" s="39"/>
      <c r="E475" s="39"/>
      <c r="F475" s="39"/>
      <c r="G475" s="39"/>
      <c r="H475" s="39"/>
      <c r="I475" s="47"/>
    </row>
    <row r="476" spans="1:9" x14ac:dyDescent="0.25">
      <c r="A476" s="1"/>
      <c r="B476" s="44"/>
      <c r="C476" s="40"/>
      <c r="D476" s="40"/>
      <c r="E476" s="40"/>
      <c r="F476" s="40"/>
      <c r="G476" s="40"/>
      <c r="H476" s="40"/>
      <c r="I476" s="45"/>
    </row>
    <row r="477" spans="1:9" x14ac:dyDescent="0.25">
      <c r="A477" s="1"/>
      <c r="B477" s="46"/>
      <c r="C477" s="39"/>
      <c r="D477" s="39"/>
      <c r="E477" s="39"/>
      <c r="F477" s="39"/>
      <c r="G477" s="39"/>
      <c r="H477" s="39"/>
      <c r="I477" s="47"/>
    </row>
    <row r="478" spans="1:9" x14ac:dyDescent="0.25">
      <c r="A478" s="1"/>
      <c r="B478" s="44"/>
      <c r="C478" s="40"/>
      <c r="D478" s="40"/>
      <c r="E478" s="40"/>
      <c r="F478" s="40"/>
      <c r="G478" s="40"/>
      <c r="H478" s="40"/>
      <c r="I478" s="45"/>
    </row>
    <row r="479" spans="1:9" x14ac:dyDescent="0.25">
      <c r="A479" s="1"/>
      <c r="B479" s="46"/>
      <c r="C479" s="39"/>
      <c r="D479" s="39"/>
      <c r="E479" s="39"/>
      <c r="F479" s="39"/>
      <c r="G479" s="39"/>
      <c r="H479" s="39"/>
      <c r="I479" s="47"/>
    </row>
    <row r="480" spans="1:9" x14ac:dyDescent="0.25">
      <c r="A480" s="1"/>
      <c r="B480" s="44"/>
      <c r="C480" s="40"/>
      <c r="D480" s="40"/>
      <c r="E480" s="40"/>
      <c r="F480" s="40"/>
      <c r="G480" s="40"/>
      <c r="H480" s="40"/>
      <c r="I480" s="45"/>
    </row>
    <row r="481" spans="1:9" x14ac:dyDescent="0.25">
      <c r="A481" s="1"/>
      <c r="B481" s="46"/>
      <c r="C481" s="39"/>
      <c r="D481" s="39"/>
      <c r="E481" s="39"/>
      <c r="F481" s="39"/>
      <c r="G481" s="39"/>
      <c r="H481" s="39"/>
      <c r="I481" s="47"/>
    </row>
    <row r="482" spans="1:9" x14ac:dyDescent="0.25">
      <c r="A482" s="1"/>
      <c r="B482" s="44"/>
      <c r="C482" s="40"/>
      <c r="D482" s="40"/>
      <c r="E482" s="40"/>
      <c r="F482" s="40"/>
      <c r="G482" s="40"/>
      <c r="H482" s="40"/>
      <c r="I482" s="45"/>
    </row>
    <row r="483" spans="1:9" x14ac:dyDescent="0.25">
      <c r="A483" s="1"/>
      <c r="B483" s="46"/>
      <c r="C483" s="39"/>
      <c r="D483" s="39"/>
      <c r="E483" s="39"/>
      <c r="F483" s="39"/>
      <c r="G483" s="39"/>
      <c r="H483" s="39"/>
      <c r="I483" s="47"/>
    </row>
    <row r="484" spans="1:9" x14ac:dyDescent="0.25">
      <c r="A484" s="1"/>
      <c r="B484" s="44"/>
      <c r="C484" s="40"/>
      <c r="D484" s="40"/>
      <c r="E484" s="40"/>
      <c r="F484" s="40"/>
      <c r="G484" s="40"/>
      <c r="H484" s="40"/>
      <c r="I484" s="45"/>
    </row>
    <row r="485" spans="1:9" x14ac:dyDescent="0.25">
      <c r="A485" s="1"/>
      <c r="B485" s="46"/>
      <c r="C485" s="39"/>
      <c r="D485" s="39"/>
      <c r="E485" s="39"/>
      <c r="F485" s="39"/>
      <c r="G485" s="39"/>
      <c r="H485" s="39"/>
      <c r="I485" s="47"/>
    </row>
    <row r="486" spans="1:9" x14ac:dyDescent="0.25">
      <c r="A486" s="1"/>
      <c r="B486" s="44"/>
      <c r="C486" s="40"/>
      <c r="D486" s="40"/>
      <c r="E486" s="40"/>
      <c r="F486" s="40"/>
      <c r="G486" s="40"/>
      <c r="H486" s="40"/>
      <c r="I486" s="45"/>
    </row>
    <row r="487" spans="1:9" x14ac:dyDescent="0.25">
      <c r="A487" s="1"/>
      <c r="B487" s="46"/>
      <c r="C487" s="39"/>
      <c r="D487" s="39"/>
      <c r="E487" s="39"/>
      <c r="F487" s="39"/>
      <c r="G487" s="39"/>
      <c r="H487" s="39"/>
      <c r="I487" s="47"/>
    </row>
    <row r="488" spans="1:9" x14ac:dyDescent="0.25">
      <c r="A488" s="1"/>
      <c r="B488" s="44"/>
      <c r="C488" s="40"/>
      <c r="D488" s="40"/>
      <c r="E488" s="40"/>
      <c r="F488" s="40"/>
      <c r="G488" s="40"/>
      <c r="H488" s="40"/>
      <c r="I488" s="45"/>
    </row>
    <row r="489" spans="1:9" x14ac:dyDescent="0.25">
      <c r="A489" s="1"/>
      <c r="B489" s="46"/>
      <c r="C489" s="39"/>
      <c r="D489" s="39"/>
      <c r="E489" s="39"/>
      <c r="F489" s="39"/>
      <c r="G489" s="39"/>
      <c r="H489" s="39"/>
      <c r="I489" s="47"/>
    </row>
    <row r="490" spans="1:9" x14ac:dyDescent="0.25">
      <c r="A490" s="1"/>
      <c r="B490" s="44"/>
      <c r="C490" s="40"/>
      <c r="D490" s="40"/>
      <c r="E490" s="40"/>
      <c r="F490" s="40"/>
      <c r="G490" s="40"/>
      <c r="H490" s="40"/>
      <c r="I490" s="45"/>
    </row>
    <row r="491" spans="1:9" x14ac:dyDescent="0.25">
      <c r="A491" s="1"/>
      <c r="B491" s="46"/>
      <c r="C491" s="39"/>
      <c r="D491" s="39"/>
      <c r="E491" s="39"/>
      <c r="F491" s="39"/>
      <c r="G491" s="39"/>
      <c r="H491" s="39"/>
      <c r="I491" s="47"/>
    </row>
    <row r="492" spans="1:9" x14ac:dyDescent="0.25">
      <c r="A492" s="1"/>
      <c r="B492" s="44"/>
      <c r="C492" s="40"/>
      <c r="D492" s="40"/>
      <c r="E492" s="40"/>
      <c r="F492" s="40"/>
      <c r="G492" s="40"/>
      <c r="H492" s="40"/>
      <c r="I492" s="45"/>
    </row>
    <row r="493" spans="1:9" x14ac:dyDescent="0.25">
      <c r="A493" s="1"/>
      <c r="B493" s="46"/>
      <c r="C493" s="39"/>
      <c r="D493" s="39"/>
      <c r="E493" s="39"/>
      <c r="F493" s="39"/>
      <c r="G493" s="39"/>
      <c r="H493" s="39"/>
      <c r="I493" s="47"/>
    </row>
    <row r="494" spans="1:9" x14ac:dyDescent="0.25">
      <c r="A494" s="1"/>
      <c r="B494" s="44"/>
      <c r="C494" s="40"/>
      <c r="D494" s="40"/>
      <c r="E494" s="40"/>
      <c r="F494" s="40"/>
      <c r="G494" s="40"/>
      <c r="H494" s="40"/>
      <c r="I494" s="45"/>
    </row>
    <row r="495" spans="1:9" x14ac:dyDescent="0.25">
      <c r="A495" s="1"/>
      <c r="B495" s="46"/>
      <c r="C495" s="39"/>
      <c r="D495" s="39"/>
      <c r="E495" s="39"/>
      <c r="F495" s="39"/>
      <c r="G495" s="39"/>
      <c r="H495" s="39"/>
      <c r="I495" s="47"/>
    </row>
    <row r="496" spans="1:9" x14ac:dyDescent="0.25">
      <c r="A496" s="1"/>
      <c r="B496" s="44"/>
      <c r="C496" s="40"/>
      <c r="D496" s="40"/>
      <c r="E496" s="40"/>
      <c r="F496" s="40"/>
      <c r="G496" s="40"/>
      <c r="H496" s="40"/>
      <c r="I496" s="45"/>
    </row>
    <row r="497" spans="1:9" x14ac:dyDescent="0.25">
      <c r="A497" s="1"/>
      <c r="B497" s="46"/>
      <c r="C497" s="39"/>
      <c r="D497" s="39"/>
      <c r="E497" s="39"/>
      <c r="F497" s="39"/>
      <c r="G497" s="39"/>
      <c r="H497" s="39"/>
      <c r="I497" s="47"/>
    </row>
    <row r="498" spans="1:9" x14ac:dyDescent="0.25">
      <c r="A498" s="1"/>
      <c r="B498" s="44"/>
      <c r="C498" s="40"/>
      <c r="D498" s="40"/>
      <c r="E498" s="40"/>
      <c r="F498" s="40"/>
      <c r="G498" s="40"/>
      <c r="H498" s="40"/>
      <c r="I498" s="45"/>
    </row>
    <row r="499" spans="1:9" x14ac:dyDescent="0.25">
      <c r="A499" s="1"/>
      <c r="B499" s="46"/>
      <c r="C499" s="39"/>
      <c r="D499" s="39"/>
      <c r="E499" s="39"/>
      <c r="F499" s="39"/>
      <c r="G499" s="39"/>
      <c r="H499" s="39"/>
      <c r="I499" s="47"/>
    </row>
    <row r="500" spans="1:9" x14ac:dyDescent="0.25">
      <c r="A500" s="1"/>
      <c r="B500" s="44"/>
      <c r="C500" s="40"/>
      <c r="D500" s="40"/>
      <c r="E500" s="40"/>
      <c r="F500" s="40"/>
      <c r="G500" s="40"/>
      <c r="H500" s="40"/>
      <c r="I500" s="45"/>
    </row>
    <row r="501" spans="1:9" x14ac:dyDescent="0.25">
      <c r="A501" s="1"/>
      <c r="B501" s="46"/>
      <c r="C501" s="39"/>
      <c r="D501" s="39"/>
      <c r="E501" s="39"/>
      <c r="F501" s="39"/>
      <c r="G501" s="39"/>
      <c r="H501" s="39"/>
      <c r="I501" s="47"/>
    </row>
    <row r="502" spans="1:9" x14ac:dyDescent="0.25">
      <c r="A502" s="1"/>
      <c r="B502" s="44"/>
      <c r="C502" s="40"/>
      <c r="D502" s="40"/>
      <c r="E502" s="40"/>
      <c r="F502" s="40"/>
      <c r="G502" s="40"/>
      <c r="H502" s="40"/>
      <c r="I502" s="45"/>
    </row>
    <row r="503" spans="1:9" x14ac:dyDescent="0.25">
      <c r="A503" s="1"/>
      <c r="B503" s="46"/>
      <c r="C503" s="39"/>
      <c r="D503" s="39"/>
      <c r="E503" s="39"/>
      <c r="F503" s="39"/>
      <c r="G503" s="39"/>
      <c r="H503" s="39"/>
      <c r="I503" s="47"/>
    </row>
    <row r="504" spans="1:9" x14ac:dyDescent="0.25">
      <c r="A504" s="1"/>
      <c r="B504" s="44"/>
      <c r="C504" s="40"/>
      <c r="D504" s="40"/>
      <c r="E504" s="40"/>
      <c r="F504" s="40"/>
      <c r="G504" s="40"/>
      <c r="H504" s="40"/>
      <c r="I504" s="45"/>
    </row>
    <row r="505" spans="1:9" x14ac:dyDescent="0.25">
      <c r="A505" s="1"/>
      <c r="B505" s="46"/>
      <c r="C505" s="39"/>
      <c r="D505" s="39"/>
      <c r="E505" s="39"/>
      <c r="F505" s="39"/>
      <c r="G505" s="39"/>
      <c r="H505" s="39"/>
      <c r="I505" s="47"/>
    </row>
    <row r="506" spans="1:9" x14ac:dyDescent="0.25">
      <c r="A506" s="1"/>
      <c r="B506" s="44"/>
      <c r="C506" s="40"/>
      <c r="D506" s="40"/>
      <c r="E506" s="40"/>
      <c r="F506" s="40"/>
      <c r="G506" s="40"/>
      <c r="H506" s="40"/>
      <c r="I506" s="45"/>
    </row>
    <row r="507" spans="1:9" x14ac:dyDescent="0.25">
      <c r="A507" s="1"/>
      <c r="B507" s="46"/>
      <c r="C507" s="39"/>
      <c r="D507" s="39"/>
      <c r="E507" s="39"/>
      <c r="F507" s="39"/>
      <c r="G507" s="39"/>
      <c r="H507" s="39"/>
      <c r="I507" s="47"/>
    </row>
    <row r="508" spans="1:9" x14ac:dyDescent="0.25">
      <c r="A508" s="1"/>
      <c r="B508" s="44"/>
      <c r="C508" s="40"/>
      <c r="D508" s="40"/>
      <c r="E508" s="40"/>
      <c r="F508" s="40"/>
      <c r="G508" s="40"/>
      <c r="H508" s="40"/>
      <c r="I508" s="45"/>
    </row>
    <row r="509" spans="1:9" x14ac:dyDescent="0.25">
      <c r="A509" s="1"/>
      <c r="B509" s="46"/>
      <c r="C509" s="39"/>
      <c r="D509" s="39"/>
      <c r="E509" s="39"/>
      <c r="F509" s="39"/>
      <c r="G509" s="39"/>
      <c r="H509" s="39"/>
      <c r="I509" s="47"/>
    </row>
    <row r="510" spans="1:9" x14ac:dyDescent="0.25">
      <c r="A510" s="1"/>
      <c r="B510" s="44"/>
      <c r="C510" s="40"/>
      <c r="D510" s="40"/>
      <c r="E510" s="40"/>
      <c r="F510" s="40"/>
      <c r="G510" s="40"/>
      <c r="H510" s="40"/>
      <c r="I510" s="45"/>
    </row>
    <row r="511" spans="1:9" x14ac:dyDescent="0.25">
      <c r="A511" s="1"/>
      <c r="B511" s="46"/>
      <c r="C511" s="39"/>
      <c r="D511" s="39"/>
      <c r="E511" s="39"/>
      <c r="F511" s="39"/>
      <c r="G511" s="39"/>
      <c r="H511" s="39"/>
      <c r="I511" s="47"/>
    </row>
    <row r="512" spans="1:9" x14ac:dyDescent="0.25">
      <c r="A512" s="1"/>
      <c r="B512" s="44"/>
      <c r="C512" s="40"/>
      <c r="D512" s="40"/>
      <c r="E512" s="40"/>
      <c r="F512" s="40"/>
      <c r="G512" s="40"/>
      <c r="H512" s="40"/>
      <c r="I512" s="45"/>
    </row>
    <row r="513" spans="1:9" x14ac:dyDescent="0.25">
      <c r="A513" s="1"/>
      <c r="B513" s="46"/>
      <c r="C513" s="39"/>
      <c r="D513" s="39"/>
      <c r="E513" s="39"/>
      <c r="F513" s="39"/>
      <c r="G513" s="39"/>
      <c r="H513" s="39"/>
      <c r="I513" s="47"/>
    </row>
    <row r="514" spans="1:9" x14ac:dyDescent="0.25">
      <c r="A514" s="1"/>
      <c r="B514" s="44"/>
      <c r="C514" s="40"/>
      <c r="D514" s="40"/>
      <c r="E514" s="40"/>
      <c r="F514" s="40"/>
      <c r="G514" s="40"/>
      <c r="H514" s="40"/>
      <c r="I514" s="45"/>
    </row>
    <row r="515" spans="1:9" x14ac:dyDescent="0.25">
      <c r="A515" s="1"/>
      <c r="B515" s="46"/>
      <c r="C515" s="39"/>
      <c r="D515" s="39"/>
      <c r="E515" s="39"/>
      <c r="F515" s="39"/>
      <c r="G515" s="39"/>
      <c r="H515" s="39"/>
      <c r="I515" s="47"/>
    </row>
    <row r="516" spans="1:9" x14ac:dyDescent="0.25">
      <c r="A516" s="1"/>
      <c r="B516" s="44"/>
      <c r="C516" s="40"/>
      <c r="D516" s="40"/>
      <c r="E516" s="40"/>
      <c r="F516" s="40"/>
      <c r="G516" s="40"/>
      <c r="H516" s="40"/>
      <c r="I516" s="45"/>
    </row>
    <row r="517" spans="1:9" x14ac:dyDescent="0.25">
      <c r="A517" s="1"/>
      <c r="B517" s="46"/>
      <c r="C517" s="39"/>
      <c r="D517" s="39"/>
      <c r="E517" s="39"/>
      <c r="F517" s="39"/>
      <c r="G517" s="39"/>
      <c r="H517" s="39"/>
      <c r="I517" s="47"/>
    </row>
    <row r="518" spans="1:9" x14ac:dyDescent="0.25">
      <c r="A518" s="1"/>
      <c r="B518" s="44"/>
      <c r="C518" s="40"/>
      <c r="D518" s="40"/>
      <c r="E518" s="40"/>
      <c r="F518" s="40"/>
      <c r="G518" s="40"/>
      <c r="H518" s="40"/>
      <c r="I518" s="45"/>
    </row>
    <row r="519" spans="1:9" x14ac:dyDescent="0.25">
      <c r="A519" s="1"/>
      <c r="B519" s="46"/>
      <c r="C519" s="39"/>
      <c r="D519" s="39"/>
      <c r="E519" s="39"/>
      <c r="F519" s="39"/>
      <c r="G519" s="39"/>
      <c r="H519" s="39"/>
      <c r="I519" s="47"/>
    </row>
    <row r="520" spans="1:9" x14ac:dyDescent="0.25">
      <c r="A520" s="1"/>
      <c r="B520" s="44"/>
      <c r="C520" s="40"/>
      <c r="D520" s="40"/>
      <c r="E520" s="40"/>
      <c r="F520" s="40"/>
      <c r="G520" s="40"/>
      <c r="H520" s="40"/>
      <c r="I520" s="45"/>
    </row>
    <row r="521" spans="1:9" x14ac:dyDescent="0.25">
      <c r="A521" s="1"/>
      <c r="B521" s="46"/>
      <c r="C521" s="39"/>
      <c r="D521" s="39"/>
      <c r="E521" s="39"/>
      <c r="F521" s="39"/>
      <c r="G521" s="39"/>
      <c r="H521" s="39"/>
      <c r="I521" s="47"/>
    </row>
    <row r="522" spans="1:9" x14ac:dyDescent="0.25">
      <c r="A522" s="1"/>
      <c r="B522" s="44"/>
      <c r="C522" s="40"/>
      <c r="D522" s="40"/>
      <c r="E522" s="40"/>
      <c r="F522" s="40"/>
      <c r="G522" s="40"/>
      <c r="H522" s="40"/>
      <c r="I522" s="45"/>
    </row>
    <row r="523" spans="1:9" x14ac:dyDescent="0.25">
      <c r="A523" s="1"/>
      <c r="B523" s="46"/>
      <c r="C523" s="39"/>
      <c r="D523" s="39"/>
      <c r="E523" s="39"/>
      <c r="F523" s="39"/>
      <c r="G523" s="39"/>
      <c r="H523" s="39"/>
      <c r="I523" s="47"/>
    </row>
    <row r="524" spans="1:9" x14ac:dyDescent="0.25">
      <c r="A524" s="1"/>
      <c r="B524" s="44"/>
      <c r="C524" s="40"/>
      <c r="D524" s="40"/>
      <c r="E524" s="40"/>
      <c r="F524" s="40"/>
      <c r="G524" s="40"/>
      <c r="H524" s="40"/>
      <c r="I524" s="45"/>
    </row>
    <row r="525" spans="1:9" x14ac:dyDescent="0.25">
      <c r="A525" s="1"/>
      <c r="B525" s="46"/>
      <c r="C525" s="39"/>
      <c r="D525" s="39"/>
      <c r="E525" s="39"/>
      <c r="F525" s="39"/>
      <c r="G525" s="39"/>
      <c r="H525" s="39"/>
      <c r="I525" s="47"/>
    </row>
    <row r="526" spans="1:9" x14ac:dyDescent="0.25">
      <c r="A526" s="1"/>
      <c r="B526" s="44"/>
      <c r="C526" s="40"/>
      <c r="D526" s="40"/>
      <c r="E526" s="40"/>
      <c r="F526" s="40"/>
      <c r="G526" s="40"/>
      <c r="H526" s="40"/>
      <c r="I526" s="45"/>
    </row>
    <row r="527" spans="1:9" x14ac:dyDescent="0.25">
      <c r="A527" s="1"/>
      <c r="B527" s="46"/>
      <c r="C527" s="39"/>
      <c r="D527" s="39"/>
      <c r="E527" s="39"/>
      <c r="F527" s="39"/>
      <c r="G527" s="39"/>
      <c r="H527" s="39"/>
      <c r="I527" s="47"/>
    </row>
    <row r="528" spans="1:9" x14ac:dyDescent="0.25">
      <c r="A528" s="1"/>
      <c r="B528" s="44"/>
      <c r="C528" s="40"/>
      <c r="D528" s="40"/>
      <c r="E528" s="40"/>
      <c r="F528" s="40"/>
      <c r="G528" s="40"/>
      <c r="H528" s="40"/>
      <c r="I528" s="45"/>
    </row>
    <row r="529" spans="1:9" x14ac:dyDescent="0.25">
      <c r="A529" s="1"/>
      <c r="B529" s="46"/>
      <c r="C529" s="39"/>
      <c r="D529" s="39"/>
      <c r="E529" s="39"/>
      <c r="F529" s="39"/>
      <c r="G529" s="39"/>
      <c r="H529" s="39"/>
      <c r="I529" s="47"/>
    </row>
    <row r="530" spans="1:9" x14ac:dyDescent="0.25">
      <c r="A530" s="1"/>
      <c r="B530" s="44"/>
      <c r="C530" s="40"/>
      <c r="D530" s="40"/>
      <c r="E530" s="40"/>
      <c r="F530" s="40"/>
      <c r="G530" s="40"/>
      <c r="H530" s="40"/>
      <c r="I530" s="45"/>
    </row>
    <row r="531" spans="1:9" x14ac:dyDescent="0.25">
      <c r="A531" s="1"/>
      <c r="B531" s="46"/>
      <c r="C531" s="39"/>
      <c r="D531" s="39"/>
      <c r="E531" s="39"/>
      <c r="F531" s="39"/>
      <c r="G531" s="39"/>
      <c r="H531" s="39"/>
      <c r="I531" s="47"/>
    </row>
    <row r="532" spans="1:9" x14ac:dyDescent="0.25">
      <c r="A532" s="1"/>
      <c r="B532" s="44"/>
      <c r="C532" s="40"/>
      <c r="D532" s="40"/>
      <c r="E532" s="40"/>
      <c r="F532" s="40"/>
      <c r="G532" s="40"/>
      <c r="H532" s="40"/>
      <c r="I532" s="45"/>
    </row>
    <row r="533" spans="1:9" x14ac:dyDescent="0.25">
      <c r="A533" s="1"/>
      <c r="B533" s="46"/>
      <c r="C533" s="39"/>
      <c r="D533" s="39"/>
      <c r="E533" s="39"/>
      <c r="F533" s="39"/>
      <c r="G533" s="39"/>
      <c r="H533" s="39"/>
      <c r="I533" s="47"/>
    </row>
    <row r="534" spans="1:9" x14ac:dyDescent="0.25">
      <c r="A534" s="1"/>
      <c r="B534" s="44"/>
      <c r="C534" s="40"/>
      <c r="D534" s="40"/>
      <c r="E534" s="40"/>
      <c r="F534" s="40"/>
      <c r="G534" s="40"/>
      <c r="H534" s="40"/>
      <c r="I534" s="45"/>
    </row>
    <row r="535" spans="1:9" x14ac:dyDescent="0.25">
      <c r="A535" s="1"/>
      <c r="B535" s="46"/>
      <c r="C535" s="39"/>
      <c r="D535" s="39"/>
      <c r="E535" s="39"/>
      <c r="F535" s="39"/>
      <c r="G535" s="39"/>
      <c r="H535" s="39"/>
      <c r="I535" s="47"/>
    </row>
    <row r="536" spans="1:9" x14ac:dyDescent="0.25">
      <c r="A536" s="1"/>
      <c r="B536" s="44"/>
      <c r="C536" s="40"/>
      <c r="D536" s="40"/>
      <c r="E536" s="40"/>
      <c r="F536" s="40"/>
      <c r="G536" s="40"/>
      <c r="H536" s="40"/>
      <c r="I536" s="45"/>
    </row>
    <row r="537" spans="1:9" x14ac:dyDescent="0.25">
      <c r="A537" s="1"/>
      <c r="B537" s="46"/>
      <c r="C537" s="39"/>
      <c r="D537" s="39"/>
      <c r="E537" s="39"/>
      <c r="F537" s="39"/>
      <c r="G537" s="39"/>
      <c r="H537" s="39"/>
      <c r="I537" s="47"/>
    </row>
    <row r="538" spans="1:9" x14ac:dyDescent="0.25">
      <c r="A538" s="1"/>
      <c r="B538" s="44"/>
      <c r="C538" s="40"/>
      <c r="D538" s="40"/>
      <c r="E538" s="40"/>
      <c r="F538" s="40"/>
      <c r="G538" s="40"/>
      <c r="H538" s="40"/>
      <c r="I538" s="45"/>
    </row>
    <row r="539" spans="1:9" x14ac:dyDescent="0.25">
      <c r="A539" s="1"/>
      <c r="B539" s="46"/>
      <c r="C539" s="39"/>
      <c r="D539" s="39"/>
      <c r="E539" s="39"/>
      <c r="F539" s="39"/>
      <c r="G539" s="39"/>
      <c r="H539" s="39"/>
      <c r="I539" s="47"/>
    </row>
    <row r="540" spans="1:9" x14ac:dyDescent="0.25">
      <c r="A540" s="1"/>
      <c r="B540" s="44"/>
      <c r="C540" s="40"/>
      <c r="D540" s="40"/>
      <c r="E540" s="40"/>
      <c r="F540" s="40"/>
      <c r="G540" s="40"/>
      <c r="H540" s="40"/>
      <c r="I540" s="45"/>
    </row>
    <row r="541" spans="1:9" x14ac:dyDescent="0.25">
      <c r="A541" s="1"/>
      <c r="B541" s="46"/>
      <c r="C541" s="39"/>
      <c r="D541" s="39"/>
      <c r="E541" s="39"/>
      <c r="F541" s="39"/>
      <c r="G541" s="39"/>
      <c r="H541" s="39"/>
      <c r="I541" s="47"/>
    </row>
    <row r="542" spans="1:9" x14ac:dyDescent="0.25">
      <c r="A542" s="1"/>
      <c r="B542" s="44"/>
      <c r="C542" s="40"/>
      <c r="D542" s="40"/>
      <c r="E542" s="40"/>
      <c r="F542" s="40"/>
      <c r="G542" s="40"/>
      <c r="H542" s="40"/>
      <c r="I542" s="45"/>
    </row>
    <row r="543" spans="1:9" x14ac:dyDescent="0.25">
      <c r="A543" s="1"/>
      <c r="B543" s="46"/>
      <c r="C543" s="39"/>
      <c r="D543" s="39"/>
      <c r="E543" s="39"/>
      <c r="F543" s="39"/>
      <c r="G543" s="39"/>
      <c r="H543" s="39"/>
      <c r="I543" s="47"/>
    </row>
    <row r="544" spans="1:9" x14ac:dyDescent="0.25">
      <c r="A544" s="1"/>
      <c r="B544" s="44"/>
      <c r="C544" s="40"/>
      <c r="D544" s="40"/>
      <c r="E544" s="40"/>
      <c r="F544" s="40"/>
      <c r="G544" s="40"/>
      <c r="H544" s="40"/>
      <c r="I544" s="45"/>
    </row>
    <row r="545" spans="1:9" x14ac:dyDescent="0.25">
      <c r="A545" s="1"/>
      <c r="B545" s="46"/>
      <c r="C545" s="39"/>
      <c r="D545" s="39"/>
      <c r="E545" s="39"/>
      <c r="F545" s="39"/>
      <c r="G545" s="39"/>
      <c r="H545" s="39"/>
      <c r="I545" s="47"/>
    </row>
    <row r="546" spans="1:9" x14ac:dyDescent="0.25">
      <c r="A546" s="1"/>
      <c r="B546" s="44"/>
      <c r="C546" s="40"/>
      <c r="D546" s="40"/>
      <c r="E546" s="40"/>
      <c r="F546" s="40"/>
      <c r="G546" s="40"/>
      <c r="H546" s="40"/>
      <c r="I546" s="45"/>
    </row>
    <row r="547" spans="1:9" x14ac:dyDescent="0.25">
      <c r="A547" s="1"/>
      <c r="B547" s="46"/>
      <c r="C547" s="39"/>
      <c r="D547" s="39"/>
      <c r="E547" s="39"/>
      <c r="F547" s="39"/>
      <c r="G547" s="39"/>
      <c r="H547" s="39"/>
      <c r="I547" s="47"/>
    </row>
    <row r="548" spans="1:9" x14ac:dyDescent="0.25">
      <c r="A548" s="1"/>
      <c r="B548" s="44"/>
      <c r="C548" s="40"/>
      <c r="D548" s="40"/>
      <c r="E548" s="40"/>
      <c r="F548" s="40"/>
      <c r="G548" s="40"/>
      <c r="H548" s="40"/>
      <c r="I548" s="45"/>
    </row>
    <row r="549" spans="1:9" x14ac:dyDescent="0.25">
      <c r="A549" s="1"/>
      <c r="B549" s="46"/>
      <c r="C549" s="39"/>
      <c r="D549" s="39"/>
      <c r="E549" s="39"/>
      <c r="F549" s="39"/>
      <c r="G549" s="39"/>
      <c r="H549" s="39"/>
      <c r="I549" s="47"/>
    </row>
    <row r="550" spans="1:9" x14ac:dyDescent="0.25">
      <c r="A550" s="1"/>
      <c r="B550" s="44"/>
      <c r="C550" s="40"/>
      <c r="D550" s="40"/>
      <c r="E550" s="40"/>
      <c r="F550" s="40"/>
      <c r="G550" s="40"/>
      <c r="H550" s="40"/>
      <c r="I550" s="45"/>
    </row>
    <row r="551" spans="1:9" x14ac:dyDescent="0.25">
      <c r="A551" s="1"/>
      <c r="B551" s="46"/>
      <c r="C551" s="39"/>
      <c r="D551" s="39"/>
      <c r="E551" s="39"/>
      <c r="F551" s="39"/>
      <c r="G551" s="39"/>
      <c r="H551" s="39"/>
      <c r="I551" s="47"/>
    </row>
    <row r="552" spans="1:9" x14ac:dyDescent="0.25">
      <c r="A552" s="1"/>
      <c r="B552" s="44"/>
      <c r="C552" s="40"/>
      <c r="D552" s="40"/>
      <c r="E552" s="40"/>
      <c r="F552" s="40"/>
      <c r="G552" s="40"/>
      <c r="H552" s="40"/>
      <c r="I552" s="45"/>
    </row>
    <row r="553" spans="1:9" x14ac:dyDescent="0.25">
      <c r="A553" s="1"/>
      <c r="B553" s="46"/>
      <c r="C553" s="39"/>
      <c r="D553" s="39"/>
      <c r="E553" s="39"/>
      <c r="F553" s="39"/>
      <c r="G553" s="39"/>
      <c r="H553" s="39"/>
      <c r="I553" s="47"/>
    </row>
    <row r="554" spans="1:9" x14ac:dyDescent="0.25">
      <c r="A554" s="1"/>
      <c r="B554" s="44"/>
      <c r="C554" s="40"/>
      <c r="D554" s="40"/>
      <c r="E554" s="40"/>
      <c r="F554" s="40"/>
      <c r="G554" s="40"/>
      <c r="H554" s="40"/>
      <c r="I554" s="45"/>
    </row>
    <row r="555" spans="1:9" x14ac:dyDescent="0.25">
      <c r="A555" s="1"/>
      <c r="B555" s="46"/>
      <c r="C555" s="39"/>
      <c r="D555" s="39"/>
      <c r="E555" s="39"/>
      <c r="F555" s="39"/>
      <c r="G555" s="39"/>
      <c r="H555" s="39"/>
      <c r="I555" s="47"/>
    </row>
    <row r="556" spans="1:9" x14ac:dyDescent="0.25">
      <c r="A556" s="1"/>
      <c r="B556" s="44"/>
      <c r="C556" s="40"/>
      <c r="D556" s="40"/>
      <c r="E556" s="40"/>
      <c r="F556" s="40"/>
      <c r="G556" s="40"/>
      <c r="H556" s="40"/>
      <c r="I556" s="45"/>
    </row>
    <row r="557" spans="1:9" x14ac:dyDescent="0.25">
      <c r="A557" s="1"/>
      <c r="B557" s="46"/>
      <c r="C557" s="39"/>
      <c r="D557" s="39"/>
      <c r="E557" s="39"/>
      <c r="F557" s="39"/>
      <c r="G557" s="39"/>
      <c r="H557" s="39"/>
      <c r="I557" s="47"/>
    </row>
    <row r="558" spans="1:9" x14ac:dyDescent="0.25">
      <c r="A558" s="1"/>
      <c r="B558" s="44"/>
      <c r="C558" s="40"/>
      <c r="D558" s="40"/>
      <c r="E558" s="40"/>
      <c r="F558" s="40"/>
      <c r="G558" s="40"/>
      <c r="H558" s="40"/>
      <c r="I558" s="45"/>
    </row>
    <row r="559" spans="1:9" x14ac:dyDescent="0.25">
      <c r="A559" s="1"/>
      <c r="B559" s="46"/>
      <c r="C559" s="39"/>
      <c r="D559" s="39"/>
      <c r="E559" s="39"/>
      <c r="F559" s="39"/>
      <c r="G559" s="39"/>
      <c r="H559" s="39"/>
      <c r="I559" s="47"/>
    </row>
    <row r="560" spans="1:9" x14ac:dyDescent="0.25">
      <c r="A560" s="1"/>
      <c r="B560" s="44"/>
      <c r="C560" s="40"/>
      <c r="D560" s="40"/>
      <c r="E560" s="40"/>
      <c r="F560" s="40"/>
      <c r="G560" s="40"/>
      <c r="H560" s="40"/>
      <c r="I560" s="45"/>
    </row>
    <row r="561" spans="1:9" x14ac:dyDescent="0.25">
      <c r="A561" s="1"/>
      <c r="B561" s="46"/>
      <c r="C561" s="39"/>
      <c r="D561" s="39"/>
      <c r="E561" s="39"/>
      <c r="F561" s="39"/>
      <c r="G561" s="39"/>
      <c r="H561" s="39"/>
      <c r="I561" s="47"/>
    </row>
    <row r="562" spans="1:9" x14ac:dyDescent="0.25">
      <c r="A562" s="1"/>
      <c r="B562" s="44"/>
      <c r="C562" s="40"/>
      <c r="D562" s="40"/>
      <c r="E562" s="40"/>
      <c r="F562" s="40"/>
      <c r="G562" s="40"/>
      <c r="H562" s="40"/>
      <c r="I562" s="45"/>
    </row>
    <row r="563" spans="1:9" x14ac:dyDescent="0.25">
      <c r="A563" s="1"/>
      <c r="B563" s="46"/>
      <c r="C563" s="39"/>
      <c r="D563" s="39"/>
      <c r="E563" s="39"/>
      <c r="F563" s="39"/>
      <c r="G563" s="39"/>
      <c r="H563" s="39"/>
      <c r="I563" s="47"/>
    </row>
    <row r="564" spans="1:9" x14ac:dyDescent="0.25">
      <c r="A564" s="1"/>
      <c r="B564" s="44"/>
      <c r="C564" s="40"/>
      <c r="D564" s="40"/>
      <c r="E564" s="40"/>
      <c r="F564" s="40"/>
      <c r="G564" s="40"/>
      <c r="H564" s="40"/>
      <c r="I564" s="45"/>
    </row>
    <row r="565" spans="1:9" x14ac:dyDescent="0.25">
      <c r="A565" s="1"/>
      <c r="B565" s="46"/>
      <c r="C565" s="39"/>
      <c r="D565" s="39"/>
      <c r="E565" s="39"/>
      <c r="F565" s="39"/>
      <c r="G565" s="39"/>
      <c r="H565" s="39"/>
      <c r="I565" s="47"/>
    </row>
    <row r="566" spans="1:9" x14ac:dyDescent="0.25">
      <c r="A566" s="1"/>
      <c r="B566" s="44"/>
      <c r="C566" s="40"/>
      <c r="D566" s="40"/>
      <c r="E566" s="40"/>
      <c r="F566" s="40"/>
      <c r="G566" s="40"/>
      <c r="H566" s="40"/>
      <c r="I566" s="45"/>
    </row>
    <row r="567" spans="1:9" x14ac:dyDescent="0.25">
      <c r="A567" s="1"/>
      <c r="B567" s="46"/>
      <c r="C567" s="39"/>
      <c r="D567" s="39"/>
      <c r="E567" s="39"/>
      <c r="F567" s="39"/>
      <c r="G567" s="39"/>
      <c r="H567" s="39"/>
      <c r="I567" s="47"/>
    </row>
    <row r="568" spans="1:9" x14ac:dyDescent="0.25">
      <c r="A568" s="1"/>
      <c r="B568" s="44"/>
      <c r="C568" s="40"/>
      <c r="D568" s="40"/>
      <c r="E568" s="40"/>
      <c r="F568" s="40"/>
      <c r="G568" s="40"/>
      <c r="H568" s="40"/>
      <c r="I568" s="45"/>
    </row>
    <row r="569" spans="1:9" x14ac:dyDescent="0.25">
      <c r="A569" s="1"/>
      <c r="B569" s="46"/>
      <c r="C569" s="39"/>
      <c r="D569" s="39"/>
      <c r="E569" s="39"/>
      <c r="F569" s="39"/>
      <c r="G569" s="39"/>
      <c r="H569" s="39"/>
      <c r="I569" s="47"/>
    </row>
    <row r="570" spans="1:9" x14ac:dyDescent="0.25">
      <c r="A570" s="1"/>
      <c r="B570" s="44"/>
      <c r="C570" s="40"/>
      <c r="D570" s="40"/>
      <c r="E570" s="40"/>
      <c r="F570" s="40"/>
      <c r="G570" s="40"/>
      <c r="H570" s="40"/>
      <c r="I570" s="45"/>
    </row>
    <row r="571" spans="1:9" x14ac:dyDescent="0.25">
      <c r="A571" s="1"/>
      <c r="B571" s="46"/>
      <c r="C571" s="39"/>
      <c r="D571" s="39"/>
      <c r="E571" s="39"/>
      <c r="F571" s="39"/>
      <c r="G571" s="39"/>
      <c r="H571" s="39"/>
      <c r="I571" s="47"/>
    </row>
    <row r="572" spans="1:9" x14ac:dyDescent="0.25">
      <c r="A572" s="1"/>
      <c r="B572" s="44"/>
      <c r="C572" s="40"/>
      <c r="D572" s="40"/>
      <c r="E572" s="40"/>
      <c r="F572" s="40"/>
      <c r="G572" s="40"/>
      <c r="H572" s="40"/>
      <c r="I572" s="45"/>
    </row>
    <row r="573" spans="1:9" x14ac:dyDescent="0.25">
      <c r="A573" s="1"/>
      <c r="B573" s="46"/>
      <c r="C573" s="39"/>
      <c r="D573" s="39"/>
      <c r="E573" s="39"/>
      <c r="F573" s="39"/>
      <c r="G573" s="39"/>
      <c r="H573" s="39"/>
      <c r="I573" s="47"/>
    </row>
    <row r="574" spans="1:9" x14ac:dyDescent="0.25">
      <c r="A574" s="1"/>
      <c r="B574" s="44"/>
      <c r="C574" s="40"/>
      <c r="D574" s="40"/>
      <c r="E574" s="40"/>
      <c r="F574" s="40"/>
      <c r="G574" s="40"/>
      <c r="H574" s="40"/>
      <c r="I574" s="45"/>
    </row>
    <row r="575" spans="1:9" x14ac:dyDescent="0.25">
      <c r="A575" s="1"/>
      <c r="B575" s="46"/>
      <c r="C575" s="39"/>
      <c r="D575" s="39"/>
      <c r="E575" s="39"/>
      <c r="F575" s="39"/>
      <c r="G575" s="39"/>
      <c r="H575" s="39"/>
      <c r="I575" s="47"/>
    </row>
    <row r="576" spans="1:9" x14ac:dyDescent="0.25">
      <c r="A576" s="1"/>
      <c r="B576" s="44"/>
      <c r="C576" s="40"/>
      <c r="D576" s="40"/>
      <c r="E576" s="40"/>
      <c r="F576" s="40"/>
      <c r="G576" s="40"/>
      <c r="H576" s="40"/>
      <c r="I576" s="45"/>
    </row>
    <row r="577" spans="1:9" x14ac:dyDescent="0.25">
      <c r="A577" s="1"/>
      <c r="B577" s="46"/>
      <c r="C577" s="39"/>
      <c r="D577" s="39"/>
      <c r="E577" s="39"/>
      <c r="F577" s="39"/>
      <c r="G577" s="39"/>
      <c r="H577" s="39"/>
      <c r="I577" s="47"/>
    </row>
    <row r="578" spans="1:9" x14ac:dyDescent="0.25">
      <c r="A578" s="1"/>
      <c r="B578" s="44"/>
      <c r="C578" s="40"/>
      <c r="D578" s="40"/>
      <c r="E578" s="40"/>
      <c r="F578" s="40"/>
      <c r="G578" s="40"/>
      <c r="H578" s="40"/>
      <c r="I578" s="45"/>
    </row>
    <row r="579" spans="1:9" x14ac:dyDescent="0.25">
      <c r="A579" s="1"/>
      <c r="B579" s="46"/>
      <c r="C579" s="39"/>
      <c r="D579" s="39"/>
      <c r="E579" s="39"/>
      <c r="F579" s="39"/>
      <c r="G579" s="39"/>
      <c r="H579" s="39"/>
      <c r="I579" s="47"/>
    </row>
    <row r="580" spans="1:9" x14ac:dyDescent="0.25">
      <c r="A580" s="1"/>
      <c r="B580" s="44"/>
      <c r="C580" s="40"/>
      <c r="D580" s="40"/>
      <c r="E580" s="40"/>
      <c r="F580" s="40"/>
      <c r="G580" s="40"/>
      <c r="H580" s="40"/>
      <c r="I580" s="45"/>
    </row>
    <row r="581" spans="1:9" x14ac:dyDescent="0.25">
      <c r="A581" s="1"/>
      <c r="B581" s="46"/>
      <c r="C581" s="39"/>
      <c r="D581" s="39"/>
      <c r="E581" s="39"/>
      <c r="F581" s="39"/>
      <c r="G581" s="39"/>
      <c r="H581" s="39"/>
      <c r="I581" s="47"/>
    </row>
    <row r="582" spans="1:9" x14ac:dyDescent="0.25">
      <c r="A582" s="1"/>
      <c r="B582" s="44"/>
      <c r="C582" s="40"/>
      <c r="D582" s="40"/>
      <c r="E582" s="40"/>
      <c r="F582" s="40"/>
      <c r="G582" s="40"/>
      <c r="H582" s="40"/>
      <c r="I582" s="45"/>
    </row>
    <row r="583" spans="1:9" x14ac:dyDescent="0.25">
      <c r="A583" s="1"/>
      <c r="B583" s="46"/>
      <c r="C583" s="39"/>
      <c r="D583" s="39"/>
      <c r="E583" s="39"/>
      <c r="F583" s="39"/>
      <c r="G583" s="39"/>
      <c r="H583" s="39"/>
      <c r="I583" s="47"/>
    </row>
    <row r="584" spans="1:9" x14ac:dyDescent="0.25">
      <c r="A584" s="1"/>
      <c r="B584" s="44"/>
      <c r="C584" s="40"/>
      <c r="D584" s="40"/>
      <c r="E584" s="40"/>
      <c r="F584" s="40"/>
      <c r="G584" s="40"/>
      <c r="H584" s="40"/>
      <c r="I584" s="45"/>
    </row>
    <row r="585" spans="1:9" x14ac:dyDescent="0.25">
      <c r="A585" s="1"/>
      <c r="B585" s="46"/>
      <c r="C585" s="39"/>
      <c r="D585" s="39"/>
      <c r="E585" s="39"/>
      <c r="F585" s="39"/>
      <c r="G585" s="39"/>
      <c r="H585" s="39"/>
      <c r="I585" s="47"/>
    </row>
    <row r="586" spans="1:9" x14ac:dyDescent="0.25">
      <c r="A586" s="1"/>
      <c r="B586" s="44"/>
      <c r="C586" s="40"/>
      <c r="D586" s="40"/>
      <c r="E586" s="40"/>
      <c r="F586" s="40"/>
      <c r="G586" s="40"/>
      <c r="H586" s="40"/>
      <c r="I586" s="45"/>
    </row>
    <row r="587" spans="1:9" x14ac:dyDescent="0.25">
      <c r="A587" s="1"/>
      <c r="B587" s="46"/>
      <c r="C587" s="39"/>
      <c r="D587" s="39"/>
      <c r="E587" s="39"/>
      <c r="F587" s="39"/>
      <c r="G587" s="39"/>
      <c r="H587" s="39"/>
      <c r="I587" s="47"/>
    </row>
    <row r="588" spans="1:9" x14ac:dyDescent="0.25">
      <c r="A588" s="1"/>
      <c r="B588" s="44"/>
      <c r="C588" s="40"/>
      <c r="D588" s="40"/>
      <c r="E588" s="40"/>
      <c r="F588" s="40"/>
      <c r="G588" s="40"/>
      <c r="H588" s="40"/>
      <c r="I588" s="45"/>
    </row>
    <row r="589" spans="1:9" x14ac:dyDescent="0.25">
      <c r="A589" s="1"/>
      <c r="B589" s="46"/>
      <c r="C589" s="39"/>
      <c r="D589" s="39"/>
      <c r="E589" s="39"/>
      <c r="F589" s="39"/>
      <c r="G589" s="39"/>
      <c r="H589" s="39"/>
      <c r="I589" s="47"/>
    </row>
    <row r="590" spans="1:9" x14ac:dyDescent="0.25">
      <c r="A590" s="1"/>
      <c r="B590" s="44"/>
      <c r="C590" s="40"/>
      <c r="D590" s="40"/>
      <c r="E590" s="40"/>
      <c r="F590" s="40"/>
      <c r="G590" s="40"/>
      <c r="H590" s="40"/>
      <c r="I590" s="45"/>
    </row>
    <row r="591" spans="1:9" x14ac:dyDescent="0.25">
      <c r="A591" s="1"/>
      <c r="B591" s="46"/>
      <c r="C591" s="39"/>
      <c r="D591" s="39"/>
      <c r="E591" s="39"/>
      <c r="F591" s="39"/>
      <c r="G591" s="39"/>
      <c r="H591" s="39"/>
      <c r="I591" s="47"/>
    </row>
    <row r="592" spans="1:9" x14ac:dyDescent="0.25">
      <c r="A592" s="1"/>
      <c r="B592" s="44"/>
      <c r="C592" s="40"/>
      <c r="D592" s="40"/>
      <c r="E592" s="40"/>
      <c r="F592" s="40"/>
      <c r="G592" s="40"/>
      <c r="H592" s="40"/>
      <c r="I592" s="45"/>
    </row>
    <row r="593" spans="1:9" x14ac:dyDescent="0.25">
      <c r="A593" s="1"/>
      <c r="B593" s="46"/>
      <c r="C593" s="39"/>
      <c r="D593" s="39"/>
      <c r="E593" s="39"/>
      <c r="F593" s="39"/>
      <c r="G593" s="39"/>
      <c r="H593" s="39"/>
      <c r="I593" s="47"/>
    </row>
    <row r="594" spans="1:9" x14ac:dyDescent="0.25">
      <c r="A594" s="1"/>
      <c r="B594" s="44"/>
      <c r="C594" s="40"/>
      <c r="D594" s="40"/>
      <c r="E594" s="40"/>
      <c r="F594" s="40"/>
      <c r="G594" s="40"/>
      <c r="H594" s="40"/>
      <c r="I594" s="45"/>
    </row>
    <row r="595" spans="1:9" x14ac:dyDescent="0.25">
      <c r="A595" s="1"/>
      <c r="B595" s="46"/>
      <c r="C595" s="39"/>
      <c r="D595" s="39"/>
      <c r="E595" s="39"/>
      <c r="F595" s="39"/>
      <c r="G595" s="39"/>
      <c r="H595" s="39"/>
      <c r="I595" s="47"/>
    </row>
    <row r="596" spans="1:9" x14ac:dyDescent="0.25">
      <c r="A596" s="1"/>
      <c r="B596" s="44"/>
      <c r="C596" s="40"/>
      <c r="D596" s="40"/>
      <c r="E596" s="40"/>
      <c r="F596" s="40"/>
      <c r="G596" s="40"/>
      <c r="H596" s="40"/>
      <c r="I596" s="45"/>
    </row>
    <row r="597" spans="1:9" x14ac:dyDescent="0.25">
      <c r="A597" s="1"/>
      <c r="B597" s="46"/>
      <c r="C597" s="39"/>
      <c r="D597" s="39"/>
      <c r="E597" s="39"/>
      <c r="F597" s="39"/>
      <c r="G597" s="39"/>
      <c r="H597" s="39"/>
      <c r="I597" s="47"/>
    </row>
    <row r="598" spans="1:9" x14ac:dyDescent="0.25">
      <c r="A598" s="1"/>
      <c r="B598" s="44"/>
      <c r="C598" s="40"/>
      <c r="D598" s="40"/>
      <c r="E598" s="40"/>
      <c r="F598" s="40"/>
      <c r="G598" s="40"/>
      <c r="H598" s="40"/>
      <c r="I598" s="45"/>
    </row>
    <row r="599" spans="1:9" x14ac:dyDescent="0.25">
      <c r="A599" s="1"/>
      <c r="B599" s="46"/>
      <c r="C599" s="39"/>
      <c r="D599" s="39"/>
      <c r="E599" s="39"/>
      <c r="F599" s="39"/>
      <c r="G599" s="39"/>
      <c r="H599" s="39"/>
      <c r="I599" s="47"/>
    </row>
    <row r="600" spans="1:9" x14ac:dyDescent="0.25">
      <c r="A600" s="1"/>
      <c r="B600" s="44"/>
      <c r="C600" s="40"/>
      <c r="D600" s="40"/>
      <c r="E600" s="40"/>
      <c r="F600" s="40"/>
      <c r="G600" s="40"/>
      <c r="H600" s="40"/>
      <c r="I600" s="45"/>
    </row>
    <row r="601" spans="1:9" x14ac:dyDescent="0.25">
      <c r="A601" s="1"/>
      <c r="B601" s="46"/>
      <c r="C601" s="39"/>
      <c r="D601" s="39"/>
      <c r="E601" s="39"/>
      <c r="F601" s="39"/>
      <c r="G601" s="39"/>
      <c r="H601" s="39"/>
      <c r="I601" s="47"/>
    </row>
    <row r="602" spans="1:9" x14ac:dyDescent="0.25">
      <c r="A602" s="1"/>
      <c r="B602" s="44"/>
      <c r="C602" s="40"/>
      <c r="D602" s="40"/>
      <c r="E602" s="40"/>
      <c r="F602" s="40"/>
      <c r="G602" s="40"/>
      <c r="H602" s="40"/>
      <c r="I602" s="45"/>
    </row>
    <row r="603" spans="1:9" x14ac:dyDescent="0.25">
      <c r="A603" s="1"/>
      <c r="B603" s="46"/>
      <c r="C603" s="39"/>
      <c r="D603" s="39"/>
      <c r="E603" s="39"/>
      <c r="F603" s="39"/>
      <c r="G603" s="39"/>
      <c r="H603" s="39"/>
      <c r="I603" s="47"/>
    </row>
    <row r="604" spans="1:9" x14ac:dyDescent="0.25">
      <c r="A604" s="1"/>
      <c r="B604" s="44"/>
      <c r="C604" s="40"/>
      <c r="D604" s="40"/>
      <c r="E604" s="40"/>
      <c r="F604" s="40"/>
      <c r="G604" s="40"/>
      <c r="H604" s="40"/>
      <c r="I604" s="45"/>
    </row>
    <row r="605" spans="1:9" x14ac:dyDescent="0.25">
      <c r="A605" s="1"/>
      <c r="B605" s="46"/>
      <c r="C605" s="39"/>
      <c r="D605" s="39"/>
      <c r="E605" s="39"/>
      <c r="F605" s="39"/>
      <c r="G605" s="39"/>
      <c r="H605" s="39"/>
      <c r="I605" s="47"/>
    </row>
    <row r="606" spans="1:9" x14ac:dyDescent="0.25">
      <c r="A606" s="1"/>
      <c r="B606" s="44"/>
      <c r="C606" s="40"/>
      <c r="D606" s="40"/>
      <c r="E606" s="40"/>
      <c r="F606" s="40"/>
      <c r="G606" s="40"/>
      <c r="H606" s="40"/>
      <c r="I606" s="45"/>
    </row>
    <row r="607" spans="1:9" x14ac:dyDescent="0.25">
      <c r="A607" s="1"/>
      <c r="B607" s="46"/>
      <c r="C607" s="39"/>
      <c r="D607" s="39"/>
      <c r="E607" s="39"/>
      <c r="F607" s="39"/>
      <c r="G607" s="39"/>
      <c r="H607" s="39"/>
      <c r="I607" s="47"/>
    </row>
    <row r="608" spans="1:9" x14ac:dyDescent="0.25">
      <c r="A608" s="1"/>
      <c r="B608" s="44"/>
      <c r="C608" s="40"/>
      <c r="D608" s="40"/>
      <c r="E608" s="40"/>
      <c r="F608" s="40"/>
      <c r="G608" s="40"/>
      <c r="H608" s="40"/>
      <c r="I608" s="45"/>
    </row>
    <row r="609" spans="1:9" x14ac:dyDescent="0.25">
      <c r="A609" s="1"/>
      <c r="B609" s="46"/>
      <c r="C609" s="39"/>
      <c r="D609" s="39"/>
      <c r="E609" s="39"/>
      <c r="F609" s="39"/>
      <c r="G609" s="39"/>
      <c r="H609" s="39"/>
      <c r="I609" s="47"/>
    </row>
    <row r="610" spans="1:9" x14ac:dyDescent="0.25">
      <c r="A610" s="1"/>
      <c r="B610" s="44"/>
      <c r="C610" s="40"/>
      <c r="D610" s="40"/>
      <c r="E610" s="40"/>
      <c r="F610" s="40"/>
      <c r="G610" s="40"/>
      <c r="H610" s="40"/>
      <c r="I610" s="45"/>
    </row>
    <row r="611" spans="1:9" x14ac:dyDescent="0.25">
      <c r="A611" s="1"/>
      <c r="B611" s="46"/>
      <c r="C611" s="39"/>
      <c r="D611" s="39"/>
      <c r="E611" s="39"/>
      <c r="F611" s="39"/>
      <c r="G611" s="39"/>
      <c r="H611" s="39"/>
      <c r="I611" s="47"/>
    </row>
    <row r="612" spans="1:9" x14ac:dyDescent="0.25">
      <c r="A612" s="1"/>
      <c r="B612" s="44"/>
      <c r="C612" s="40"/>
      <c r="D612" s="40"/>
      <c r="E612" s="40"/>
      <c r="F612" s="40"/>
      <c r="G612" s="40"/>
      <c r="H612" s="40"/>
      <c r="I612" s="45"/>
    </row>
    <row r="613" spans="1:9" x14ac:dyDescent="0.25">
      <c r="A613" s="1"/>
      <c r="B613" s="46"/>
      <c r="C613" s="39"/>
      <c r="D613" s="39"/>
      <c r="E613" s="39"/>
      <c r="F613" s="39"/>
      <c r="G613" s="39"/>
      <c r="H613" s="39"/>
      <c r="I613" s="47"/>
    </row>
    <row r="614" spans="1:9" x14ac:dyDescent="0.25">
      <c r="A614" s="1"/>
      <c r="B614" s="44"/>
      <c r="C614" s="40"/>
      <c r="D614" s="40"/>
      <c r="E614" s="40"/>
      <c r="F614" s="40"/>
      <c r="G614" s="40"/>
      <c r="H614" s="40"/>
      <c r="I614" s="45"/>
    </row>
    <row r="615" spans="1:9" x14ac:dyDescent="0.25">
      <c r="A615" s="1"/>
      <c r="B615" s="46"/>
      <c r="C615" s="39"/>
      <c r="D615" s="39"/>
      <c r="E615" s="39"/>
      <c r="F615" s="39"/>
      <c r="G615" s="39"/>
      <c r="H615" s="39"/>
      <c r="I615" s="47"/>
    </row>
    <row r="616" spans="1:9" x14ac:dyDescent="0.25">
      <c r="A616" s="1"/>
      <c r="B616" s="44"/>
      <c r="C616" s="40"/>
      <c r="D616" s="40"/>
      <c r="E616" s="40"/>
      <c r="F616" s="40"/>
      <c r="G616" s="40"/>
      <c r="H616" s="40"/>
      <c r="I616" s="45"/>
    </row>
    <row r="617" spans="1:9" x14ac:dyDescent="0.25">
      <c r="A617" s="1"/>
      <c r="B617" s="46"/>
      <c r="C617" s="39"/>
      <c r="D617" s="39"/>
      <c r="E617" s="39"/>
      <c r="F617" s="39"/>
      <c r="G617" s="39"/>
      <c r="H617" s="39"/>
      <c r="I617" s="47"/>
    </row>
    <row r="618" spans="1:9" x14ac:dyDescent="0.25">
      <c r="A618" s="1"/>
      <c r="B618" s="44"/>
      <c r="C618" s="40"/>
      <c r="D618" s="40"/>
      <c r="E618" s="40"/>
      <c r="F618" s="40"/>
      <c r="G618" s="40"/>
      <c r="H618" s="40"/>
      <c r="I618" s="45"/>
    </row>
    <row r="619" spans="1:9" x14ac:dyDescent="0.25">
      <c r="A619" s="1"/>
      <c r="B619" s="46"/>
      <c r="C619" s="39"/>
      <c r="D619" s="39"/>
      <c r="E619" s="39"/>
      <c r="F619" s="39"/>
      <c r="G619" s="39"/>
      <c r="H619" s="39"/>
      <c r="I619" s="47"/>
    </row>
    <row r="620" spans="1:9" x14ac:dyDescent="0.25">
      <c r="A620" s="1"/>
      <c r="B620" s="44"/>
      <c r="C620" s="40"/>
      <c r="D620" s="40"/>
      <c r="E620" s="40"/>
      <c r="F620" s="40"/>
      <c r="G620" s="40"/>
      <c r="H620" s="40"/>
      <c r="I620" s="45"/>
    </row>
    <row r="621" spans="1:9" x14ac:dyDescent="0.25">
      <c r="A621" s="1"/>
      <c r="B621" s="46"/>
      <c r="C621" s="39"/>
      <c r="D621" s="39"/>
      <c r="E621" s="39"/>
      <c r="F621" s="39"/>
      <c r="G621" s="39"/>
      <c r="H621" s="39"/>
      <c r="I621" s="47"/>
    </row>
    <row r="622" spans="1:9" x14ac:dyDescent="0.25">
      <c r="A622" s="1"/>
      <c r="B622" s="44"/>
      <c r="C622" s="40"/>
      <c r="D622" s="40"/>
      <c r="E622" s="40"/>
      <c r="F622" s="40"/>
      <c r="G622" s="40"/>
      <c r="H622" s="40"/>
      <c r="I622" s="45"/>
    </row>
    <row r="623" spans="1:9" x14ac:dyDescent="0.25">
      <c r="A623" s="1"/>
      <c r="B623" s="46"/>
      <c r="C623" s="39"/>
      <c r="D623" s="39"/>
      <c r="E623" s="39"/>
      <c r="F623" s="39"/>
      <c r="G623" s="39"/>
      <c r="H623" s="39"/>
      <c r="I623" s="47"/>
    </row>
    <row r="624" spans="1:9" x14ac:dyDescent="0.25">
      <c r="A624" s="1"/>
      <c r="B624" s="44"/>
      <c r="C624" s="40"/>
      <c r="D624" s="40"/>
      <c r="E624" s="40"/>
      <c r="F624" s="40"/>
      <c r="G624" s="40"/>
      <c r="H624" s="40"/>
      <c r="I624" s="45"/>
    </row>
    <row r="625" spans="1:9" x14ac:dyDescent="0.25">
      <c r="A625" s="1"/>
      <c r="B625" s="46"/>
      <c r="C625" s="39"/>
      <c r="D625" s="39"/>
      <c r="E625" s="39"/>
      <c r="F625" s="39"/>
      <c r="G625" s="39"/>
      <c r="H625" s="39"/>
      <c r="I625" s="47"/>
    </row>
    <row r="626" spans="1:9" x14ac:dyDescent="0.25">
      <c r="A626" s="1"/>
      <c r="B626" s="44"/>
      <c r="C626" s="40"/>
      <c r="D626" s="40"/>
      <c r="E626" s="40"/>
      <c r="F626" s="40"/>
      <c r="G626" s="40"/>
      <c r="H626" s="40"/>
      <c r="I626" s="45"/>
    </row>
    <row r="627" spans="1:9" x14ac:dyDescent="0.25">
      <c r="A627" s="1"/>
      <c r="B627" s="46"/>
      <c r="C627" s="39"/>
      <c r="D627" s="39"/>
      <c r="E627" s="39"/>
      <c r="F627" s="39"/>
      <c r="G627" s="39"/>
      <c r="H627" s="39"/>
      <c r="I627" s="47"/>
    </row>
    <row r="628" spans="1:9" x14ac:dyDescent="0.25">
      <c r="A628" s="1"/>
      <c r="B628" s="44"/>
      <c r="C628" s="40"/>
      <c r="D628" s="40"/>
      <c r="E628" s="40"/>
      <c r="F628" s="40"/>
      <c r="G628" s="40"/>
      <c r="H628" s="40"/>
      <c r="I628" s="45"/>
    </row>
    <row r="629" spans="1:9" x14ac:dyDescent="0.25">
      <c r="A629" s="1"/>
      <c r="B629" s="46"/>
      <c r="C629" s="39"/>
      <c r="D629" s="39"/>
      <c r="E629" s="39"/>
      <c r="F629" s="39"/>
      <c r="G629" s="39"/>
      <c r="H629" s="39"/>
      <c r="I629" s="47"/>
    </row>
    <row r="630" spans="1:9" x14ac:dyDescent="0.25">
      <c r="A630" s="1"/>
      <c r="B630" s="44"/>
      <c r="C630" s="40"/>
      <c r="D630" s="40"/>
      <c r="E630" s="40"/>
      <c r="F630" s="40"/>
      <c r="G630" s="40"/>
      <c r="H630" s="40"/>
      <c r="I630" s="45"/>
    </row>
    <row r="631" spans="1:9" x14ac:dyDescent="0.25">
      <c r="A631" s="1"/>
      <c r="B631" s="46"/>
      <c r="C631" s="39"/>
      <c r="D631" s="39"/>
      <c r="E631" s="39"/>
      <c r="F631" s="39"/>
      <c r="G631" s="39"/>
      <c r="H631" s="39"/>
      <c r="I631" s="47"/>
    </row>
    <row r="632" spans="1:9" x14ac:dyDescent="0.25">
      <c r="A632" s="1"/>
      <c r="B632" s="44"/>
      <c r="C632" s="40"/>
      <c r="D632" s="40"/>
      <c r="E632" s="40"/>
      <c r="F632" s="40"/>
      <c r="G632" s="40"/>
      <c r="H632" s="40"/>
      <c r="I632" s="45"/>
    </row>
    <row r="633" spans="1:9" x14ac:dyDescent="0.25">
      <c r="A633" s="1"/>
      <c r="B633" s="46"/>
      <c r="C633" s="39"/>
      <c r="D633" s="39"/>
      <c r="E633" s="39"/>
      <c r="F633" s="39"/>
      <c r="G633" s="39"/>
      <c r="H633" s="39"/>
      <c r="I633" s="47"/>
    </row>
    <row r="634" spans="1:9" x14ac:dyDescent="0.25">
      <c r="A634" s="1"/>
      <c r="B634" s="44"/>
      <c r="C634" s="40"/>
      <c r="D634" s="40"/>
      <c r="E634" s="40"/>
      <c r="F634" s="40"/>
      <c r="G634" s="40"/>
      <c r="H634" s="40"/>
      <c r="I634" s="45"/>
    </row>
    <row r="635" spans="1:9" x14ac:dyDescent="0.25">
      <c r="A635" s="1"/>
      <c r="B635" s="46"/>
      <c r="C635" s="39"/>
      <c r="D635" s="39"/>
      <c r="E635" s="39"/>
      <c r="F635" s="39"/>
      <c r="G635" s="39"/>
      <c r="H635" s="39"/>
      <c r="I635" s="47"/>
    </row>
    <row r="636" spans="1:9" x14ac:dyDescent="0.25">
      <c r="A636" s="1"/>
      <c r="B636" s="44"/>
      <c r="C636" s="40"/>
      <c r="D636" s="40"/>
      <c r="E636" s="40"/>
      <c r="F636" s="40"/>
      <c r="G636" s="40"/>
      <c r="H636" s="40"/>
      <c r="I636" s="45"/>
    </row>
    <row r="637" spans="1:9" x14ac:dyDescent="0.25">
      <c r="A637" s="1"/>
      <c r="B637" s="46"/>
      <c r="C637" s="39"/>
      <c r="D637" s="39"/>
      <c r="E637" s="39"/>
      <c r="F637" s="39"/>
      <c r="G637" s="39"/>
      <c r="H637" s="39"/>
      <c r="I637" s="47"/>
    </row>
    <row r="638" spans="1:9" x14ac:dyDescent="0.25">
      <c r="A638" s="1"/>
      <c r="B638" s="44"/>
      <c r="C638" s="40"/>
      <c r="D638" s="40"/>
      <c r="E638" s="40"/>
      <c r="F638" s="40"/>
      <c r="G638" s="40"/>
      <c r="H638" s="40"/>
      <c r="I638" s="45"/>
    </row>
    <row r="639" spans="1:9" x14ac:dyDescent="0.25">
      <c r="A639" s="1"/>
      <c r="B639" s="46"/>
      <c r="C639" s="39"/>
      <c r="D639" s="39"/>
      <c r="E639" s="39"/>
      <c r="F639" s="39"/>
      <c r="G639" s="39"/>
      <c r="H639" s="39"/>
      <c r="I639" s="47"/>
    </row>
    <row r="640" spans="1:9" x14ac:dyDescent="0.25">
      <c r="A640" s="1"/>
      <c r="B640" s="44"/>
      <c r="C640" s="40"/>
      <c r="D640" s="40"/>
      <c r="E640" s="40"/>
      <c r="F640" s="40"/>
      <c r="G640" s="40"/>
      <c r="H640" s="40"/>
      <c r="I640" s="45"/>
    </row>
    <row r="641" spans="1:9" x14ac:dyDescent="0.25">
      <c r="A641" s="1"/>
      <c r="B641" s="46"/>
      <c r="C641" s="39"/>
      <c r="D641" s="39"/>
      <c r="E641" s="39"/>
      <c r="F641" s="39"/>
      <c r="G641" s="39"/>
      <c r="H641" s="39"/>
      <c r="I641" s="47"/>
    </row>
    <row r="642" spans="1:9" x14ac:dyDescent="0.25">
      <c r="A642" s="1"/>
      <c r="B642" s="44"/>
      <c r="C642" s="40"/>
      <c r="D642" s="40"/>
      <c r="E642" s="40"/>
      <c r="F642" s="40"/>
      <c r="G642" s="40"/>
      <c r="H642" s="40"/>
      <c r="I642" s="45"/>
    </row>
    <row r="643" spans="1:9" x14ac:dyDescent="0.25">
      <c r="A643" s="1"/>
      <c r="B643" s="46"/>
      <c r="C643" s="39"/>
      <c r="D643" s="39"/>
      <c r="E643" s="39"/>
      <c r="F643" s="39"/>
      <c r="G643" s="39"/>
      <c r="H643" s="39"/>
      <c r="I643" s="47"/>
    </row>
    <row r="644" spans="1:9" x14ac:dyDescent="0.25">
      <c r="A644" s="1"/>
      <c r="B644" s="44"/>
      <c r="C644" s="40"/>
      <c r="D644" s="40"/>
      <c r="E644" s="40"/>
      <c r="F644" s="40"/>
      <c r="G644" s="40"/>
      <c r="H644" s="40"/>
      <c r="I644" s="45"/>
    </row>
    <row r="645" spans="1:9" x14ac:dyDescent="0.25">
      <c r="A645" s="1"/>
      <c r="B645" s="46"/>
      <c r="C645" s="39"/>
      <c r="D645" s="39"/>
      <c r="E645" s="39"/>
      <c r="F645" s="39"/>
      <c r="G645" s="39"/>
      <c r="H645" s="39"/>
      <c r="I645" s="47"/>
    </row>
    <row r="646" spans="1:9" x14ac:dyDescent="0.25">
      <c r="A646" s="1"/>
      <c r="B646" s="44"/>
      <c r="C646" s="40"/>
      <c r="D646" s="40"/>
      <c r="E646" s="40"/>
      <c r="F646" s="40"/>
      <c r="G646" s="40"/>
      <c r="H646" s="40"/>
      <c r="I646" s="45"/>
    </row>
    <row r="647" spans="1:9" x14ac:dyDescent="0.25">
      <c r="A647" s="1"/>
      <c r="B647" s="46"/>
      <c r="C647" s="39"/>
      <c r="D647" s="39"/>
      <c r="E647" s="39"/>
      <c r="F647" s="39"/>
      <c r="G647" s="39"/>
      <c r="H647" s="39"/>
      <c r="I647" s="47"/>
    </row>
    <row r="648" spans="1:9" x14ac:dyDescent="0.25">
      <c r="A648" s="1"/>
      <c r="B648" s="44"/>
      <c r="C648" s="40"/>
      <c r="D648" s="40"/>
      <c r="E648" s="40"/>
      <c r="F648" s="40"/>
      <c r="G648" s="40"/>
      <c r="H648" s="40"/>
      <c r="I648" s="45"/>
    </row>
    <row r="649" spans="1:9" x14ac:dyDescent="0.25">
      <c r="A649" s="1"/>
      <c r="B649" s="46"/>
      <c r="C649" s="39"/>
      <c r="D649" s="39"/>
      <c r="E649" s="39"/>
      <c r="F649" s="39"/>
      <c r="G649" s="39"/>
      <c r="H649" s="39"/>
      <c r="I649" s="47"/>
    </row>
    <row r="650" spans="1:9" x14ac:dyDescent="0.25">
      <c r="A650" s="1"/>
      <c r="B650" s="44"/>
      <c r="C650" s="40"/>
      <c r="D650" s="40"/>
      <c r="E650" s="40"/>
      <c r="F650" s="40"/>
      <c r="G650" s="40"/>
      <c r="H650" s="40"/>
      <c r="I650" s="45"/>
    </row>
    <row r="651" spans="1:9" x14ac:dyDescent="0.25">
      <c r="A651" s="1"/>
      <c r="B651" s="46"/>
      <c r="C651" s="39"/>
      <c r="D651" s="39"/>
      <c r="E651" s="39"/>
      <c r="F651" s="39"/>
      <c r="G651" s="39"/>
      <c r="H651" s="39"/>
      <c r="I651" s="47"/>
    </row>
    <row r="652" spans="1:9" x14ac:dyDescent="0.25">
      <c r="A652" s="1"/>
      <c r="B652" s="44"/>
      <c r="C652" s="40"/>
      <c r="D652" s="40"/>
      <c r="E652" s="40"/>
      <c r="F652" s="40"/>
      <c r="G652" s="40"/>
      <c r="H652" s="40"/>
      <c r="I652" s="45"/>
    </row>
    <row r="653" spans="1:9" x14ac:dyDescent="0.25">
      <c r="A653" s="1"/>
      <c r="B653" s="46"/>
      <c r="C653" s="39"/>
      <c r="D653" s="39"/>
      <c r="E653" s="39"/>
      <c r="F653" s="39"/>
      <c r="G653" s="39"/>
      <c r="H653" s="39"/>
      <c r="I653" s="47"/>
    </row>
    <row r="654" spans="1:9" x14ac:dyDescent="0.25">
      <c r="A654" s="1"/>
      <c r="B654" s="44"/>
      <c r="C654" s="40"/>
      <c r="D654" s="40"/>
      <c r="E654" s="40"/>
      <c r="F654" s="40"/>
      <c r="G654" s="40"/>
      <c r="H654" s="40"/>
      <c r="I654" s="45"/>
    </row>
    <row r="655" spans="1:9" x14ac:dyDescent="0.25">
      <c r="A655" s="1"/>
      <c r="B655" s="46"/>
      <c r="C655" s="39"/>
      <c r="D655" s="39"/>
      <c r="E655" s="39"/>
      <c r="F655" s="39"/>
      <c r="G655" s="39"/>
      <c r="H655" s="39"/>
      <c r="I655" s="47"/>
    </row>
    <row r="656" spans="1:9" x14ac:dyDescent="0.25">
      <c r="A656" s="1"/>
      <c r="B656" s="44"/>
      <c r="C656" s="40"/>
      <c r="D656" s="40"/>
      <c r="E656" s="40"/>
      <c r="F656" s="40"/>
      <c r="G656" s="40"/>
      <c r="H656" s="40"/>
      <c r="I656" s="45"/>
    </row>
    <row r="657" spans="1:9" x14ac:dyDescent="0.25">
      <c r="A657" s="1"/>
      <c r="B657" s="46"/>
      <c r="C657" s="39"/>
      <c r="D657" s="39"/>
      <c r="E657" s="39"/>
      <c r="F657" s="39"/>
      <c r="G657" s="39"/>
      <c r="H657" s="39"/>
      <c r="I657" s="47"/>
    </row>
    <row r="658" spans="1:9" x14ac:dyDescent="0.25">
      <c r="A658" s="1"/>
      <c r="B658" s="44"/>
      <c r="C658" s="40"/>
      <c r="D658" s="40"/>
      <c r="E658" s="40"/>
      <c r="F658" s="40"/>
      <c r="G658" s="40"/>
      <c r="H658" s="40"/>
      <c r="I658" s="45"/>
    </row>
    <row r="659" spans="1:9" x14ac:dyDescent="0.25">
      <c r="A659" s="1"/>
      <c r="B659" s="46"/>
      <c r="C659" s="39"/>
      <c r="D659" s="39"/>
      <c r="E659" s="39"/>
      <c r="F659" s="39"/>
      <c r="G659" s="39"/>
      <c r="H659" s="39"/>
      <c r="I659" s="47"/>
    </row>
    <row r="660" spans="1:9" x14ac:dyDescent="0.25">
      <c r="A660" s="1"/>
      <c r="B660" s="44"/>
      <c r="C660" s="40"/>
      <c r="D660" s="40"/>
      <c r="E660" s="40"/>
      <c r="F660" s="40"/>
      <c r="G660" s="40"/>
      <c r="H660" s="40"/>
      <c r="I660" s="45"/>
    </row>
    <row r="661" spans="1:9" x14ac:dyDescent="0.25">
      <c r="A661" s="1"/>
      <c r="B661" s="46"/>
      <c r="C661" s="39"/>
      <c r="D661" s="39"/>
      <c r="E661" s="39"/>
      <c r="F661" s="39"/>
      <c r="G661" s="39"/>
      <c r="H661" s="39"/>
      <c r="I661" s="47"/>
    </row>
    <row r="662" spans="1:9" x14ac:dyDescent="0.25">
      <c r="A662" s="1"/>
      <c r="B662" s="44"/>
      <c r="C662" s="40"/>
      <c r="D662" s="40"/>
      <c r="E662" s="40"/>
      <c r="F662" s="40"/>
      <c r="G662" s="40"/>
      <c r="H662" s="40"/>
      <c r="I662" s="45"/>
    </row>
    <row r="663" spans="1:9" x14ac:dyDescent="0.25">
      <c r="A663" s="1"/>
      <c r="B663" s="46"/>
      <c r="C663" s="39"/>
      <c r="D663" s="39"/>
      <c r="E663" s="39"/>
      <c r="F663" s="39"/>
      <c r="G663" s="39"/>
      <c r="H663" s="39"/>
      <c r="I663" s="47"/>
    </row>
    <row r="664" spans="1:9" x14ac:dyDescent="0.25">
      <c r="A664" s="1"/>
      <c r="B664" s="44"/>
      <c r="C664" s="40"/>
      <c r="D664" s="40"/>
      <c r="E664" s="40"/>
      <c r="F664" s="40"/>
      <c r="G664" s="40"/>
      <c r="H664" s="40"/>
      <c r="I664" s="45"/>
    </row>
    <row r="665" spans="1:9" x14ac:dyDescent="0.25">
      <c r="A665" s="1"/>
      <c r="B665" s="46"/>
      <c r="C665" s="39"/>
      <c r="D665" s="39"/>
      <c r="E665" s="39"/>
      <c r="F665" s="39"/>
      <c r="G665" s="39"/>
      <c r="H665" s="39"/>
      <c r="I665" s="47"/>
    </row>
    <row r="666" spans="1:9" x14ac:dyDescent="0.25">
      <c r="A666" s="1"/>
      <c r="B666" s="44"/>
      <c r="C666" s="40"/>
      <c r="D666" s="40"/>
      <c r="E666" s="40"/>
      <c r="F666" s="40"/>
      <c r="G666" s="40"/>
      <c r="H666" s="40"/>
      <c r="I666" s="45"/>
    </row>
    <row r="667" spans="1:9" x14ac:dyDescent="0.25">
      <c r="A667" s="1"/>
      <c r="B667" s="46"/>
      <c r="C667" s="39"/>
      <c r="D667" s="39"/>
      <c r="E667" s="39"/>
      <c r="F667" s="39"/>
      <c r="G667" s="39"/>
      <c r="H667" s="39"/>
      <c r="I667" s="47"/>
    </row>
    <row r="668" spans="1:9" x14ac:dyDescent="0.25">
      <c r="A668" s="1"/>
      <c r="B668" s="44"/>
      <c r="C668" s="40"/>
      <c r="D668" s="40"/>
      <c r="E668" s="40"/>
      <c r="F668" s="40"/>
      <c r="G668" s="40"/>
      <c r="H668" s="40"/>
      <c r="I668" s="45"/>
    </row>
    <row r="669" spans="1:9" x14ac:dyDescent="0.25">
      <c r="A669" s="1"/>
      <c r="B669" s="46"/>
      <c r="C669" s="39"/>
      <c r="D669" s="39"/>
      <c r="E669" s="39"/>
      <c r="F669" s="39"/>
      <c r="G669" s="39"/>
      <c r="H669" s="39"/>
      <c r="I669" s="47"/>
    </row>
    <row r="670" spans="1:9" x14ac:dyDescent="0.25">
      <c r="A670" s="1"/>
      <c r="B670" s="44"/>
      <c r="C670" s="40"/>
      <c r="D670" s="40"/>
      <c r="E670" s="40"/>
      <c r="F670" s="40"/>
      <c r="G670" s="40"/>
      <c r="H670" s="40"/>
      <c r="I670" s="45"/>
    </row>
    <row r="671" spans="1:9" x14ac:dyDescent="0.25">
      <c r="A671" s="1"/>
      <c r="B671" s="46"/>
      <c r="C671" s="39"/>
      <c r="D671" s="39"/>
      <c r="E671" s="39"/>
      <c r="F671" s="39"/>
      <c r="G671" s="39"/>
      <c r="H671" s="39"/>
      <c r="I671" s="47"/>
    </row>
    <row r="672" spans="1:9" x14ac:dyDescent="0.25">
      <c r="A672" s="1"/>
      <c r="B672" s="44"/>
      <c r="C672" s="40"/>
      <c r="D672" s="40"/>
      <c r="E672" s="40"/>
      <c r="F672" s="40"/>
      <c r="G672" s="40"/>
      <c r="H672" s="40"/>
      <c r="I672" s="45"/>
    </row>
    <row r="673" spans="1:9" x14ac:dyDescent="0.25">
      <c r="A673" s="1"/>
      <c r="B673" s="46"/>
      <c r="C673" s="39"/>
      <c r="D673" s="39"/>
      <c r="E673" s="39"/>
      <c r="F673" s="39"/>
      <c r="G673" s="39"/>
      <c r="H673" s="39"/>
      <c r="I673" s="47"/>
    </row>
    <row r="674" spans="1:9" x14ac:dyDescent="0.25">
      <c r="A674" s="1"/>
      <c r="B674" s="44"/>
      <c r="C674" s="40"/>
      <c r="D674" s="40"/>
      <c r="E674" s="40"/>
      <c r="F674" s="40"/>
      <c r="G674" s="40"/>
      <c r="H674" s="40"/>
      <c r="I674" s="45"/>
    </row>
    <row r="675" spans="1:9" x14ac:dyDescent="0.25">
      <c r="A675" s="1"/>
      <c r="B675" s="46"/>
      <c r="C675" s="39"/>
      <c r="D675" s="39"/>
      <c r="E675" s="39"/>
      <c r="F675" s="39"/>
      <c r="G675" s="39"/>
      <c r="H675" s="39"/>
      <c r="I675" s="47"/>
    </row>
    <row r="676" spans="1:9" x14ac:dyDescent="0.25">
      <c r="A676" s="1"/>
      <c r="B676" s="44"/>
      <c r="C676" s="40"/>
      <c r="D676" s="40"/>
      <c r="E676" s="40"/>
      <c r="F676" s="40"/>
      <c r="G676" s="40"/>
      <c r="H676" s="40"/>
      <c r="I676" s="45"/>
    </row>
    <row r="677" spans="1:9" x14ac:dyDescent="0.25">
      <c r="A677" s="1"/>
      <c r="B677" s="46"/>
      <c r="C677" s="39"/>
      <c r="D677" s="39"/>
      <c r="E677" s="39"/>
      <c r="F677" s="39"/>
      <c r="G677" s="39"/>
      <c r="H677" s="39"/>
      <c r="I677" s="47"/>
    </row>
    <row r="678" spans="1:9" x14ac:dyDescent="0.25">
      <c r="A678" s="1"/>
      <c r="B678" s="44"/>
      <c r="C678" s="40"/>
      <c r="D678" s="40"/>
      <c r="E678" s="40"/>
      <c r="F678" s="40"/>
      <c r="G678" s="40"/>
      <c r="H678" s="40"/>
      <c r="I678" s="45"/>
    </row>
    <row r="679" spans="1:9" x14ac:dyDescent="0.25">
      <c r="A679" s="1"/>
      <c r="B679" s="46"/>
      <c r="C679" s="39"/>
      <c r="D679" s="39"/>
      <c r="E679" s="39"/>
      <c r="F679" s="39"/>
      <c r="G679" s="39"/>
      <c r="H679" s="39"/>
      <c r="I679" s="47"/>
    </row>
    <row r="680" spans="1:9" x14ac:dyDescent="0.25">
      <c r="A680" s="1"/>
      <c r="B680" s="44"/>
      <c r="C680" s="40"/>
      <c r="D680" s="40"/>
      <c r="E680" s="40"/>
      <c r="F680" s="40"/>
      <c r="G680" s="40"/>
      <c r="H680" s="40"/>
      <c r="I680" s="45"/>
    </row>
    <row r="681" spans="1:9" x14ac:dyDescent="0.25">
      <c r="A681" s="1"/>
      <c r="B681" s="46"/>
      <c r="C681" s="39"/>
      <c r="D681" s="39"/>
      <c r="E681" s="39"/>
      <c r="F681" s="39"/>
      <c r="G681" s="39"/>
      <c r="H681" s="39"/>
      <c r="I681" s="47"/>
    </row>
    <row r="682" spans="1:9" x14ac:dyDescent="0.25">
      <c r="A682" s="1"/>
      <c r="B682" s="44"/>
      <c r="C682" s="40"/>
      <c r="D682" s="40"/>
      <c r="E682" s="40"/>
      <c r="F682" s="40"/>
      <c r="G682" s="40"/>
      <c r="H682" s="40"/>
      <c r="I682" s="45"/>
    </row>
    <row r="683" spans="1:9" x14ac:dyDescent="0.25">
      <c r="A683" s="1"/>
      <c r="B683" s="46"/>
      <c r="C683" s="39"/>
      <c r="D683" s="39"/>
      <c r="E683" s="39"/>
      <c r="F683" s="39"/>
      <c r="G683" s="39"/>
      <c r="H683" s="39"/>
      <c r="I683" s="47"/>
    </row>
    <row r="684" spans="1:9" x14ac:dyDescent="0.25">
      <c r="A684" s="1"/>
      <c r="B684" s="44"/>
      <c r="C684" s="40"/>
      <c r="D684" s="40"/>
      <c r="E684" s="40"/>
      <c r="F684" s="40"/>
      <c r="G684" s="40"/>
      <c r="H684" s="40"/>
      <c r="I684" s="45"/>
    </row>
    <row r="685" spans="1:9" x14ac:dyDescent="0.25">
      <c r="A685" s="1"/>
      <c r="B685" s="46"/>
      <c r="C685" s="39"/>
      <c r="D685" s="39"/>
      <c r="E685" s="39"/>
      <c r="F685" s="39"/>
      <c r="G685" s="39"/>
      <c r="H685" s="39"/>
      <c r="I685" s="47"/>
    </row>
    <row r="686" spans="1:9" x14ac:dyDescent="0.25">
      <c r="A686" s="1"/>
      <c r="B686" s="44"/>
      <c r="C686" s="40"/>
      <c r="D686" s="40"/>
      <c r="E686" s="40"/>
      <c r="F686" s="40"/>
      <c r="G686" s="40"/>
      <c r="H686" s="40"/>
      <c r="I686" s="45"/>
    </row>
    <row r="687" spans="1:9" x14ac:dyDescent="0.25">
      <c r="A687" s="1"/>
      <c r="B687" s="46"/>
      <c r="C687" s="39"/>
      <c r="D687" s="39"/>
      <c r="E687" s="39"/>
      <c r="F687" s="39"/>
      <c r="G687" s="39"/>
      <c r="H687" s="39"/>
      <c r="I687" s="47"/>
    </row>
    <row r="688" spans="1:9" x14ac:dyDescent="0.25">
      <c r="A688" s="1"/>
      <c r="B688" s="44"/>
      <c r="C688" s="40"/>
      <c r="D688" s="40"/>
      <c r="E688" s="40"/>
      <c r="F688" s="40"/>
      <c r="G688" s="40"/>
      <c r="H688" s="40"/>
      <c r="I688" s="45"/>
    </row>
    <row r="689" spans="1:9" x14ac:dyDescent="0.25">
      <c r="A689" s="1"/>
      <c r="B689" s="46"/>
      <c r="C689" s="39"/>
      <c r="D689" s="39"/>
      <c r="E689" s="39"/>
      <c r="F689" s="39"/>
      <c r="G689" s="39"/>
      <c r="H689" s="39"/>
      <c r="I689" s="47"/>
    </row>
    <row r="690" spans="1:9" x14ac:dyDescent="0.25">
      <c r="A690" s="1"/>
      <c r="B690" s="44"/>
      <c r="C690" s="40"/>
      <c r="D690" s="40"/>
      <c r="E690" s="40"/>
      <c r="F690" s="40"/>
      <c r="G690" s="40"/>
      <c r="H690" s="40"/>
      <c r="I690" s="45"/>
    </row>
    <row r="691" spans="1:9" x14ac:dyDescent="0.25">
      <c r="A691" s="1"/>
      <c r="B691" s="46"/>
      <c r="C691" s="39"/>
      <c r="D691" s="39"/>
      <c r="E691" s="39"/>
      <c r="F691" s="39"/>
      <c r="G691" s="39"/>
      <c r="H691" s="39"/>
      <c r="I691" s="47"/>
    </row>
    <row r="692" spans="1:9" x14ac:dyDescent="0.25">
      <c r="A692" s="1"/>
      <c r="B692" s="44"/>
      <c r="C692" s="40"/>
      <c r="D692" s="40"/>
      <c r="E692" s="40"/>
      <c r="F692" s="40"/>
      <c r="G692" s="40"/>
      <c r="H692" s="40"/>
      <c r="I692" s="45"/>
    </row>
    <row r="693" spans="1:9" x14ac:dyDescent="0.25">
      <c r="A693" s="1"/>
      <c r="B693" s="46"/>
      <c r="C693" s="39"/>
      <c r="D693" s="39"/>
      <c r="E693" s="39"/>
      <c r="F693" s="39"/>
      <c r="G693" s="39"/>
      <c r="H693" s="39"/>
      <c r="I693" s="47"/>
    </row>
    <row r="694" spans="1:9" x14ac:dyDescent="0.25">
      <c r="A694" s="1"/>
      <c r="B694" s="44"/>
      <c r="C694" s="40"/>
      <c r="D694" s="40"/>
      <c r="E694" s="40"/>
      <c r="F694" s="40"/>
      <c r="G694" s="40"/>
      <c r="H694" s="40"/>
      <c r="I694" s="45"/>
    </row>
    <row r="695" spans="1:9" x14ac:dyDescent="0.25">
      <c r="A695" s="1"/>
      <c r="B695" s="46"/>
      <c r="C695" s="39"/>
      <c r="D695" s="39"/>
      <c r="E695" s="39"/>
      <c r="F695" s="39"/>
      <c r="G695" s="39"/>
      <c r="H695" s="39"/>
      <c r="I695" s="47"/>
    </row>
    <row r="696" spans="1:9" x14ac:dyDescent="0.25">
      <c r="A696" s="1"/>
      <c r="B696" s="44"/>
      <c r="C696" s="40"/>
      <c r="D696" s="40"/>
      <c r="E696" s="40"/>
      <c r="F696" s="40"/>
      <c r="G696" s="40"/>
      <c r="H696" s="40"/>
      <c r="I696" s="45"/>
    </row>
    <row r="697" spans="1:9" x14ac:dyDescent="0.25">
      <c r="A697" s="1"/>
      <c r="B697" s="46"/>
      <c r="C697" s="39"/>
      <c r="D697" s="39"/>
      <c r="E697" s="39"/>
      <c r="F697" s="39"/>
      <c r="G697" s="39"/>
      <c r="H697" s="39"/>
      <c r="I697" s="47"/>
    </row>
    <row r="698" spans="1:9" x14ac:dyDescent="0.25">
      <c r="A698" s="1"/>
      <c r="B698" s="44"/>
      <c r="C698" s="40"/>
      <c r="D698" s="40"/>
      <c r="E698" s="40"/>
      <c r="F698" s="40"/>
      <c r="G698" s="40"/>
      <c r="H698" s="40"/>
      <c r="I698" s="45"/>
    </row>
    <row r="699" spans="1:9" x14ac:dyDescent="0.25">
      <c r="A699" s="1"/>
      <c r="B699" s="46"/>
      <c r="C699" s="39"/>
      <c r="D699" s="39"/>
      <c r="E699" s="39"/>
      <c r="F699" s="39"/>
      <c r="G699" s="39"/>
      <c r="H699" s="39"/>
      <c r="I699" s="47"/>
    </row>
    <row r="700" spans="1:9" x14ac:dyDescent="0.25">
      <c r="A700" s="1"/>
      <c r="B700" s="44"/>
      <c r="C700" s="40"/>
      <c r="D700" s="40"/>
      <c r="E700" s="40"/>
      <c r="F700" s="40"/>
      <c r="G700" s="40"/>
      <c r="H700" s="40"/>
      <c r="I700" s="45"/>
    </row>
    <row r="701" spans="1:9" x14ac:dyDescent="0.25">
      <c r="A701" s="1"/>
      <c r="B701" s="46"/>
      <c r="C701" s="39"/>
      <c r="D701" s="39"/>
      <c r="E701" s="39"/>
      <c r="F701" s="39"/>
      <c r="G701" s="39"/>
      <c r="H701" s="39"/>
      <c r="I701" s="47"/>
    </row>
    <row r="702" spans="1:9" x14ac:dyDescent="0.25">
      <c r="A702" s="1"/>
      <c r="B702" s="44"/>
      <c r="C702" s="40"/>
      <c r="D702" s="40"/>
      <c r="E702" s="40"/>
      <c r="F702" s="40"/>
      <c r="G702" s="40"/>
      <c r="H702" s="40"/>
      <c r="I702" s="45"/>
    </row>
    <row r="703" spans="1:9" x14ac:dyDescent="0.25">
      <c r="A703" s="1"/>
      <c r="B703" s="46"/>
      <c r="C703" s="39"/>
      <c r="D703" s="39"/>
      <c r="E703" s="39"/>
      <c r="F703" s="39"/>
      <c r="G703" s="39"/>
      <c r="H703" s="39"/>
      <c r="I703" s="47"/>
    </row>
    <row r="704" spans="1:9" x14ac:dyDescent="0.25">
      <c r="A704" s="1"/>
      <c r="B704" s="44"/>
      <c r="C704" s="40"/>
      <c r="D704" s="40"/>
      <c r="E704" s="40"/>
      <c r="F704" s="40"/>
      <c r="G704" s="40"/>
      <c r="H704" s="40"/>
      <c r="I704" s="45"/>
    </row>
    <row r="705" spans="1:9" x14ac:dyDescent="0.25">
      <c r="A705" s="1"/>
      <c r="B705" s="46"/>
      <c r="C705" s="39"/>
      <c r="D705" s="39"/>
      <c r="E705" s="39"/>
      <c r="F705" s="39"/>
      <c r="G705" s="39"/>
      <c r="H705" s="39"/>
      <c r="I705" s="47"/>
    </row>
    <row r="706" spans="1:9" x14ac:dyDescent="0.25">
      <c r="A706" s="1"/>
      <c r="B706" s="44"/>
      <c r="C706" s="40"/>
      <c r="D706" s="40"/>
      <c r="E706" s="40"/>
      <c r="F706" s="40"/>
      <c r="G706" s="40"/>
      <c r="H706" s="40"/>
      <c r="I706" s="45"/>
    </row>
    <row r="707" spans="1:9" x14ac:dyDescent="0.25">
      <c r="A707" s="1"/>
      <c r="B707" s="46"/>
      <c r="C707" s="39"/>
      <c r="D707" s="39"/>
      <c r="E707" s="39"/>
      <c r="F707" s="39"/>
      <c r="G707" s="39"/>
      <c r="H707" s="39"/>
      <c r="I707" s="47"/>
    </row>
    <row r="708" spans="1:9" x14ac:dyDescent="0.25">
      <c r="A708" s="1"/>
      <c r="B708" s="44"/>
      <c r="C708" s="40"/>
      <c r="D708" s="40"/>
      <c r="E708" s="40"/>
      <c r="F708" s="40"/>
      <c r="G708" s="40"/>
      <c r="H708" s="40"/>
      <c r="I708" s="45"/>
    </row>
    <row r="709" spans="1:9" x14ac:dyDescent="0.25">
      <c r="A709" s="1"/>
      <c r="B709" s="46"/>
      <c r="C709" s="39"/>
      <c r="D709" s="39"/>
      <c r="E709" s="39"/>
      <c r="F709" s="39"/>
      <c r="G709" s="39"/>
      <c r="H709" s="39"/>
      <c r="I709" s="47"/>
    </row>
    <row r="710" spans="1:9" x14ac:dyDescent="0.25">
      <c r="A710" s="1"/>
      <c r="B710" s="44"/>
      <c r="C710" s="40"/>
      <c r="D710" s="40"/>
      <c r="E710" s="40"/>
      <c r="F710" s="40"/>
      <c r="G710" s="40"/>
      <c r="H710" s="40"/>
      <c r="I710" s="45"/>
    </row>
    <row r="711" spans="1:9" x14ac:dyDescent="0.25">
      <c r="A711" s="1"/>
      <c r="B711" s="46"/>
      <c r="C711" s="39"/>
      <c r="D711" s="39"/>
      <c r="E711" s="39"/>
      <c r="F711" s="39"/>
      <c r="G711" s="39"/>
      <c r="H711" s="39"/>
      <c r="I711" s="47"/>
    </row>
    <row r="712" spans="1:9" x14ac:dyDescent="0.25">
      <c r="A712" s="1"/>
      <c r="B712" s="44"/>
      <c r="C712" s="40"/>
      <c r="D712" s="40"/>
      <c r="E712" s="40"/>
      <c r="F712" s="40"/>
      <c r="G712" s="40"/>
      <c r="H712" s="40"/>
      <c r="I712" s="45"/>
    </row>
    <row r="713" spans="1:9" x14ac:dyDescent="0.25">
      <c r="A713" s="1"/>
      <c r="B713" s="46"/>
      <c r="C713" s="39"/>
      <c r="D713" s="39"/>
      <c r="E713" s="39"/>
      <c r="F713" s="39"/>
      <c r="G713" s="39"/>
      <c r="H713" s="39"/>
      <c r="I713" s="47"/>
    </row>
    <row r="714" spans="1:9" x14ac:dyDescent="0.25">
      <c r="A714" s="1"/>
      <c r="B714" s="44"/>
      <c r="C714" s="40"/>
      <c r="D714" s="40"/>
      <c r="E714" s="40"/>
      <c r="F714" s="40"/>
      <c r="G714" s="40"/>
      <c r="H714" s="40"/>
      <c r="I714" s="45"/>
    </row>
    <row r="715" spans="1:9" x14ac:dyDescent="0.25">
      <c r="A715" s="1"/>
      <c r="B715" s="46"/>
      <c r="C715" s="39"/>
      <c r="D715" s="39"/>
      <c r="E715" s="39"/>
      <c r="F715" s="39"/>
      <c r="G715" s="39"/>
      <c r="H715" s="39"/>
      <c r="I715" s="47"/>
    </row>
    <row r="716" spans="1:9" x14ac:dyDescent="0.25">
      <c r="A716" s="1"/>
      <c r="B716" s="44"/>
      <c r="C716" s="40"/>
      <c r="D716" s="40"/>
      <c r="E716" s="40"/>
      <c r="F716" s="40"/>
      <c r="G716" s="40"/>
      <c r="H716" s="40"/>
      <c r="I716" s="45"/>
    </row>
    <row r="717" spans="1:9" x14ac:dyDescent="0.25">
      <c r="A717" s="1"/>
      <c r="B717" s="46"/>
      <c r="C717" s="39"/>
      <c r="D717" s="39"/>
      <c r="E717" s="39"/>
      <c r="F717" s="39"/>
      <c r="G717" s="39"/>
      <c r="H717" s="39"/>
      <c r="I717" s="47"/>
    </row>
    <row r="718" spans="1:9" x14ac:dyDescent="0.25">
      <c r="A718" s="1"/>
      <c r="B718" s="44"/>
      <c r="C718" s="40"/>
      <c r="D718" s="40"/>
      <c r="E718" s="40"/>
      <c r="F718" s="40"/>
      <c r="G718" s="40"/>
      <c r="H718" s="40"/>
      <c r="I718" s="45"/>
    </row>
    <row r="719" spans="1:9" x14ac:dyDescent="0.25">
      <c r="A719" s="1"/>
      <c r="B719" s="46"/>
      <c r="C719" s="39"/>
      <c r="D719" s="39"/>
      <c r="E719" s="39"/>
      <c r="F719" s="39"/>
      <c r="G719" s="39"/>
      <c r="H719" s="39"/>
      <c r="I719" s="47"/>
    </row>
    <row r="720" spans="1:9" x14ac:dyDescent="0.25">
      <c r="A720" s="1"/>
      <c r="B720" s="44"/>
      <c r="C720" s="40"/>
      <c r="D720" s="40"/>
      <c r="E720" s="40"/>
      <c r="F720" s="40"/>
      <c r="G720" s="40"/>
      <c r="H720" s="40"/>
      <c r="I720" s="45"/>
    </row>
    <row r="721" spans="1:9" x14ac:dyDescent="0.25">
      <c r="A721" s="1"/>
      <c r="B721" s="46"/>
      <c r="C721" s="39"/>
      <c r="D721" s="39"/>
      <c r="E721" s="39"/>
      <c r="F721" s="39"/>
      <c r="G721" s="39"/>
      <c r="H721" s="39"/>
      <c r="I721" s="47"/>
    </row>
    <row r="722" spans="1:9" x14ac:dyDescent="0.25">
      <c r="A722" s="1"/>
      <c r="B722" s="44"/>
      <c r="C722" s="40"/>
      <c r="D722" s="40"/>
      <c r="E722" s="40"/>
      <c r="F722" s="40"/>
      <c r="G722" s="40"/>
      <c r="H722" s="40"/>
      <c r="I722" s="45"/>
    </row>
    <row r="723" spans="1:9" x14ac:dyDescent="0.25">
      <c r="A723" s="1"/>
      <c r="B723" s="46"/>
      <c r="C723" s="39"/>
      <c r="D723" s="39"/>
      <c r="E723" s="39"/>
      <c r="F723" s="39"/>
      <c r="G723" s="39"/>
      <c r="H723" s="39"/>
      <c r="I723" s="47"/>
    </row>
    <row r="724" spans="1:9" x14ac:dyDescent="0.25">
      <c r="A724" s="1"/>
      <c r="B724" s="44"/>
      <c r="C724" s="40"/>
      <c r="D724" s="40"/>
      <c r="E724" s="40"/>
      <c r="F724" s="40"/>
      <c r="G724" s="40"/>
      <c r="H724" s="40"/>
      <c r="I724" s="45"/>
    </row>
    <row r="725" spans="1:9" x14ac:dyDescent="0.25">
      <c r="A725" s="1"/>
      <c r="B725" s="46"/>
      <c r="C725" s="39"/>
      <c r="D725" s="39"/>
      <c r="E725" s="39"/>
      <c r="F725" s="39"/>
      <c r="G725" s="39"/>
      <c r="H725" s="39"/>
      <c r="I725" s="47"/>
    </row>
    <row r="726" spans="1:9" x14ac:dyDescent="0.25">
      <c r="A726" s="1"/>
      <c r="B726" s="44"/>
      <c r="C726" s="40"/>
      <c r="D726" s="40"/>
      <c r="E726" s="40"/>
      <c r="F726" s="40"/>
      <c r="G726" s="40"/>
      <c r="H726" s="40"/>
      <c r="I726" s="45"/>
    </row>
    <row r="727" spans="1:9" x14ac:dyDescent="0.25">
      <c r="A727" s="1"/>
      <c r="B727" s="46"/>
      <c r="C727" s="39"/>
      <c r="D727" s="39"/>
      <c r="E727" s="39"/>
      <c r="F727" s="39"/>
      <c r="G727" s="39"/>
      <c r="H727" s="39"/>
      <c r="I727" s="47"/>
    </row>
    <row r="728" spans="1:9" x14ac:dyDescent="0.25">
      <c r="A728" s="1"/>
      <c r="B728" s="44"/>
      <c r="C728" s="40"/>
      <c r="D728" s="40"/>
      <c r="E728" s="40"/>
      <c r="F728" s="40"/>
      <c r="G728" s="40"/>
      <c r="H728" s="40"/>
      <c r="I728" s="45"/>
    </row>
    <row r="729" spans="1:9" x14ac:dyDescent="0.25">
      <c r="A729" s="1"/>
      <c r="B729" s="46"/>
      <c r="C729" s="39"/>
      <c r="D729" s="39"/>
      <c r="E729" s="39"/>
      <c r="F729" s="39"/>
      <c r="G729" s="39"/>
      <c r="H729" s="39"/>
      <c r="I729" s="47"/>
    </row>
    <row r="730" spans="1:9" x14ac:dyDescent="0.25">
      <c r="A730" s="1"/>
      <c r="B730" s="44"/>
      <c r="C730" s="40"/>
      <c r="D730" s="40"/>
      <c r="E730" s="40"/>
      <c r="F730" s="40"/>
      <c r="G730" s="40"/>
      <c r="H730" s="40"/>
      <c r="I730" s="45"/>
    </row>
    <row r="731" spans="1:9" x14ac:dyDescent="0.25">
      <c r="A731" s="1"/>
      <c r="B731" s="46"/>
      <c r="C731" s="39"/>
      <c r="D731" s="39"/>
      <c r="E731" s="39"/>
      <c r="F731" s="39"/>
      <c r="G731" s="39"/>
      <c r="H731" s="39"/>
      <c r="I731" s="47"/>
    </row>
    <row r="732" spans="1:9" x14ac:dyDescent="0.25">
      <c r="A732" s="1"/>
      <c r="B732" s="44"/>
      <c r="C732" s="40"/>
      <c r="D732" s="40"/>
      <c r="E732" s="40"/>
      <c r="F732" s="40"/>
      <c r="G732" s="40"/>
      <c r="H732" s="40"/>
      <c r="I732" s="45"/>
    </row>
    <row r="733" spans="1:9" x14ac:dyDescent="0.25">
      <c r="A733" s="1"/>
      <c r="B733" s="46"/>
      <c r="C733" s="39"/>
      <c r="D733" s="39"/>
      <c r="E733" s="39"/>
      <c r="F733" s="39"/>
      <c r="G733" s="39"/>
      <c r="H733" s="39"/>
      <c r="I733" s="47"/>
    </row>
    <row r="734" spans="1:9" x14ac:dyDescent="0.25">
      <c r="A734" s="1"/>
      <c r="B734" s="44"/>
      <c r="C734" s="40"/>
      <c r="D734" s="40"/>
      <c r="E734" s="40"/>
      <c r="F734" s="40"/>
      <c r="G734" s="40"/>
      <c r="H734" s="40"/>
      <c r="I734" s="45"/>
    </row>
    <row r="735" spans="1:9" x14ac:dyDescent="0.25">
      <c r="A735" s="1"/>
      <c r="B735" s="46"/>
      <c r="C735" s="39"/>
      <c r="D735" s="39"/>
      <c r="E735" s="39"/>
      <c r="F735" s="39"/>
      <c r="G735" s="39"/>
      <c r="H735" s="39"/>
      <c r="I735" s="47"/>
    </row>
    <row r="736" spans="1:9" x14ac:dyDescent="0.25">
      <c r="A736" s="1"/>
      <c r="B736" s="44"/>
      <c r="C736" s="40"/>
      <c r="D736" s="40"/>
      <c r="E736" s="40"/>
      <c r="F736" s="40"/>
      <c r="G736" s="40"/>
      <c r="H736" s="40"/>
      <c r="I736" s="45"/>
    </row>
    <row r="737" spans="1:9" x14ac:dyDescent="0.25">
      <c r="A737" s="1"/>
      <c r="B737" s="46"/>
      <c r="C737" s="39"/>
      <c r="D737" s="39"/>
      <c r="E737" s="39"/>
      <c r="F737" s="39"/>
      <c r="G737" s="39"/>
      <c r="H737" s="39"/>
      <c r="I737" s="47"/>
    </row>
    <row r="738" spans="1:9" x14ac:dyDescent="0.25">
      <c r="A738" s="1"/>
      <c r="B738" s="44"/>
      <c r="C738" s="40"/>
      <c r="D738" s="40"/>
      <c r="E738" s="40"/>
      <c r="F738" s="40"/>
      <c r="G738" s="40"/>
      <c r="H738" s="40"/>
      <c r="I738" s="45"/>
    </row>
    <row r="739" spans="1:9" x14ac:dyDescent="0.25">
      <c r="A739" s="1"/>
      <c r="B739" s="46"/>
      <c r="C739" s="39"/>
      <c r="D739" s="39"/>
      <c r="E739" s="39"/>
      <c r="F739" s="39"/>
      <c r="G739" s="39"/>
      <c r="H739" s="39"/>
      <c r="I739" s="47"/>
    </row>
    <row r="740" spans="1:9" x14ac:dyDescent="0.25">
      <c r="A740" s="1"/>
      <c r="B740" s="44"/>
      <c r="C740" s="40"/>
      <c r="D740" s="40"/>
      <c r="E740" s="40"/>
      <c r="F740" s="40"/>
      <c r="G740" s="40"/>
      <c r="H740" s="40"/>
      <c r="I740" s="45"/>
    </row>
    <row r="741" spans="1:9" x14ac:dyDescent="0.25">
      <c r="A741" s="1"/>
      <c r="B741" s="46"/>
      <c r="C741" s="39"/>
      <c r="D741" s="39"/>
      <c r="E741" s="39"/>
      <c r="F741" s="39"/>
      <c r="G741" s="39"/>
      <c r="H741" s="39"/>
      <c r="I741" s="47"/>
    </row>
    <row r="742" spans="1:9" x14ac:dyDescent="0.25">
      <c r="A742" s="1"/>
      <c r="B742" s="44"/>
      <c r="C742" s="40"/>
      <c r="D742" s="40"/>
      <c r="E742" s="40"/>
      <c r="F742" s="40"/>
      <c r="G742" s="40"/>
      <c r="H742" s="40"/>
      <c r="I742" s="45"/>
    </row>
    <row r="743" spans="1:9" x14ac:dyDescent="0.25">
      <c r="A743" s="1"/>
      <c r="B743" s="46"/>
      <c r="C743" s="39"/>
      <c r="D743" s="39"/>
      <c r="E743" s="39"/>
      <c r="F743" s="39"/>
      <c r="G743" s="39"/>
      <c r="H743" s="39"/>
      <c r="I743" s="47"/>
    </row>
    <row r="744" spans="1:9" x14ac:dyDescent="0.25">
      <c r="A744" s="1"/>
      <c r="B744" s="44"/>
      <c r="C744" s="40"/>
      <c r="D744" s="40"/>
      <c r="E744" s="40"/>
      <c r="F744" s="40"/>
      <c r="G744" s="40"/>
      <c r="H744" s="40"/>
      <c r="I744" s="45"/>
    </row>
    <row r="745" spans="1:9" x14ac:dyDescent="0.25">
      <c r="A745" s="1"/>
      <c r="B745" s="46"/>
      <c r="C745" s="39"/>
      <c r="D745" s="39"/>
      <c r="E745" s="39"/>
      <c r="F745" s="39"/>
      <c r="G745" s="39"/>
      <c r="H745" s="39"/>
      <c r="I745" s="47"/>
    </row>
    <row r="746" spans="1:9" x14ac:dyDescent="0.25">
      <c r="A746" s="1"/>
      <c r="B746" s="44"/>
      <c r="C746" s="40"/>
      <c r="D746" s="40"/>
      <c r="E746" s="40"/>
      <c r="F746" s="40"/>
      <c r="G746" s="40"/>
      <c r="H746" s="40"/>
      <c r="I746" s="45"/>
    </row>
    <row r="747" spans="1:9" x14ac:dyDescent="0.25">
      <c r="A747" s="1"/>
      <c r="B747" s="46"/>
      <c r="C747" s="39"/>
      <c r="D747" s="39"/>
      <c r="E747" s="39"/>
      <c r="F747" s="39"/>
      <c r="G747" s="39"/>
      <c r="H747" s="39"/>
      <c r="I747" s="47"/>
    </row>
    <row r="748" spans="1:9" x14ac:dyDescent="0.25">
      <c r="A748" s="1"/>
      <c r="B748" s="44"/>
      <c r="C748" s="40"/>
      <c r="D748" s="40"/>
      <c r="E748" s="40"/>
      <c r="F748" s="40"/>
      <c r="G748" s="40"/>
      <c r="H748" s="40"/>
      <c r="I748" s="45"/>
    </row>
    <row r="749" spans="1:9" x14ac:dyDescent="0.25">
      <c r="A749" s="1"/>
      <c r="B749" s="46"/>
      <c r="C749" s="39"/>
      <c r="D749" s="39"/>
      <c r="E749" s="39"/>
      <c r="F749" s="39"/>
      <c r="G749" s="39"/>
      <c r="H749" s="39"/>
      <c r="I749" s="47"/>
    </row>
    <row r="750" spans="1:9" x14ac:dyDescent="0.25">
      <c r="A750" s="1"/>
      <c r="B750" s="44"/>
      <c r="C750" s="40"/>
      <c r="D750" s="40"/>
      <c r="E750" s="40"/>
      <c r="F750" s="40"/>
      <c r="G750" s="40"/>
      <c r="H750" s="40"/>
      <c r="I750" s="45"/>
    </row>
    <row r="751" spans="1:9" x14ac:dyDescent="0.25">
      <c r="A751" s="1"/>
      <c r="B751" s="46"/>
      <c r="C751" s="39"/>
      <c r="D751" s="39"/>
      <c r="E751" s="39"/>
      <c r="F751" s="39"/>
      <c r="G751" s="39"/>
      <c r="H751" s="39"/>
      <c r="I751" s="47"/>
    </row>
    <row r="752" spans="1:9" x14ac:dyDescent="0.25">
      <c r="A752" s="1"/>
      <c r="B752" s="44"/>
      <c r="C752" s="40"/>
      <c r="D752" s="40"/>
      <c r="E752" s="40"/>
      <c r="F752" s="40"/>
      <c r="G752" s="40"/>
      <c r="H752" s="40"/>
      <c r="I752" s="45"/>
    </row>
    <row r="753" spans="1:9" x14ac:dyDescent="0.25">
      <c r="A753" s="1"/>
      <c r="B753" s="46"/>
      <c r="C753" s="39"/>
      <c r="D753" s="39"/>
      <c r="E753" s="39"/>
      <c r="F753" s="39"/>
      <c r="G753" s="39"/>
      <c r="H753" s="39"/>
      <c r="I753" s="47"/>
    </row>
    <row r="754" spans="1:9" x14ac:dyDescent="0.25">
      <c r="A754" s="1"/>
      <c r="B754" s="44"/>
      <c r="C754" s="40"/>
      <c r="D754" s="40"/>
      <c r="E754" s="40"/>
      <c r="F754" s="40"/>
      <c r="G754" s="40"/>
      <c r="H754" s="40"/>
      <c r="I754" s="45"/>
    </row>
    <row r="755" spans="1:9" x14ac:dyDescent="0.25">
      <c r="A755" s="1"/>
      <c r="B755" s="46"/>
      <c r="C755" s="39"/>
      <c r="D755" s="39"/>
      <c r="E755" s="39"/>
      <c r="F755" s="39"/>
      <c r="G755" s="39"/>
      <c r="H755" s="39"/>
      <c r="I755" s="47"/>
    </row>
    <row r="756" spans="1:9" x14ac:dyDescent="0.25">
      <c r="A756" s="1"/>
      <c r="B756" s="44"/>
      <c r="C756" s="40"/>
      <c r="D756" s="40"/>
      <c r="E756" s="40"/>
      <c r="F756" s="40"/>
      <c r="G756" s="40"/>
      <c r="H756" s="40"/>
      <c r="I756" s="45"/>
    </row>
    <row r="757" spans="1:9" x14ac:dyDescent="0.25">
      <c r="A757" s="1"/>
      <c r="B757" s="46"/>
      <c r="C757" s="39"/>
      <c r="D757" s="39"/>
      <c r="E757" s="39"/>
      <c r="F757" s="39"/>
      <c r="G757" s="39"/>
      <c r="H757" s="39"/>
      <c r="I757" s="47"/>
    </row>
    <row r="758" spans="1:9" x14ac:dyDescent="0.25">
      <c r="A758" s="1"/>
      <c r="B758" s="44"/>
      <c r="C758" s="40"/>
      <c r="D758" s="40"/>
      <c r="E758" s="40"/>
      <c r="F758" s="40"/>
      <c r="G758" s="40"/>
      <c r="H758" s="40"/>
      <c r="I758" s="45"/>
    </row>
    <row r="759" spans="1:9" x14ac:dyDescent="0.25">
      <c r="A759" s="1"/>
      <c r="B759" s="46"/>
      <c r="C759" s="39"/>
      <c r="D759" s="39"/>
      <c r="E759" s="39"/>
      <c r="F759" s="39"/>
      <c r="G759" s="39"/>
      <c r="H759" s="39"/>
      <c r="I759" s="47"/>
    </row>
    <row r="760" spans="1:9" x14ac:dyDescent="0.25">
      <c r="A760" s="1"/>
      <c r="B760" s="44"/>
      <c r="C760" s="40"/>
      <c r="D760" s="40"/>
      <c r="E760" s="40"/>
      <c r="F760" s="40"/>
      <c r="G760" s="40"/>
      <c r="H760" s="40"/>
      <c r="I760" s="45"/>
    </row>
    <row r="761" spans="1:9" x14ac:dyDescent="0.25">
      <c r="A761" s="1"/>
      <c r="B761" s="46"/>
      <c r="C761" s="39"/>
      <c r="D761" s="39"/>
      <c r="E761" s="39"/>
      <c r="F761" s="39"/>
      <c r="G761" s="39"/>
      <c r="H761" s="39"/>
      <c r="I761" s="47"/>
    </row>
    <row r="762" spans="1:9" x14ac:dyDescent="0.25">
      <c r="A762" s="1"/>
      <c r="B762" s="44"/>
      <c r="C762" s="40"/>
      <c r="D762" s="40"/>
      <c r="E762" s="40"/>
      <c r="F762" s="40"/>
      <c r="G762" s="40"/>
      <c r="H762" s="40"/>
      <c r="I762" s="45"/>
    </row>
    <row r="763" spans="1:9" x14ac:dyDescent="0.25">
      <c r="A763" s="1"/>
      <c r="B763" s="46"/>
      <c r="C763" s="39"/>
      <c r="D763" s="39"/>
      <c r="E763" s="39"/>
      <c r="F763" s="39"/>
      <c r="G763" s="39"/>
      <c r="H763" s="39"/>
      <c r="I763" s="47"/>
    </row>
    <row r="764" spans="1:9" x14ac:dyDescent="0.25">
      <c r="A764" s="1"/>
      <c r="B764" s="44"/>
      <c r="C764" s="40"/>
      <c r="D764" s="40"/>
      <c r="E764" s="40"/>
      <c r="F764" s="40"/>
      <c r="G764" s="40"/>
      <c r="H764" s="40"/>
      <c r="I764" s="45"/>
    </row>
    <row r="765" spans="1:9" x14ac:dyDescent="0.25">
      <c r="A765" s="1"/>
      <c r="B765" s="46"/>
      <c r="C765" s="39"/>
      <c r="D765" s="39"/>
      <c r="E765" s="39"/>
      <c r="F765" s="39"/>
      <c r="G765" s="39"/>
      <c r="H765" s="39"/>
      <c r="I765" s="47"/>
    </row>
    <row r="766" spans="1:9" x14ac:dyDescent="0.25">
      <c r="A766" s="1"/>
      <c r="B766" s="44"/>
      <c r="C766" s="40"/>
      <c r="D766" s="40"/>
      <c r="E766" s="40"/>
      <c r="F766" s="40"/>
      <c r="G766" s="40"/>
      <c r="H766" s="40"/>
      <c r="I766" s="45"/>
    </row>
    <row r="767" spans="1:9" x14ac:dyDescent="0.25">
      <c r="A767" s="1"/>
      <c r="B767" s="46"/>
      <c r="C767" s="39"/>
      <c r="D767" s="39"/>
      <c r="E767" s="39"/>
      <c r="F767" s="39"/>
      <c r="G767" s="39"/>
      <c r="H767" s="39"/>
      <c r="I767" s="47"/>
    </row>
    <row r="768" spans="1:9" x14ac:dyDescent="0.25">
      <c r="A768" s="1"/>
      <c r="B768" s="44"/>
      <c r="C768" s="40"/>
      <c r="D768" s="40"/>
      <c r="E768" s="40"/>
      <c r="F768" s="40"/>
      <c r="G768" s="40"/>
      <c r="H768" s="40"/>
      <c r="I768" s="45"/>
    </row>
    <row r="769" spans="1:9" x14ac:dyDescent="0.25">
      <c r="A769" s="1"/>
      <c r="B769" s="46"/>
      <c r="C769" s="39"/>
      <c r="D769" s="39"/>
      <c r="E769" s="39"/>
      <c r="F769" s="39"/>
      <c r="G769" s="39"/>
      <c r="H769" s="39"/>
      <c r="I769" s="47"/>
    </row>
    <row r="770" spans="1:9" x14ac:dyDescent="0.25">
      <c r="A770" s="1"/>
      <c r="B770" s="44"/>
      <c r="C770" s="40"/>
      <c r="D770" s="40"/>
      <c r="E770" s="40"/>
      <c r="F770" s="40"/>
      <c r="G770" s="40"/>
      <c r="H770" s="40"/>
      <c r="I770" s="45"/>
    </row>
    <row r="771" spans="1:9" x14ac:dyDescent="0.25">
      <c r="A771" s="1"/>
      <c r="B771" s="46"/>
      <c r="C771" s="39"/>
      <c r="D771" s="39"/>
      <c r="E771" s="39"/>
      <c r="F771" s="39"/>
      <c r="G771" s="39"/>
      <c r="H771" s="39"/>
      <c r="I771" s="47"/>
    </row>
    <row r="772" spans="1:9" x14ac:dyDescent="0.25">
      <c r="A772" s="1"/>
      <c r="B772" s="44"/>
      <c r="C772" s="40"/>
      <c r="D772" s="40"/>
      <c r="E772" s="40"/>
      <c r="F772" s="40"/>
      <c r="G772" s="40"/>
      <c r="H772" s="40"/>
      <c r="I772" s="45"/>
    </row>
    <row r="773" spans="1:9" x14ac:dyDescent="0.25">
      <c r="A773" s="1"/>
      <c r="B773" s="46"/>
      <c r="C773" s="39"/>
      <c r="D773" s="39"/>
      <c r="E773" s="39"/>
      <c r="F773" s="39"/>
      <c r="G773" s="39"/>
      <c r="H773" s="39"/>
      <c r="I773" s="47"/>
    </row>
    <row r="774" spans="1:9" x14ac:dyDescent="0.25">
      <c r="A774" s="1"/>
      <c r="B774" s="44"/>
      <c r="C774" s="40"/>
      <c r="D774" s="40"/>
      <c r="E774" s="40"/>
      <c r="F774" s="40"/>
      <c r="G774" s="40"/>
      <c r="H774" s="40"/>
      <c r="I774" s="45"/>
    </row>
    <row r="775" spans="1:9" x14ac:dyDescent="0.25">
      <c r="A775" s="1"/>
      <c r="B775" s="46"/>
      <c r="C775" s="39"/>
      <c r="D775" s="39"/>
      <c r="E775" s="39"/>
      <c r="F775" s="39"/>
      <c r="G775" s="39"/>
      <c r="H775" s="39"/>
      <c r="I775" s="47"/>
    </row>
    <row r="776" spans="1:9" x14ac:dyDescent="0.25">
      <c r="A776" s="1"/>
      <c r="B776" s="44"/>
      <c r="C776" s="40"/>
      <c r="D776" s="40"/>
      <c r="E776" s="40"/>
      <c r="F776" s="40"/>
      <c r="G776" s="40"/>
      <c r="H776" s="40"/>
      <c r="I776" s="45"/>
    </row>
    <row r="777" spans="1:9" x14ac:dyDescent="0.25">
      <c r="A777" s="1"/>
      <c r="B777" s="46"/>
      <c r="C777" s="39"/>
      <c r="D777" s="39"/>
      <c r="E777" s="39"/>
      <c r="F777" s="39"/>
      <c r="G777" s="39"/>
      <c r="H777" s="39"/>
      <c r="I777" s="47"/>
    </row>
    <row r="778" spans="1:9" x14ac:dyDescent="0.25">
      <c r="A778" s="1"/>
      <c r="B778" s="44"/>
      <c r="C778" s="40"/>
      <c r="D778" s="40"/>
      <c r="E778" s="40"/>
      <c r="F778" s="40"/>
      <c r="G778" s="40"/>
      <c r="H778" s="40"/>
      <c r="I778" s="45"/>
    </row>
    <row r="779" spans="1:9" x14ac:dyDescent="0.25">
      <c r="A779" s="1"/>
      <c r="B779" s="46"/>
      <c r="C779" s="39"/>
      <c r="D779" s="39"/>
      <c r="E779" s="39"/>
      <c r="F779" s="39"/>
      <c r="G779" s="39"/>
      <c r="H779" s="39"/>
      <c r="I779" s="47"/>
    </row>
    <row r="780" spans="1:9" x14ac:dyDescent="0.25">
      <c r="A780" s="1"/>
      <c r="B780" s="44"/>
      <c r="C780" s="40"/>
      <c r="D780" s="40"/>
      <c r="E780" s="40"/>
      <c r="F780" s="40"/>
      <c r="G780" s="40"/>
      <c r="H780" s="40"/>
      <c r="I780" s="45"/>
    </row>
    <row r="781" spans="1:9" x14ac:dyDescent="0.25">
      <c r="A781" s="1"/>
      <c r="B781" s="46"/>
      <c r="C781" s="39"/>
      <c r="D781" s="39"/>
      <c r="E781" s="39"/>
      <c r="F781" s="39"/>
      <c r="G781" s="39"/>
      <c r="H781" s="39"/>
      <c r="I781" s="47"/>
    </row>
    <row r="782" spans="1:9" x14ac:dyDescent="0.25">
      <c r="A782" s="1"/>
      <c r="B782" s="44"/>
      <c r="C782" s="40"/>
      <c r="D782" s="40"/>
      <c r="E782" s="40"/>
      <c r="F782" s="40"/>
      <c r="G782" s="40"/>
      <c r="H782" s="40"/>
      <c r="I782" s="45"/>
    </row>
    <row r="783" spans="1:9" x14ac:dyDescent="0.25">
      <c r="A783" s="1"/>
      <c r="B783" s="46"/>
      <c r="C783" s="39"/>
      <c r="D783" s="39"/>
      <c r="E783" s="39"/>
      <c r="F783" s="39"/>
      <c r="G783" s="39"/>
      <c r="H783" s="39"/>
      <c r="I783" s="47"/>
    </row>
    <row r="784" spans="1:9" x14ac:dyDescent="0.25">
      <c r="A784" s="1"/>
      <c r="B784" s="44"/>
      <c r="C784" s="40"/>
      <c r="D784" s="40"/>
      <c r="E784" s="40"/>
      <c r="F784" s="40"/>
      <c r="G784" s="40"/>
      <c r="H784" s="40"/>
      <c r="I784" s="45"/>
    </row>
    <row r="785" spans="1:9" x14ac:dyDescent="0.25">
      <c r="A785" s="1"/>
      <c r="B785" s="46"/>
      <c r="C785" s="39"/>
      <c r="D785" s="39"/>
      <c r="E785" s="39"/>
      <c r="F785" s="39"/>
      <c r="G785" s="39"/>
      <c r="H785" s="39"/>
      <c r="I785" s="47"/>
    </row>
    <row r="786" spans="1:9" x14ac:dyDescent="0.25">
      <c r="A786" s="1"/>
      <c r="B786" s="44"/>
      <c r="C786" s="40"/>
      <c r="D786" s="40"/>
      <c r="E786" s="40"/>
      <c r="F786" s="40"/>
      <c r="G786" s="40"/>
      <c r="H786" s="40"/>
      <c r="I786" s="45"/>
    </row>
    <row r="787" spans="1:9" x14ac:dyDescent="0.25">
      <c r="A787" s="1"/>
      <c r="B787" s="46"/>
      <c r="C787" s="39"/>
      <c r="D787" s="39"/>
      <c r="E787" s="39"/>
      <c r="F787" s="39"/>
      <c r="G787" s="39"/>
      <c r="H787" s="39"/>
      <c r="I787" s="47"/>
    </row>
    <row r="788" spans="1:9" x14ac:dyDescent="0.25">
      <c r="A788" s="1"/>
      <c r="B788" s="44"/>
      <c r="C788" s="40"/>
      <c r="D788" s="40"/>
      <c r="E788" s="40"/>
      <c r="F788" s="40"/>
      <c r="G788" s="40"/>
      <c r="H788" s="40"/>
      <c r="I788" s="45"/>
    </row>
    <row r="789" spans="1:9" x14ac:dyDescent="0.25">
      <c r="A789" s="1"/>
      <c r="B789" s="46"/>
      <c r="C789" s="39"/>
      <c r="D789" s="39"/>
      <c r="E789" s="39"/>
      <c r="F789" s="39"/>
      <c r="G789" s="39"/>
      <c r="H789" s="39"/>
      <c r="I789" s="47"/>
    </row>
    <row r="790" spans="1:9" x14ac:dyDescent="0.25">
      <c r="A790" s="1"/>
      <c r="B790" s="44"/>
      <c r="C790" s="40"/>
      <c r="D790" s="40"/>
      <c r="E790" s="40"/>
      <c r="F790" s="40"/>
      <c r="G790" s="40"/>
      <c r="H790" s="40"/>
      <c r="I790" s="45"/>
    </row>
    <row r="791" spans="1:9" x14ac:dyDescent="0.25">
      <c r="A791" s="1"/>
      <c r="B791" s="46"/>
      <c r="C791" s="39"/>
      <c r="D791" s="39"/>
      <c r="E791" s="39"/>
      <c r="F791" s="39"/>
      <c r="G791" s="39"/>
      <c r="H791" s="39"/>
      <c r="I791" s="47"/>
    </row>
    <row r="792" spans="1:9" x14ac:dyDescent="0.25">
      <c r="A792" s="1"/>
      <c r="B792" s="44"/>
      <c r="C792" s="40"/>
      <c r="D792" s="40"/>
      <c r="E792" s="40"/>
      <c r="F792" s="40"/>
      <c r="G792" s="40"/>
      <c r="H792" s="40"/>
      <c r="I792" s="45"/>
    </row>
    <row r="793" spans="1:9" x14ac:dyDescent="0.25">
      <c r="A793" s="1"/>
      <c r="B793" s="46"/>
      <c r="C793" s="39"/>
      <c r="D793" s="39"/>
      <c r="E793" s="39"/>
      <c r="F793" s="39"/>
      <c r="G793" s="39"/>
      <c r="H793" s="39"/>
      <c r="I793" s="47"/>
    </row>
    <row r="794" spans="1:9" x14ac:dyDescent="0.25">
      <c r="A794" s="1"/>
      <c r="B794" s="44"/>
      <c r="C794" s="40"/>
      <c r="D794" s="40"/>
      <c r="E794" s="40"/>
      <c r="F794" s="40"/>
      <c r="G794" s="40"/>
      <c r="H794" s="40"/>
      <c r="I794" s="45"/>
    </row>
    <row r="795" spans="1:9" x14ac:dyDescent="0.25">
      <c r="A795" s="1"/>
      <c r="B795" s="46"/>
      <c r="C795" s="39"/>
      <c r="D795" s="39"/>
      <c r="E795" s="39"/>
      <c r="F795" s="39"/>
      <c r="G795" s="39"/>
      <c r="H795" s="39"/>
      <c r="I795" s="47"/>
    </row>
    <row r="796" spans="1:9" x14ac:dyDescent="0.25">
      <c r="A796" s="1"/>
      <c r="B796" s="44"/>
      <c r="C796" s="40"/>
      <c r="D796" s="40"/>
      <c r="E796" s="40"/>
      <c r="F796" s="40"/>
      <c r="G796" s="40"/>
      <c r="H796" s="40"/>
      <c r="I796" s="45"/>
    </row>
    <row r="797" spans="1:9" x14ac:dyDescent="0.25">
      <c r="A797" s="1"/>
      <c r="B797" s="46"/>
      <c r="C797" s="39"/>
      <c r="D797" s="39"/>
      <c r="E797" s="39"/>
      <c r="F797" s="39"/>
      <c r="G797" s="39"/>
      <c r="H797" s="39"/>
      <c r="I797" s="47"/>
    </row>
    <row r="798" spans="1:9" x14ac:dyDescent="0.25">
      <c r="A798" s="1"/>
      <c r="B798" s="44"/>
      <c r="C798" s="40"/>
      <c r="D798" s="40"/>
      <c r="E798" s="40"/>
      <c r="F798" s="40"/>
      <c r="G798" s="40"/>
      <c r="H798" s="40"/>
      <c r="I798" s="45"/>
    </row>
    <row r="799" spans="1:9" x14ac:dyDescent="0.25">
      <c r="A799" s="1"/>
      <c r="B799" s="46"/>
      <c r="C799" s="39"/>
      <c r="D799" s="39"/>
      <c r="E799" s="39"/>
      <c r="F799" s="39"/>
      <c r="G799" s="39"/>
      <c r="H799" s="39"/>
      <c r="I799" s="47"/>
    </row>
    <row r="800" spans="1:9" x14ac:dyDescent="0.25">
      <c r="A800" s="1"/>
      <c r="B800" s="44"/>
      <c r="C800" s="40"/>
      <c r="D800" s="40"/>
      <c r="E800" s="40"/>
      <c r="F800" s="40"/>
      <c r="G800" s="40"/>
      <c r="H800" s="40"/>
      <c r="I800" s="45"/>
    </row>
    <row r="801" spans="1:9" x14ac:dyDescent="0.25">
      <c r="A801" s="1"/>
      <c r="B801" s="46"/>
      <c r="C801" s="39"/>
      <c r="D801" s="39"/>
      <c r="E801" s="39"/>
      <c r="F801" s="39"/>
      <c r="G801" s="39"/>
      <c r="H801" s="39"/>
      <c r="I801" s="47"/>
    </row>
    <row r="802" spans="1:9" x14ac:dyDescent="0.25">
      <c r="A802" s="1"/>
      <c r="B802" s="44"/>
      <c r="C802" s="40"/>
      <c r="D802" s="40"/>
      <c r="E802" s="40"/>
      <c r="F802" s="40"/>
      <c r="G802" s="40"/>
      <c r="H802" s="40"/>
      <c r="I802" s="45"/>
    </row>
    <row r="803" spans="1:9" x14ac:dyDescent="0.25">
      <c r="A803" s="1"/>
      <c r="B803" s="46"/>
      <c r="C803" s="39"/>
      <c r="D803" s="39"/>
      <c r="E803" s="39"/>
      <c r="F803" s="39"/>
      <c r="G803" s="39"/>
      <c r="H803" s="39"/>
      <c r="I803" s="47"/>
    </row>
    <row r="804" spans="1:9" x14ac:dyDescent="0.25">
      <c r="A804" s="1"/>
      <c r="B804" s="44"/>
      <c r="C804" s="40"/>
      <c r="D804" s="40"/>
      <c r="E804" s="40"/>
      <c r="F804" s="40"/>
      <c r="G804" s="40"/>
      <c r="H804" s="40"/>
      <c r="I804" s="45"/>
    </row>
    <row r="805" spans="1:9" x14ac:dyDescent="0.25">
      <c r="A805" s="1"/>
      <c r="B805" s="46"/>
      <c r="C805" s="39"/>
      <c r="D805" s="39"/>
      <c r="E805" s="39"/>
      <c r="F805" s="39"/>
      <c r="G805" s="39"/>
      <c r="H805" s="39"/>
      <c r="I805" s="47"/>
    </row>
    <row r="806" spans="1:9" x14ac:dyDescent="0.25">
      <c r="A806" s="1"/>
      <c r="B806" s="44"/>
      <c r="C806" s="40"/>
      <c r="D806" s="40"/>
      <c r="E806" s="40"/>
      <c r="F806" s="40"/>
      <c r="G806" s="40"/>
      <c r="H806" s="40"/>
      <c r="I806" s="45"/>
    </row>
    <row r="807" spans="1:9" x14ac:dyDescent="0.25">
      <c r="A807" s="1"/>
      <c r="B807" s="46"/>
      <c r="C807" s="39"/>
      <c r="D807" s="39"/>
      <c r="E807" s="39"/>
      <c r="F807" s="39"/>
      <c r="G807" s="39"/>
      <c r="H807" s="39"/>
      <c r="I807" s="47"/>
    </row>
    <row r="808" spans="1:9" x14ac:dyDescent="0.25">
      <c r="A808" s="1"/>
      <c r="B808" s="44"/>
      <c r="C808" s="40"/>
      <c r="D808" s="40"/>
      <c r="E808" s="40"/>
      <c r="F808" s="40"/>
      <c r="G808" s="40"/>
      <c r="H808" s="40"/>
      <c r="I808" s="45"/>
    </row>
    <row r="809" spans="1:9" x14ac:dyDescent="0.25">
      <c r="A809" s="1"/>
      <c r="B809" s="46"/>
      <c r="C809" s="39"/>
      <c r="D809" s="39"/>
      <c r="E809" s="39"/>
      <c r="F809" s="39"/>
      <c r="G809" s="39"/>
      <c r="H809" s="39"/>
      <c r="I809" s="47"/>
    </row>
    <row r="810" spans="1:9" x14ac:dyDescent="0.25">
      <c r="A810" s="1"/>
      <c r="B810" s="44"/>
      <c r="C810" s="40"/>
      <c r="D810" s="40"/>
      <c r="E810" s="40"/>
      <c r="F810" s="40"/>
      <c r="G810" s="40"/>
      <c r="H810" s="40"/>
      <c r="I810" s="45"/>
    </row>
    <row r="811" spans="1:9" x14ac:dyDescent="0.25">
      <c r="A811" s="1"/>
      <c r="B811" s="46"/>
      <c r="C811" s="39"/>
      <c r="D811" s="39"/>
      <c r="E811" s="39"/>
      <c r="F811" s="39"/>
      <c r="G811" s="39"/>
      <c r="H811" s="39"/>
      <c r="I811" s="47"/>
    </row>
    <row r="812" spans="1:9" x14ac:dyDescent="0.25">
      <c r="A812" s="1"/>
      <c r="B812" s="44"/>
      <c r="C812" s="40"/>
      <c r="D812" s="40"/>
      <c r="E812" s="40"/>
      <c r="F812" s="40"/>
      <c r="G812" s="40"/>
      <c r="H812" s="40"/>
      <c r="I812" s="45"/>
    </row>
    <row r="813" spans="1:9" x14ac:dyDescent="0.25">
      <c r="A813" s="1"/>
      <c r="B813" s="46"/>
      <c r="C813" s="39"/>
      <c r="D813" s="39"/>
      <c r="E813" s="39"/>
      <c r="F813" s="39"/>
      <c r="G813" s="39"/>
      <c r="H813" s="39"/>
      <c r="I813" s="47"/>
    </row>
    <row r="814" spans="1:9" x14ac:dyDescent="0.25">
      <c r="A814" s="1"/>
      <c r="B814" s="44"/>
      <c r="C814" s="40"/>
      <c r="D814" s="40"/>
      <c r="E814" s="40"/>
      <c r="F814" s="40"/>
      <c r="G814" s="40"/>
      <c r="H814" s="40"/>
      <c r="I814" s="45"/>
    </row>
    <row r="815" spans="1:9" x14ac:dyDescent="0.25">
      <c r="A815" s="1"/>
      <c r="B815" s="46"/>
      <c r="C815" s="39"/>
      <c r="D815" s="39"/>
      <c r="E815" s="39"/>
      <c r="F815" s="39"/>
      <c r="G815" s="39"/>
      <c r="H815" s="39"/>
      <c r="I815" s="47"/>
    </row>
    <row r="816" spans="1:9" x14ac:dyDescent="0.25">
      <c r="A816" s="1"/>
      <c r="B816" s="44"/>
      <c r="C816" s="40"/>
      <c r="D816" s="40"/>
      <c r="E816" s="40"/>
      <c r="F816" s="40"/>
      <c r="G816" s="40"/>
      <c r="H816" s="40"/>
      <c r="I816" s="45"/>
    </row>
    <row r="817" spans="1:9" x14ac:dyDescent="0.25">
      <c r="A817" s="1"/>
      <c r="B817" s="46"/>
      <c r="C817" s="39"/>
      <c r="D817" s="39"/>
      <c r="E817" s="39"/>
      <c r="F817" s="39"/>
      <c r="G817" s="39"/>
      <c r="H817" s="39"/>
      <c r="I817" s="47"/>
    </row>
    <row r="818" spans="1:9" x14ac:dyDescent="0.25">
      <c r="A818" s="1"/>
      <c r="B818" s="44"/>
      <c r="C818" s="40"/>
      <c r="D818" s="40"/>
      <c r="E818" s="40"/>
      <c r="F818" s="40"/>
      <c r="G818" s="40"/>
      <c r="H818" s="40"/>
      <c r="I818" s="45"/>
    </row>
    <row r="819" spans="1:9" x14ac:dyDescent="0.25">
      <c r="A819" s="1"/>
      <c r="B819" s="46"/>
      <c r="C819" s="39"/>
      <c r="D819" s="39"/>
      <c r="E819" s="39"/>
      <c r="F819" s="39"/>
      <c r="G819" s="39"/>
      <c r="H819" s="39"/>
      <c r="I819" s="47"/>
    </row>
    <row r="820" spans="1:9" x14ac:dyDescent="0.25">
      <c r="A820" s="1"/>
      <c r="B820" s="44"/>
      <c r="C820" s="40"/>
      <c r="D820" s="40"/>
      <c r="E820" s="40"/>
      <c r="F820" s="40"/>
      <c r="G820" s="40"/>
      <c r="H820" s="40"/>
      <c r="I820" s="45"/>
    </row>
    <row r="821" spans="1:9" x14ac:dyDescent="0.25">
      <c r="A821" s="1"/>
      <c r="B821" s="46"/>
      <c r="C821" s="39"/>
      <c r="D821" s="39"/>
      <c r="E821" s="39"/>
      <c r="F821" s="39"/>
      <c r="G821" s="39"/>
      <c r="H821" s="39"/>
      <c r="I821" s="47"/>
    </row>
    <row r="822" spans="1:9" x14ac:dyDescent="0.25">
      <c r="A822" s="1"/>
      <c r="B822" s="44"/>
      <c r="C822" s="40"/>
      <c r="D822" s="40"/>
      <c r="E822" s="40"/>
      <c r="F822" s="40"/>
      <c r="G822" s="40"/>
      <c r="H822" s="40"/>
      <c r="I822" s="45"/>
    </row>
    <row r="823" spans="1:9" x14ac:dyDescent="0.25">
      <c r="A823" s="1"/>
      <c r="B823" s="46"/>
      <c r="C823" s="39"/>
      <c r="D823" s="39"/>
      <c r="E823" s="39"/>
      <c r="F823" s="39"/>
      <c r="G823" s="39"/>
      <c r="H823" s="39"/>
      <c r="I823" s="47"/>
    </row>
    <row r="824" spans="1:9" x14ac:dyDescent="0.25">
      <c r="A824" s="1"/>
      <c r="B824" s="44"/>
      <c r="C824" s="40"/>
      <c r="D824" s="40"/>
      <c r="E824" s="40"/>
      <c r="F824" s="40"/>
      <c r="G824" s="40"/>
      <c r="H824" s="40"/>
      <c r="I824" s="45"/>
    </row>
    <row r="825" spans="1:9" x14ac:dyDescent="0.25">
      <c r="A825" s="1"/>
      <c r="B825" s="46"/>
      <c r="C825" s="39"/>
      <c r="D825" s="39"/>
      <c r="E825" s="39"/>
      <c r="F825" s="39"/>
      <c r="G825" s="39"/>
      <c r="H825" s="39"/>
      <c r="I825" s="47"/>
    </row>
    <row r="826" spans="1:9" x14ac:dyDescent="0.25">
      <c r="A826" s="1"/>
      <c r="B826" s="44"/>
      <c r="C826" s="40"/>
      <c r="D826" s="40"/>
      <c r="E826" s="40"/>
      <c r="F826" s="40"/>
      <c r="G826" s="40"/>
      <c r="H826" s="40"/>
      <c r="I826" s="45"/>
    </row>
    <row r="827" spans="1:9" x14ac:dyDescent="0.25">
      <c r="A827" s="1"/>
      <c r="B827" s="46"/>
      <c r="C827" s="39"/>
      <c r="D827" s="39"/>
      <c r="E827" s="39"/>
      <c r="F827" s="39"/>
      <c r="G827" s="39"/>
      <c r="H827" s="39"/>
      <c r="I827" s="47"/>
    </row>
    <row r="828" spans="1:9" x14ac:dyDescent="0.25">
      <c r="A828" s="1"/>
      <c r="B828" s="44"/>
      <c r="C828" s="40"/>
      <c r="D828" s="40"/>
      <c r="E828" s="40"/>
      <c r="F828" s="40"/>
      <c r="G828" s="40"/>
      <c r="H828" s="40"/>
      <c r="I828" s="45"/>
    </row>
    <row r="829" spans="1:9" x14ac:dyDescent="0.25">
      <c r="A829" s="1"/>
      <c r="B829" s="46"/>
      <c r="C829" s="39"/>
      <c r="D829" s="39"/>
      <c r="E829" s="39"/>
      <c r="F829" s="39"/>
      <c r="G829" s="39"/>
      <c r="H829" s="39"/>
      <c r="I829" s="47"/>
    </row>
    <row r="830" spans="1:9" x14ac:dyDescent="0.25">
      <c r="A830" s="1"/>
      <c r="B830" s="44"/>
      <c r="C830" s="40"/>
      <c r="D830" s="40"/>
      <c r="E830" s="40"/>
      <c r="F830" s="40"/>
      <c r="G830" s="40"/>
      <c r="H830" s="40"/>
      <c r="I830" s="45"/>
    </row>
    <row r="831" spans="1:9" x14ac:dyDescent="0.25">
      <c r="A831" s="1"/>
      <c r="B831" s="46"/>
      <c r="C831" s="39"/>
      <c r="D831" s="39"/>
      <c r="E831" s="39"/>
      <c r="F831" s="39"/>
      <c r="G831" s="39"/>
      <c r="H831" s="39"/>
      <c r="I831" s="47"/>
    </row>
    <row r="832" spans="1:9" x14ac:dyDescent="0.25">
      <c r="A832" s="1"/>
      <c r="B832" s="44"/>
      <c r="C832" s="40"/>
      <c r="D832" s="40"/>
      <c r="E832" s="40"/>
      <c r="F832" s="40"/>
      <c r="G832" s="40"/>
      <c r="H832" s="40"/>
      <c r="I832" s="45"/>
    </row>
    <row r="833" spans="1:9" x14ac:dyDescent="0.25">
      <c r="A833" s="1"/>
      <c r="B833" s="46"/>
      <c r="C833" s="39"/>
      <c r="D833" s="39"/>
      <c r="E833" s="39"/>
      <c r="F833" s="39"/>
      <c r="G833" s="39"/>
      <c r="H833" s="39"/>
      <c r="I833" s="47"/>
    </row>
    <row r="834" spans="1:9" x14ac:dyDescent="0.25">
      <c r="A834" s="1"/>
      <c r="B834" s="44"/>
      <c r="C834" s="40"/>
      <c r="D834" s="40"/>
      <c r="E834" s="40"/>
      <c r="F834" s="40"/>
      <c r="G834" s="40"/>
      <c r="H834" s="40"/>
      <c r="I834" s="45"/>
    </row>
    <row r="835" spans="1:9" x14ac:dyDescent="0.25">
      <c r="A835" s="1"/>
      <c r="B835" s="46"/>
      <c r="C835" s="39"/>
      <c r="D835" s="39"/>
      <c r="E835" s="39"/>
      <c r="F835" s="39"/>
      <c r="G835" s="39"/>
      <c r="H835" s="39"/>
      <c r="I835" s="47"/>
    </row>
    <row r="836" spans="1:9" x14ac:dyDescent="0.25">
      <c r="A836" s="1"/>
      <c r="B836" s="44"/>
      <c r="C836" s="40"/>
      <c r="D836" s="40"/>
      <c r="E836" s="40"/>
      <c r="F836" s="40"/>
      <c r="G836" s="40"/>
      <c r="H836" s="40"/>
      <c r="I836" s="45"/>
    </row>
    <row r="837" spans="1:9" x14ac:dyDescent="0.25">
      <c r="A837" s="1"/>
      <c r="B837" s="46"/>
      <c r="C837" s="39"/>
      <c r="D837" s="39"/>
      <c r="E837" s="39"/>
      <c r="F837" s="39"/>
      <c r="G837" s="39"/>
      <c r="H837" s="39"/>
      <c r="I837" s="47"/>
    </row>
    <row r="838" spans="1:9" x14ac:dyDescent="0.25">
      <c r="A838" s="1"/>
      <c r="B838" s="44"/>
      <c r="C838" s="40"/>
      <c r="D838" s="40"/>
      <c r="E838" s="40"/>
      <c r="F838" s="40"/>
      <c r="G838" s="40"/>
      <c r="H838" s="40"/>
      <c r="I838" s="45"/>
    </row>
    <row r="839" spans="1:9" x14ac:dyDescent="0.25">
      <c r="A839" s="1"/>
      <c r="B839" s="46"/>
      <c r="C839" s="39"/>
      <c r="D839" s="39"/>
      <c r="E839" s="39"/>
      <c r="F839" s="39"/>
      <c r="G839" s="39"/>
      <c r="H839" s="39"/>
      <c r="I839" s="47"/>
    </row>
    <row r="840" spans="1:9" x14ac:dyDescent="0.25">
      <c r="A840" s="1"/>
      <c r="B840" s="44"/>
      <c r="C840" s="40"/>
      <c r="D840" s="40"/>
      <c r="E840" s="40"/>
      <c r="F840" s="40"/>
      <c r="G840" s="40"/>
      <c r="H840" s="40"/>
      <c r="I840" s="45"/>
    </row>
    <row r="841" spans="1:9" x14ac:dyDescent="0.25">
      <c r="A841" s="1"/>
      <c r="B841" s="46"/>
      <c r="C841" s="39"/>
      <c r="D841" s="39"/>
      <c r="E841" s="39"/>
      <c r="F841" s="39"/>
      <c r="G841" s="39"/>
      <c r="H841" s="39"/>
      <c r="I841" s="47"/>
    </row>
    <row r="842" spans="1:9" x14ac:dyDescent="0.25">
      <c r="A842" s="1"/>
      <c r="B842" s="44"/>
      <c r="C842" s="40"/>
      <c r="D842" s="40"/>
      <c r="E842" s="40"/>
      <c r="F842" s="40"/>
      <c r="G842" s="40"/>
      <c r="H842" s="40"/>
      <c r="I842" s="45"/>
    </row>
    <row r="843" spans="1:9" x14ac:dyDescent="0.25">
      <c r="A843" s="1"/>
      <c r="B843" s="46"/>
      <c r="C843" s="39"/>
      <c r="D843" s="39"/>
      <c r="E843" s="39"/>
      <c r="F843" s="39"/>
      <c r="G843" s="39"/>
      <c r="H843" s="39"/>
      <c r="I843" s="47"/>
    </row>
    <row r="844" spans="1:9" x14ac:dyDescent="0.25">
      <c r="A844" s="1"/>
      <c r="B844" s="44"/>
      <c r="C844" s="40"/>
      <c r="D844" s="40"/>
      <c r="E844" s="40"/>
      <c r="F844" s="40"/>
      <c r="G844" s="40"/>
      <c r="H844" s="40"/>
      <c r="I844" s="45"/>
    </row>
    <row r="845" spans="1:9" x14ac:dyDescent="0.25">
      <c r="A845" s="1"/>
      <c r="B845" s="46"/>
      <c r="C845" s="39"/>
      <c r="D845" s="39"/>
      <c r="E845" s="39"/>
      <c r="F845" s="39"/>
      <c r="G845" s="39"/>
      <c r="H845" s="39"/>
      <c r="I845" s="47"/>
    </row>
    <row r="846" spans="1:9" x14ac:dyDescent="0.25">
      <c r="A846" s="1"/>
      <c r="B846" s="44"/>
      <c r="C846" s="40"/>
      <c r="D846" s="40"/>
      <c r="E846" s="40"/>
      <c r="F846" s="40"/>
      <c r="G846" s="40"/>
      <c r="H846" s="40"/>
      <c r="I846" s="45"/>
    </row>
    <row r="847" spans="1:9" x14ac:dyDescent="0.25">
      <c r="A847" s="1"/>
      <c r="B847" s="46"/>
      <c r="C847" s="39"/>
      <c r="D847" s="39"/>
      <c r="E847" s="39"/>
      <c r="F847" s="39"/>
      <c r="G847" s="39"/>
      <c r="H847" s="39"/>
      <c r="I847" s="47"/>
    </row>
    <row r="848" spans="1:9" x14ac:dyDescent="0.25">
      <c r="A848" s="1"/>
      <c r="B848" s="44"/>
      <c r="C848" s="40"/>
      <c r="D848" s="40"/>
      <c r="E848" s="40"/>
      <c r="F848" s="40"/>
      <c r="G848" s="40"/>
      <c r="H848" s="40"/>
      <c r="I848" s="45"/>
    </row>
    <row r="849" spans="1:9" x14ac:dyDescent="0.25">
      <c r="A849" s="1"/>
      <c r="B849" s="46"/>
      <c r="C849" s="39"/>
      <c r="D849" s="39"/>
      <c r="E849" s="39"/>
      <c r="F849" s="39"/>
      <c r="G849" s="39"/>
      <c r="H849" s="39"/>
      <c r="I849" s="47"/>
    </row>
    <row r="850" spans="1:9" x14ac:dyDescent="0.25">
      <c r="A850" s="1"/>
      <c r="B850" s="44"/>
      <c r="C850" s="40"/>
      <c r="D850" s="40"/>
      <c r="E850" s="40"/>
      <c r="F850" s="40"/>
      <c r="G850" s="40"/>
      <c r="H850" s="40"/>
      <c r="I850" s="45"/>
    </row>
    <row r="851" spans="1:9" x14ac:dyDescent="0.25">
      <c r="A851" s="1"/>
      <c r="B851" s="46"/>
      <c r="C851" s="39"/>
      <c r="D851" s="39"/>
      <c r="E851" s="39"/>
      <c r="F851" s="39"/>
      <c r="G851" s="39"/>
      <c r="H851" s="39"/>
      <c r="I851" s="47"/>
    </row>
    <row r="852" spans="1:9" x14ac:dyDescent="0.25">
      <c r="A852" s="1"/>
      <c r="B852" s="44"/>
      <c r="C852" s="40"/>
      <c r="D852" s="40"/>
      <c r="E852" s="40"/>
      <c r="F852" s="40"/>
      <c r="G852" s="40"/>
      <c r="H852" s="40"/>
      <c r="I852" s="45"/>
    </row>
    <row r="853" spans="1:9" x14ac:dyDescent="0.25">
      <c r="A853" s="1"/>
      <c r="B853" s="46"/>
      <c r="C853" s="39"/>
      <c r="D853" s="39"/>
      <c r="E853" s="39"/>
      <c r="F853" s="39"/>
      <c r="G853" s="39"/>
      <c r="H853" s="39"/>
      <c r="I853" s="47"/>
    </row>
    <row r="854" spans="1:9" x14ac:dyDescent="0.25">
      <c r="A854" s="1"/>
      <c r="B854" s="44"/>
      <c r="C854" s="40"/>
      <c r="D854" s="40"/>
      <c r="E854" s="40"/>
      <c r="F854" s="40"/>
      <c r="G854" s="40"/>
      <c r="H854" s="40"/>
      <c r="I854" s="45"/>
    </row>
    <row r="855" spans="1:9" x14ac:dyDescent="0.25">
      <c r="A855" s="1"/>
      <c r="B855" s="46"/>
      <c r="C855" s="39"/>
      <c r="D855" s="39"/>
      <c r="E855" s="39"/>
      <c r="F855" s="39"/>
      <c r="G855" s="39"/>
      <c r="H855" s="39"/>
      <c r="I855" s="47"/>
    </row>
    <row r="856" spans="1:9" x14ac:dyDescent="0.25">
      <c r="A856" s="1"/>
      <c r="B856" s="44"/>
      <c r="C856" s="40"/>
      <c r="D856" s="40"/>
      <c r="E856" s="40"/>
      <c r="F856" s="40"/>
      <c r="G856" s="40"/>
      <c r="H856" s="40"/>
      <c r="I856" s="45"/>
    </row>
    <row r="857" spans="1:9" x14ac:dyDescent="0.25">
      <c r="A857" s="1"/>
      <c r="B857" s="46"/>
      <c r="C857" s="39"/>
      <c r="D857" s="39"/>
      <c r="E857" s="39"/>
      <c r="F857" s="39"/>
      <c r="G857" s="39"/>
      <c r="H857" s="39"/>
      <c r="I857" s="47"/>
    </row>
    <row r="858" spans="1:9" x14ac:dyDescent="0.25">
      <c r="A858" s="1"/>
      <c r="B858" s="44"/>
      <c r="C858" s="40"/>
      <c r="D858" s="40"/>
      <c r="E858" s="40"/>
      <c r="F858" s="40"/>
      <c r="G858" s="40"/>
      <c r="H858" s="40"/>
      <c r="I858" s="45"/>
    </row>
    <row r="859" spans="1:9" x14ac:dyDescent="0.25">
      <c r="A859" s="1"/>
      <c r="B859" s="46"/>
      <c r="C859" s="39"/>
      <c r="D859" s="39"/>
      <c r="E859" s="39"/>
      <c r="F859" s="39"/>
      <c r="G859" s="39"/>
      <c r="H859" s="39"/>
      <c r="I859" s="47"/>
    </row>
    <row r="860" spans="1:9" x14ac:dyDescent="0.25">
      <c r="A860" s="1"/>
      <c r="B860" s="44"/>
      <c r="C860" s="40"/>
      <c r="D860" s="40"/>
      <c r="E860" s="40"/>
      <c r="F860" s="40"/>
      <c r="G860" s="40"/>
      <c r="H860" s="40"/>
      <c r="I860" s="45"/>
    </row>
    <row r="861" spans="1:9" x14ac:dyDescent="0.25">
      <c r="A861" s="1"/>
      <c r="B861" s="46"/>
      <c r="C861" s="39"/>
      <c r="D861" s="39"/>
      <c r="E861" s="39"/>
      <c r="F861" s="39"/>
      <c r="G861" s="39"/>
      <c r="H861" s="39"/>
      <c r="I861" s="47"/>
    </row>
    <row r="862" spans="1:9" x14ac:dyDescent="0.25">
      <c r="A862" s="1"/>
      <c r="B862" s="44"/>
      <c r="C862" s="40"/>
      <c r="D862" s="40"/>
      <c r="E862" s="40"/>
      <c r="F862" s="40"/>
      <c r="G862" s="40"/>
      <c r="H862" s="40"/>
      <c r="I862" s="45"/>
    </row>
    <row r="863" spans="1:9" x14ac:dyDescent="0.25">
      <c r="A863" s="1"/>
      <c r="B863" s="46"/>
      <c r="C863" s="39"/>
      <c r="D863" s="39"/>
      <c r="E863" s="39"/>
      <c r="F863" s="39"/>
      <c r="G863" s="39"/>
      <c r="H863" s="39"/>
      <c r="I863" s="47"/>
    </row>
    <row r="864" spans="1:9" x14ac:dyDescent="0.25">
      <c r="A864" s="1"/>
      <c r="B864" s="44"/>
      <c r="C864" s="40"/>
      <c r="D864" s="40"/>
      <c r="E864" s="40"/>
      <c r="F864" s="40"/>
      <c r="G864" s="40"/>
      <c r="H864" s="40"/>
      <c r="I864" s="45"/>
    </row>
    <row r="865" spans="1:9" x14ac:dyDescent="0.25">
      <c r="A865" s="1"/>
      <c r="B865" s="46"/>
      <c r="C865" s="39"/>
      <c r="D865" s="39"/>
      <c r="E865" s="39"/>
      <c r="F865" s="39"/>
      <c r="G865" s="39"/>
      <c r="H865" s="39"/>
      <c r="I865" s="47"/>
    </row>
    <row r="866" spans="1:9" x14ac:dyDescent="0.25">
      <c r="A866" s="1"/>
      <c r="B866" s="44"/>
      <c r="C866" s="40"/>
      <c r="D866" s="40"/>
      <c r="E866" s="40"/>
      <c r="F866" s="40"/>
      <c r="G866" s="40"/>
      <c r="H866" s="40"/>
      <c r="I866" s="45"/>
    </row>
    <row r="867" spans="1:9" x14ac:dyDescent="0.25">
      <c r="A867" s="1"/>
      <c r="B867" s="46"/>
      <c r="C867" s="39"/>
      <c r="D867" s="39"/>
      <c r="E867" s="39"/>
      <c r="F867" s="39"/>
      <c r="G867" s="39"/>
      <c r="H867" s="39"/>
      <c r="I867" s="47"/>
    </row>
    <row r="868" spans="1:9" x14ac:dyDescent="0.25">
      <c r="A868" s="1"/>
      <c r="B868" s="44"/>
      <c r="C868" s="40"/>
      <c r="D868" s="40"/>
      <c r="E868" s="40"/>
      <c r="F868" s="40"/>
      <c r="G868" s="40"/>
      <c r="H868" s="40"/>
      <c r="I868" s="45"/>
    </row>
    <row r="869" spans="1:9" x14ac:dyDescent="0.25">
      <c r="A869" s="1"/>
      <c r="B869" s="46"/>
      <c r="C869" s="39"/>
      <c r="D869" s="39"/>
      <c r="E869" s="39"/>
      <c r="F869" s="39"/>
      <c r="G869" s="39"/>
      <c r="H869" s="39"/>
      <c r="I869" s="47"/>
    </row>
    <row r="870" spans="1:9" x14ac:dyDescent="0.25">
      <c r="A870" s="1"/>
      <c r="B870" s="44"/>
      <c r="C870" s="40"/>
      <c r="D870" s="40"/>
      <c r="E870" s="40"/>
      <c r="F870" s="40"/>
      <c r="G870" s="40"/>
      <c r="H870" s="40"/>
      <c r="I870" s="45"/>
    </row>
    <row r="871" spans="1:9" x14ac:dyDescent="0.25">
      <c r="A871" s="1"/>
      <c r="B871" s="46"/>
      <c r="C871" s="39"/>
      <c r="D871" s="39"/>
      <c r="E871" s="39"/>
      <c r="F871" s="39"/>
      <c r="G871" s="39"/>
      <c r="H871" s="39"/>
      <c r="I871" s="47"/>
    </row>
    <row r="872" spans="1:9" x14ac:dyDescent="0.25">
      <c r="A872" s="1"/>
      <c r="B872" s="44"/>
      <c r="C872" s="40"/>
      <c r="D872" s="40"/>
      <c r="E872" s="40"/>
      <c r="F872" s="40"/>
      <c r="G872" s="40"/>
      <c r="H872" s="40"/>
      <c r="I872" s="45"/>
    </row>
    <row r="873" spans="1:9" x14ac:dyDescent="0.25">
      <c r="A873" s="1"/>
      <c r="B873" s="46"/>
      <c r="C873" s="39"/>
      <c r="D873" s="39"/>
      <c r="E873" s="39"/>
      <c r="F873" s="39"/>
      <c r="G873" s="39"/>
      <c r="H873" s="39"/>
      <c r="I873" s="47"/>
    </row>
    <row r="874" spans="1:9" x14ac:dyDescent="0.25">
      <c r="A874" s="1"/>
      <c r="B874" s="44"/>
      <c r="C874" s="40"/>
      <c r="D874" s="40"/>
      <c r="E874" s="40"/>
      <c r="F874" s="40"/>
      <c r="G874" s="40"/>
      <c r="H874" s="40"/>
      <c r="I874" s="45"/>
    </row>
    <row r="875" spans="1:9" x14ac:dyDescent="0.25">
      <c r="A875" s="1"/>
      <c r="B875" s="46"/>
      <c r="C875" s="39"/>
      <c r="D875" s="39"/>
      <c r="E875" s="39"/>
      <c r="F875" s="39"/>
      <c r="G875" s="39"/>
      <c r="H875" s="39"/>
      <c r="I875" s="47"/>
    </row>
    <row r="876" spans="1:9" x14ac:dyDescent="0.25">
      <c r="A876" s="1"/>
      <c r="B876" s="44"/>
      <c r="C876" s="40"/>
      <c r="D876" s="40"/>
      <c r="E876" s="40"/>
      <c r="F876" s="40"/>
      <c r="G876" s="40"/>
      <c r="H876" s="40"/>
      <c r="I876" s="45"/>
    </row>
    <row r="877" spans="1:9" x14ac:dyDescent="0.25">
      <c r="A877" s="1"/>
      <c r="B877" s="46"/>
      <c r="C877" s="39"/>
      <c r="D877" s="39"/>
      <c r="E877" s="39"/>
      <c r="F877" s="39"/>
      <c r="G877" s="39"/>
      <c r="H877" s="39"/>
      <c r="I877" s="47"/>
    </row>
    <row r="878" spans="1:9" x14ac:dyDescent="0.25">
      <c r="A878" s="1"/>
      <c r="B878" s="44"/>
      <c r="C878" s="40"/>
      <c r="D878" s="40"/>
      <c r="E878" s="40"/>
      <c r="F878" s="40"/>
      <c r="G878" s="40"/>
      <c r="H878" s="40"/>
      <c r="I878" s="45"/>
    </row>
    <row r="879" spans="1:9" x14ac:dyDescent="0.25">
      <c r="A879" s="1"/>
      <c r="B879" s="46"/>
      <c r="C879" s="39"/>
      <c r="D879" s="39"/>
      <c r="E879" s="39"/>
      <c r="F879" s="39"/>
      <c r="G879" s="39"/>
      <c r="H879" s="39"/>
      <c r="I879" s="47"/>
    </row>
    <row r="880" spans="1:9" x14ac:dyDescent="0.25">
      <c r="A880" s="1"/>
      <c r="B880" s="44"/>
      <c r="C880" s="40"/>
      <c r="D880" s="40"/>
      <c r="E880" s="40"/>
      <c r="F880" s="40"/>
      <c r="G880" s="40"/>
      <c r="H880" s="40"/>
      <c r="I880" s="45"/>
    </row>
    <row r="881" spans="1:9" x14ac:dyDescent="0.25">
      <c r="A881" s="1"/>
      <c r="B881" s="46"/>
      <c r="C881" s="39"/>
      <c r="D881" s="39"/>
      <c r="E881" s="39"/>
      <c r="F881" s="39"/>
      <c r="G881" s="39"/>
      <c r="H881" s="39"/>
      <c r="I881" s="47"/>
    </row>
    <row r="882" spans="1:9" x14ac:dyDescent="0.25">
      <c r="A882" s="1"/>
      <c r="B882" s="44"/>
      <c r="C882" s="40"/>
      <c r="D882" s="40"/>
      <c r="E882" s="40"/>
      <c r="F882" s="40"/>
      <c r="G882" s="40"/>
      <c r="H882" s="40"/>
      <c r="I882" s="45"/>
    </row>
    <row r="883" spans="1:9" x14ac:dyDescent="0.25">
      <c r="A883" s="1"/>
      <c r="B883" s="46"/>
      <c r="C883" s="39"/>
      <c r="D883" s="39"/>
      <c r="E883" s="39"/>
      <c r="F883" s="39"/>
      <c r="G883" s="39"/>
      <c r="H883" s="39"/>
      <c r="I883" s="47"/>
    </row>
    <row r="884" spans="1:9" x14ac:dyDescent="0.25">
      <c r="A884" s="1"/>
      <c r="B884" s="44"/>
      <c r="C884" s="40"/>
      <c r="D884" s="40"/>
      <c r="E884" s="40"/>
      <c r="F884" s="40"/>
      <c r="G884" s="40"/>
      <c r="H884" s="40"/>
      <c r="I884" s="45"/>
    </row>
    <row r="885" spans="1:9" x14ac:dyDescent="0.25">
      <c r="A885" s="1"/>
      <c r="B885" s="46"/>
      <c r="C885" s="39"/>
      <c r="D885" s="39"/>
      <c r="E885" s="39"/>
      <c r="F885" s="39"/>
      <c r="G885" s="39"/>
      <c r="H885" s="39"/>
      <c r="I885" s="47"/>
    </row>
    <row r="886" spans="1:9" x14ac:dyDescent="0.25">
      <c r="A886" s="1"/>
      <c r="B886" s="44"/>
      <c r="C886" s="40"/>
      <c r="D886" s="40"/>
      <c r="E886" s="40"/>
      <c r="F886" s="40"/>
      <c r="G886" s="40"/>
      <c r="H886" s="40"/>
      <c r="I886" s="45"/>
    </row>
    <row r="887" spans="1:9" x14ac:dyDescent="0.25">
      <c r="A887" s="1"/>
      <c r="B887" s="46"/>
      <c r="C887" s="39"/>
      <c r="D887" s="39"/>
      <c r="E887" s="39"/>
      <c r="F887" s="39"/>
      <c r="G887" s="39"/>
      <c r="H887" s="39"/>
      <c r="I887" s="47"/>
    </row>
    <row r="888" spans="1:9" x14ac:dyDescent="0.25">
      <c r="A888" s="1"/>
      <c r="B888" s="44"/>
      <c r="C888" s="40"/>
      <c r="D888" s="40"/>
      <c r="E888" s="40"/>
      <c r="F888" s="40"/>
      <c r="G888" s="40"/>
      <c r="H888" s="40"/>
      <c r="I888" s="45"/>
    </row>
    <row r="889" spans="1:9" x14ac:dyDescent="0.25">
      <c r="A889" s="1"/>
      <c r="B889" s="46"/>
      <c r="C889" s="39"/>
      <c r="D889" s="39"/>
      <c r="E889" s="39"/>
      <c r="F889" s="39"/>
      <c r="G889" s="39"/>
      <c r="H889" s="39"/>
      <c r="I889" s="47"/>
    </row>
    <row r="890" spans="1:9" x14ac:dyDescent="0.25">
      <c r="A890" s="1"/>
      <c r="B890" s="44"/>
      <c r="C890" s="40"/>
      <c r="D890" s="40"/>
      <c r="E890" s="40"/>
      <c r="F890" s="40"/>
      <c r="G890" s="40"/>
      <c r="H890" s="40"/>
      <c r="I890" s="45"/>
    </row>
    <row r="891" spans="1:9" x14ac:dyDescent="0.25">
      <c r="A891" s="1"/>
      <c r="B891" s="46"/>
      <c r="C891" s="39"/>
      <c r="D891" s="39"/>
      <c r="E891" s="39"/>
      <c r="F891" s="39"/>
      <c r="G891" s="39"/>
      <c r="H891" s="39"/>
      <c r="I891" s="47"/>
    </row>
    <row r="892" spans="1:9" x14ac:dyDescent="0.25">
      <c r="A892" s="1"/>
      <c r="B892" s="44"/>
      <c r="C892" s="40"/>
      <c r="D892" s="40"/>
      <c r="E892" s="40"/>
      <c r="F892" s="40"/>
      <c r="G892" s="40"/>
      <c r="H892" s="40"/>
      <c r="I892" s="45"/>
    </row>
    <row r="893" spans="1:9" x14ac:dyDescent="0.25">
      <c r="A893" s="1"/>
      <c r="B893" s="46"/>
      <c r="C893" s="39"/>
      <c r="D893" s="39"/>
      <c r="E893" s="39"/>
      <c r="F893" s="39"/>
      <c r="G893" s="39"/>
      <c r="H893" s="39"/>
      <c r="I893" s="47"/>
    </row>
    <row r="894" spans="1:9" x14ac:dyDescent="0.25">
      <c r="A894" s="1"/>
      <c r="B894" s="44"/>
      <c r="C894" s="40"/>
      <c r="D894" s="40"/>
      <c r="E894" s="40"/>
      <c r="F894" s="40"/>
      <c r="G894" s="40"/>
      <c r="H894" s="40"/>
      <c r="I894" s="45"/>
    </row>
    <row r="895" spans="1:9" x14ac:dyDescent="0.25">
      <c r="A895" s="1"/>
      <c r="B895" s="46"/>
      <c r="C895" s="39"/>
      <c r="D895" s="39"/>
      <c r="E895" s="39"/>
      <c r="F895" s="39"/>
      <c r="G895" s="39"/>
      <c r="H895" s="39"/>
      <c r="I895" s="47"/>
    </row>
    <row r="896" spans="1:9" x14ac:dyDescent="0.25">
      <c r="A896" s="1"/>
      <c r="B896" s="44"/>
      <c r="C896" s="40"/>
      <c r="D896" s="40"/>
      <c r="E896" s="40"/>
      <c r="F896" s="40"/>
      <c r="G896" s="40"/>
      <c r="H896" s="40"/>
      <c r="I896" s="45"/>
    </row>
    <row r="897" spans="1:9" x14ac:dyDescent="0.25">
      <c r="A897" s="1"/>
      <c r="B897" s="46"/>
      <c r="C897" s="39"/>
      <c r="D897" s="39"/>
      <c r="E897" s="39"/>
      <c r="F897" s="39"/>
      <c r="G897" s="39"/>
      <c r="H897" s="39"/>
      <c r="I897" s="47"/>
    </row>
    <row r="898" spans="1:9" x14ac:dyDescent="0.25">
      <c r="A898" s="1"/>
      <c r="B898" s="44"/>
      <c r="C898" s="40"/>
      <c r="D898" s="40"/>
      <c r="E898" s="40"/>
      <c r="F898" s="40"/>
      <c r="G898" s="40"/>
      <c r="H898" s="40"/>
      <c r="I898" s="45"/>
    </row>
    <row r="899" spans="1:9" x14ac:dyDescent="0.25">
      <c r="A899" s="1"/>
      <c r="B899" s="46"/>
      <c r="C899" s="39"/>
      <c r="D899" s="39"/>
      <c r="E899" s="39"/>
      <c r="F899" s="39"/>
      <c r="G899" s="39"/>
      <c r="H899" s="39"/>
      <c r="I899" s="47"/>
    </row>
    <row r="900" spans="1:9" x14ac:dyDescent="0.25">
      <c r="A900" s="1"/>
      <c r="B900" s="44"/>
      <c r="C900" s="40"/>
      <c r="D900" s="40"/>
      <c r="E900" s="40"/>
      <c r="F900" s="40"/>
      <c r="G900" s="40"/>
      <c r="H900" s="40"/>
      <c r="I900" s="45"/>
    </row>
    <row r="901" spans="1:9" x14ac:dyDescent="0.25">
      <c r="A901" s="1"/>
      <c r="B901" s="46"/>
      <c r="C901" s="39"/>
      <c r="D901" s="39"/>
      <c r="E901" s="39"/>
      <c r="F901" s="39"/>
      <c r="G901" s="39"/>
      <c r="H901" s="39"/>
      <c r="I901" s="47"/>
    </row>
    <row r="902" spans="1:9" x14ac:dyDescent="0.25">
      <c r="A902" s="1"/>
      <c r="B902" s="44"/>
      <c r="C902" s="40"/>
      <c r="D902" s="40"/>
      <c r="E902" s="40"/>
      <c r="F902" s="40"/>
      <c r="G902" s="40"/>
      <c r="H902" s="40"/>
      <c r="I902" s="45"/>
    </row>
    <row r="903" spans="1:9" x14ac:dyDescent="0.25">
      <c r="A903" s="1"/>
      <c r="B903" s="46"/>
      <c r="C903" s="39"/>
      <c r="D903" s="39"/>
      <c r="E903" s="39"/>
      <c r="F903" s="39"/>
      <c r="G903" s="39"/>
      <c r="H903" s="39"/>
      <c r="I903" s="47"/>
    </row>
    <row r="904" spans="1:9" x14ac:dyDescent="0.25">
      <c r="A904" s="1"/>
      <c r="B904" s="44"/>
      <c r="C904" s="40"/>
      <c r="D904" s="40"/>
      <c r="E904" s="40"/>
      <c r="F904" s="40"/>
      <c r="G904" s="40"/>
      <c r="H904" s="40"/>
      <c r="I904" s="45"/>
    </row>
    <row r="905" spans="1:9" x14ac:dyDescent="0.25">
      <c r="A905" s="1"/>
      <c r="B905" s="46"/>
      <c r="C905" s="39"/>
      <c r="D905" s="39"/>
      <c r="E905" s="39"/>
      <c r="F905" s="39"/>
      <c r="G905" s="39"/>
      <c r="H905" s="39"/>
      <c r="I905" s="47"/>
    </row>
    <row r="906" spans="1:9" x14ac:dyDescent="0.25">
      <c r="A906" s="1"/>
      <c r="B906" s="44"/>
      <c r="C906" s="40"/>
      <c r="D906" s="40"/>
      <c r="E906" s="40"/>
      <c r="F906" s="40"/>
      <c r="G906" s="40"/>
      <c r="H906" s="40"/>
      <c r="I906" s="45"/>
    </row>
    <row r="907" spans="1:9" x14ac:dyDescent="0.25">
      <c r="A907" s="1"/>
      <c r="B907" s="46"/>
      <c r="C907" s="39"/>
      <c r="D907" s="39"/>
      <c r="E907" s="39"/>
      <c r="F907" s="39"/>
      <c r="G907" s="39"/>
      <c r="H907" s="39"/>
      <c r="I907" s="47"/>
    </row>
    <row r="908" spans="1:9" x14ac:dyDescent="0.25">
      <c r="A908" s="1"/>
      <c r="B908" s="44"/>
      <c r="C908" s="40"/>
      <c r="D908" s="40"/>
      <c r="E908" s="40"/>
      <c r="F908" s="40"/>
      <c r="G908" s="40"/>
      <c r="H908" s="40"/>
      <c r="I908" s="45"/>
    </row>
    <row r="909" spans="1:9" x14ac:dyDescent="0.25">
      <c r="A909" s="1"/>
      <c r="B909" s="46"/>
      <c r="C909" s="39"/>
      <c r="D909" s="39"/>
      <c r="E909" s="39"/>
      <c r="F909" s="39"/>
      <c r="G909" s="39"/>
      <c r="H909" s="39"/>
      <c r="I909" s="47"/>
    </row>
    <row r="910" spans="1:9" x14ac:dyDescent="0.25">
      <c r="A910" s="1"/>
      <c r="B910" s="44"/>
      <c r="C910" s="40"/>
      <c r="D910" s="40"/>
      <c r="E910" s="40"/>
      <c r="F910" s="40"/>
      <c r="G910" s="40"/>
      <c r="H910" s="40"/>
      <c r="I910" s="45"/>
    </row>
    <row r="911" spans="1:9" x14ac:dyDescent="0.25">
      <c r="A911" s="1"/>
      <c r="B911" s="46"/>
      <c r="C911" s="39"/>
      <c r="D911" s="39"/>
      <c r="E911" s="39"/>
      <c r="F911" s="39"/>
      <c r="G911" s="39"/>
      <c r="H911" s="39"/>
      <c r="I911" s="47"/>
    </row>
    <row r="912" spans="1:9" x14ac:dyDescent="0.25">
      <c r="A912" s="1"/>
      <c r="B912" s="44"/>
      <c r="C912" s="40"/>
      <c r="D912" s="40"/>
      <c r="E912" s="40"/>
      <c r="F912" s="40"/>
      <c r="G912" s="40"/>
      <c r="H912" s="40"/>
      <c r="I912" s="45"/>
    </row>
    <row r="913" spans="1:9" x14ac:dyDescent="0.25">
      <c r="A913" s="1"/>
      <c r="B913" s="46"/>
      <c r="C913" s="39"/>
      <c r="D913" s="39"/>
      <c r="E913" s="39"/>
      <c r="F913" s="39"/>
      <c r="G913" s="39"/>
      <c r="H913" s="39"/>
      <c r="I913" s="47"/>
    </row>
    <row r="914" spans="1:9" x14ac:dyDescent="0.25">
      <c r="A914" s="1"/>
      <c r="B914" s="44"/>
      <c r="C914" s="40"/>
      <c r="D914" s="40"/>
      <c r="E914" s="40"/>
      <c r="F914" s="40"/>
      <c r="G914" s="40"/>
      <c r="H914" s="40"/>
      <c r="I914" s="45"/>
    </row>
    <row r="915" spans="1:9" x14ac:dyDescent="0.25">
      <c r="A915" s="1"/>
      <c r="B915" s="46"/>
      <c r="C915" s="39"/>
      <c r="D915" s="39"/>
      <c r="E915" s="39"/>
      <c r="F915" s="39"/>
      <c r="G915" s="39"/>
      <c r="H915" s="39"/>
      <c r="I915" s="47"/>
    </row>
    <row r="916" spans="1:9" x14ac:dyDescent="0.25">
      <c r="A916" s="1"/>
      <c r="B916" s="44"/>
      <c r="C916" s="40"/>
      <c r="D916" s="40"/>
      <c r="E916" s="40"/>
      <c r="F916" s="40"/>
      <c r="G916" s="40"/>
      <c r="H916" s="40"/>
      <c r="I916" s="45"/>
    </row>
    <row r="917" spans="1:9" x14ac:dyDescent="0.25">
      <c r="A917" s="1"/>
      <c r="B917" s="46"/>
      <c r="C917" s="39"/>
      <c r="D917" s="39"/>
      <c r="E917" s="39"/>
      <c r="F917" s="39"/>
      <c r="G917" s="39"/>
      <c r="H917" s="39"/>
      <c r="I917" s="47"/>
    </row>
    <row r="918" spans="1:9" x14ac:dyDescent="0.25">
      <c r="A918" s="1"/>
      <c r="B918" s="44"/>
      <c r="C918" s="40"/>
      <c r="D918" s="40"/>
      <c r="E918" s="40"/>
      <c r="F918" s="40"/>
      <c r="G918" s="40"/>
      <c r="H918" s="40"/>
      <c r="I918" s="45"/>
    </row>
    <row r="919" spans="1:9" x14ac:dyDescent="0.25">
      <c r="A919" s="1"/>
      <c r="B919" s="46"/>
      <c r="C919" s="39"/>
      <c r="D919" s="39"/>
      <c r="E919" s="39"/>
      <c r="F919" s="39"/>
      <c r="G919" s="39"/>
      <c r="H919" s="39"/>
      <c r="I919" s="47"/>
    </row>
    <row r="920" spans="1:9" x14ac:dyDescent="0.25">
      <c r="A920" s="1"/>
      <c r="B920" s="44"/>
      <c r="C920" s="40"/>
      <c r="D920" s="40"/>
      <c r="E920" s="40"/>
      <c r="F920" s="40"/>
      <c r="G920" s="40"/>
      <c r="H920" s="40"/>
      <c r="I920" s="45"/>
    </row>
    <row r="921" spans="1:9" x14ac:dyDescent="0.25">
      <c r="A921" s="1"/>
      <c r="B921" s="46"/>
      <c r="C921" s="39"/>
      <c r="D921" s="39"/>
      <c r="E921" s="39"/>
      <c r="F921" s="39"/>
      <c r="G921" s="39"/>
      <c r="H921" s="39"/>
      <c r="I921" s="47"/>
    </row>
    <row r="922" spans="1:9" x14ac:dyDescent="0.25">
      <c r="A922" s="1"/>
      <c r="B922" s="44"/>
      <c r="C922" s="40"/>
      <c r="D922" s="40"/>
      <c r="E922" s="40"/>
      <c r="F922" s="40"/>
      <c r="G922" s="40"/>
      <c r="H922" s="40"/>
      <c r="I922" s="45"/>
    </row>
    <row r="923" spans="1:9" x14ac:dyDescent="0.25">
      <c r="A923" s="1"/>
      <c r="B923" s="46"/>
      <c r="C923" s="39"/>
      <c r="D923" s="39"/>
      <c r="E923" s="39"/>
      <c r="F923" s="39"/>
      <c r="G923" s="39"/>
      <c r="H923" s="39"/>
      <c r="I923" s="47"/>
    </row>
    <row r="924" spans="1:9" x14ac:dyDescent="0.25">
      <c r="A924" s="1"/>
      <c r="B924" s="44"/>
      <c r="C924" s="40"/>
      <c r="D924" s="40"/>
      <c r="E924" s="40"/>
      <c r="F924" s="40"/>
      <c r="G924" s="40"/>
      <c r="H924" s="40"/>
      <c r="I924" s="45"/>
    </row>
    <row r="925" spans="1:9" x14ac:dyDescent="0.25">
      <c r="A925" s="1"/>
      <c r="B925" s="46"/>
      <c r="C925" s="39"/>
      <c r="D925" s="39"/>
      <c r="E925" s="39"/>
      <c r="F925" s="39"/>
      <c r="G925" s="39"/>
      <c r="H925" s="39"/>
      <c r="I925" s="47"/>
    </row>
    <row r="926" spans="1:9" x14ac:dyDescent="0.25">
      <c r="A926" s="1"/>
      <c r="B926" s="44"/>
      <c r="C926" s="40"/>
      <c r="D926" s="40"/>
      <c r="E926" s="40"/>
      <c r="F926" s="40"/>
      <c r="G926" s="40"/>
      <c r="H926" s="40"/>
      <c r="I926" s="45"/>
    </row>
    <row r="927" spans="1:9" x14ac:dyDescent="0.25">
      <c r="A927" s="1"/>
      <c r="B927" s="46"/>
      <c r="C927" s="39"/>
      <c r="D927" s="39"/>
      <c r="E927" s="39"/>
      <c r="F927" s="39"/>
      <c r="G927" s="39"/>
      <c r="H927" s="39"/>
      <c r="I927" s="47"/>
    </row>
    <row r="928" spans="1:9" x14ac:dyDescent="0.25">
      <c r="A928" s="1"/>
      <c r="B928" s="44"/>
      <c r="C928" s="40"/>
      <c r="D928" s="40"/>
      <c r="E928" s="40"/>
      <c r="F928" s="40"/>
      <c r="G928" s="40"/>
      <c r="H928" s="40"/>
      <c r="I928" s="45"/>
    </row>
    <row r="929" spans="1:9" x14ac:dyDescent="0.25">
      <c r="A929" s="1"/>
      <c r="B929" s="46"/>
      <c r="C929" s="39"/>
      <c r="D929" s="39"/>
      <c r="E929" s="39"/>
      <c r="F929" s="39"/>
      <c r="G929" s="39"/>
      <c r="H929" s="39"/>
      <c r="I929" s="47"/>
    </row>
    <row r="930" spans="1:9" x14ac:dyDescent="0.25">
      <c r="A930" s="1"/>
      <c r="B930" s="44"/>
      <c r="C930" s="40"/>
      <c r="D930" s="40"/>
      <c r="E930" s="40"/>
      <c r="F930" s="40"/>
      <c r="G930" s="40"/>
      <c r="H930" s="40"/>
      <c r="I930" s="45"/>
    </row>
    <row r="931" spans="1:9" x14ac:dyDescent="0.25">
      <c r="A931" s="1"/>
      <c r="B931" s="46"/>
      <c r="C931" s="39"/>
      <c r="D931" s="39"/>
      <c r="E931" s="39"/>
      <c r="F931" s="39"/>
      <c r="G931" s="39"/>
      <c r="H931" s="39"/>
      <c r="I931" s="47"/>
    </row>
    <row r="932" spans="1:9" x14ac:dyDescent="0.25">
      <c r="A932" s="1"/>
      <c r="B932" s="44"/>
      <c r="C932" s="40"/>
      <c r="D932" s="40"/>
      <c r="E932" s="40"/>
      <c r="F932" s="40"/>
      <c r="G932" s="40"/>
      <c r="H932" s="40"/>
      <c r="I932" s="45"/>
    </row>
    <row r="933" spans="1:9" x14ac:dyDescent="0.25">
      <c r="A933" s="1"/>
      <c r="B933" s="46"/>
      <c r="C933" s="39"/>
      <c r="D933" s="39"/>
      <c r="E933" s="39"/>
      <c r="F933" s="39"/>
      <c r="G933" s="39"/>
      <c r="H933" s="39"/>
      <c r="I933" s="47"/>
    </row>
    <row r="934" spans="1:9" x14ac:dyDescent="0.25">
      <c r="A934" s="1"/>
      <c r="B934" s="44"/>
      <c r="C934" s="40"/>
      <c r="D934" s="40"/>
      <c r="E934" s="40"/>
      <c r="F934" s="40"/>
      <c r="G934" s="40"/>
      <c r="H934" s="40"/>
      <c r="I934" s="45"/>
    </row>
    <row r="935" spans="1:9" x14ac:dyDescent="0.25">
      <c r="A935" s="1"/>
      <c r="B935" s="46"/>
      <c r="C935" s="39"/>
      <c r="D935" s="39"/>
      <c r="E935" s="39"/>
      <c r="F935" s="39"/>
      <c r="G935" s="39"/>
      <c r="H935" s="39"/>
      <c r="I935" s="47"/>
    </row>
    <row r="936" spans="1:9" x14ac:dyDescent="0.25">
      <c r="A936" s="1"/>
      <c r="B936" s="44"/>
      <c r="C936" s="40"/>
      <c r="D936" s="40"/>
      <c r="E936" s="40"/>
      <c r="F936" s="40"/>
      <c r="G936" s="40"/>
      <c r="H936" s="40"/>
      <c r="I936" s="45"/>
    </row>
    <row r="937" spans="1:9" x14ac:dyDescent="0.25">
      <c r="A937" s="1"/>
      <c r="B937" s="46"/>
      <c r="C937" s="39"/>
      <c r="D937" s="39"/>
      <c r="E937" s="39"/>
      <c r="F937" s="39"/>
      <c r="G937" s="39"/>
      <c r="H937" s="39"/>
      <c r="I937" s="47"/>
    </row>
    <row r="938" spans="1:9" x14ac:dyDescent="0.25">
      <c r="A938" s="1"/>
      <c r="B938" s="44"/>
      <c r="C938" s="40"/>
      <c r="D938" s="40"/>
      <c r="E938" s="40"/>
      <c r="F938" s="40"/>
      <c r="G938" s="40"/>
      <c r="H938" s="40"/>
      <c r="I938" s="45"/>
    </row>
    <row r="939" spans="1:9" x14ac:dyDescent="0.25">
      <c r="A939" s="1"/>
      <c r="B939" s="46"/>
      <c r="C939" s="39"/>
      <c r="D939" s="39"/>
      <c r="E939" s="39"/>
      <c r="F939" s="39"/>
      <c r="G939" s="39"/>
      <c r="H939" s="39"/>
      <c r="I939" s="47"/>
    </row>
    <row r="940" spans="1:9" x14ac:dyDescent="0.25">
      <c r="A940" s="1"/>
      <c r="B940" s="44"/>
      <c r="C940" s="40"/>
      <c r="D940" s="40"/>
      <c r="E940" s="40"/>
      <c r="F940" s="40"/>
      <c r="G940" s="40"/>
      <c r="H940" s="40"/>
      <c r="I940" s="45"/>
    </row>
    <row r="941" spans="1:9" x14ac:dyDescent="0.25">
      <c r="A941" s="1"/>
      <c r="B941" s="46"/>
      <c r="C941" s="39"/>
      <c r="D941" s="39"/>
      <c r="E941" s="39"/>
      <c r="F941" s="39"/>
      <c r="G941" s="39"/>
      <c r="H941" s="39"/>
      <c r="I941" s="47"/>
    </row>
    <row r="942" spans="1:9" x14ac:dyDescent="0.25">
      <c r="A942" s="1"/>
      <c r="B942" s="44"/>
      <c r="C942" s="40"/>
      <c r="D942" s="40"/>
      <c r="E942" s="40"/>
      <c r="F942" s="40"/>
      <c r="G942" s="40"/>
      <c r="H942" s="40"/>
      <c r="I942" s="45"/>
    </row>
    <row r="943" spans="1:9" x14ac:dyDescent="0.25">
      <c r="A943" s="1"/>
      <c r="B943" s="46"/>
      <c r="C943" s="39"/>
      <c r="D943" s="39"/>
      <c r="E943" s="39"/>
      <c r="F943" s="39"/>
      <c r="G943" s="39"/>
      <c r="H943" s="39"/>
      <c r="I943" s="47"/>
    </row>
    <row r="944" spans="1:9" x14ac:dyDescent="0.25">
      <c r="A944" s="1"/>
      <c r="B944" s="44"/>
      <c r="C944" s="40"/>
      <c r="D944" s="40"/>
      <c r="E944" s="40"/>
      <c r="F944" s="40"/>
      <c r="G944" s="40"/>
      <c r="H944" s="40"/>
      <c r="I944" s="45"/>
    </row>
    <row r="945" spans="1:9" x14ac:dyDescent="0.25">
      <c r="A945" s="1"/>
      <c r="B945" s="46"/>
      <c r="C945" s="39"/>
      <c r="D945" s="39"/>
      <c r="E945" s="39"/>
      <c r="F945" s="39"/>
      <c r="G945" s="39"/>
      <c r="H945" s="39"/>
      <c r="I945" s="47"/>
    </row>
    <row r="946" spans="1:9" x14ac:dyDescent="0.25">
      <c r="A946" s="1"/>
      <c r="B946" s="44"/>
      <c r="C946" s="40"/>
      <c r="D946" s="40"/>
      <c r="E946" s="40"/>
      <c r="F946" s="40"/>
      <c r="G946" s="40"/>
      <c r="H946" s="40"/>
      <c r="I946" s="45"/>
    </row>
    <row r="947" spans="1:9" x14ac:dyDescent="0.25">
      <c r="A947" s="1"/>
      <c r="B947" s="46"/>
      <c r="C947" s="39"/>
      <c r="D947" s="39"/>
      <c r="E947" s="39"/>
      <c r="F947" s="39"/>
      <c r="G947" s="39"/>
      <c r="H947" s="39"/>
      <c r="I947" s="47"/>
    </row>
    <row r="948" spans="1:9" x14ac:dyDescent="0.25">
      <c r="A948" s="1"/>
      <c r="B948" s="44"/>
      <c r="C948" s="40"/>
      <c r="D948" s="40"/>
      <c r="E948" s="40"/>
      <c r="F948" s="40"/>
      <c r="G948" s="40"/>
      <c r="H948" s="40"/>
      <c r="I948" s="45"/>
    </row>
    <row r="949" spans="1:9" x14ac:dyDescent="0.25">
      <c r="A949" s="1"/>
      <c r="B949" s="46"/>
      <c r="C949" s="39"/>
      <c r="D949" s="39"/>
      <c r="E949" s="39"/>
      <c r="F949" s="39"/>
      <c r="G949" s="39"/>
      <c r="H949" s="39"/>
      <c r="I949" s="47"/>
    </row>
    <row r="950" spans="1:9" x14ac:dyDescent="0.25">
      <c r="A950" s="1"/>
      <c r="B950" s="44"/>
      <c r="C950" s="40"/>
      <c r="D950" s="40"/>
      <c r="E950" s="40"/>
      <c r="F950" s="40"/>
      <c r="G950" s="40"/>
      <c r="H950" s="40"/>
      <c r="I950" s="45"/>
    </row>
    <row r="951" spans="1:9" x14ac:dyDescent="0.25">
      <c r="A951" s="1"/>
      <c r="B951" s="46"/>
      <c r="C951" s="39"/>
      <c r="D951" s="39"/>
      <c r="E951" s="39"/>
      <c r="F951" s="39"/>
      <c r="G951" s="39"/>
      <c r="H951" s="39"/>
      <c r="I951" s="47"/>
    </row>
    <row r="952" spans="1:9" x14ac:dyDescent="0.25">
      <c r="A952" s="1"/>
      <c r="B952" s="44"/>
      <c r="C952" s="40"/>
      <c r="D952" s="40"/>
      <c r="E952" s="40"/>
      <c r="F952" s="40"/>
      <c r="G952" s="40"/>
      <c r="H952" s="40"/>
      <c r="I952" s="45"/>
    </row>
    <row r="953" spans="1:9" x14ac:dyDescent="0.25">
      <c r="A953" s="1"/>
      <c r="B953" s="46"/>
      <c r="C953" s="39"/>
      <c r="D953" s="39"/>
      <c r="E953" s="39"/>
      <c r="F953" s="39"/>
      <c r="G953" s="39"/>
      <c r="H953" s="39"/>
      <c r="I953" s="47"/>
    </row>
    <row r="954" spans="1:9" x14ac:dyDescent="0.25">
      <c r="A954" s="1"/>
      <c r="B954" s="44"/>
      <c r="C954" s="40"/>
      <c r="D954" s="40"/>
      <c r="E954" s="40"/>
      <c r="F954" s="40"/>
      <c r="G954" s="40"/>
      <c r="H954" s="40"/>
      <c r="I954" s="45"/>
    </row>
    <row r="955" spans="1:9" x14ac:dyDescent="0.25">
      <c r="A955" s="1"/>
      <c r="B955" s="46"/>
      <c r="C955" s="39"/>
      <c r="D955" s="39"/>
      <c r="E955" s="39"/>
      <c r="F955" s="39"/>
      <c r="G955" s="39"/>
      <c r="H955" s="39"/>
      <c r="I955" s="47"/>
    </row>
    <row r="956" spans="1:9" x14ac:dyDescent="0.25">
      <c r="A956" s="1"/>
      <c r="B956" s="44"/>
      <c r="C956" s="40"/>
      <c r="D956" s="40"/>
      <c r="E956" s="40"/>
      <c r="F956" s="40"/>
      <c r="G956" s="40"/>
      <c r="H956" s="40"/>
      <c r="I956" s="45"/>
    </row>
    <row r="957" spans="1:9" x14ac:dyDescent="0.25">
      <c r="A957" s="1"/>
      <c r="B957" s="46"/>
      <c r="C957" s="39"/>
      <c r="D957" s="39"/>
      <c r="E957" s="39"/>
      <c r="F957" s="39"/>
      <c r="G957" s="39"/>
      <c r="H957" s="39"/>
      <c r="I957" s="47"/>
    </row>
    <row r="958" spans="1:9" x14ac:dyDescent="0.25">
      <c r="A958" s="1"/>
      <c r="B958" s="44"/>
      <c r="C958" s="40"/>
      <c r="D958" s="40"/>
      <c r="E958" s="40"/>
      <c r="F958" s="40"/>
      <c r="G958" s="40"/>
      <c r="H958" s="40"/>
      <c r="I958" s="45"/>
    </row>
    <row r="959" spans="1:9" x14ac:dyDescent="0.25">
      <c r="A959" s="1"/>
      <c r="B959" s="46"/>
      <c r="C959" s="39"/>
      <c r="D959" s="39"/>
      <c r="E959" s="39"/>
      <c r="F959" s="39"/>
      <c r="G959" s="39"/>
      <c r="H959" s="39"/>
      <c r="I959" s="47"/>
    </row>
    <row r="960" spans="1:9" x14ac:dyDescent="0.25">
      <c r="A960" s="1"/>
      <c r="B960" s="44"/>
      <c r="C960" s="40"/>
      <c r="D960" s="40"/>
      <c r="E960" s="40"/>
      <c r="F960" s="40"/>
      <c r="G960" s="40"/>
      <c r="H960" s="40"/>
      <c r="I960" s="45"/>
    </row>
    <row r="961" spans="1:9" x14ac:dyDescent="0.25">
      <c r="A961" s="1"/>
      <c r="B961" s="46"/>
      <c r="C961" s="39"/>
      <c r="D961" s="39"/>
      <c r="E961" s="39"/>
      <c r="F961" s="39"/>
      <c r="G961" s="39"/>
      <c r="H961" s="39"/>
      <c r="I961" s="47"/>
    </row>
    <row r="962" spans="1:9" x14ac:dyDescent="0.25">
      <c r="A962" s="1"/>
      <c r="B962" s="44"/>
      <c r="C962" s="40"/>
      <c r="D962" s="40"/>
      <c r="E962" s="40"/>
      <c r="F962" s="40"/>
      <c r="G962" s="40"/>
      <c r="H962" s="40"/>
      <c r="I962" s="45"/>
    </row>
    <row r="963" spans="1:9" x14ac:dyDescent="0.25">
      <c r="A963" s="1"/>
      <c r="B963" s="46"/>
      <c r="C963" s="39"/>
      <c r="D963" s="39"/>
      <c r="E963" s="39"/>
      <c r="F963" s="39"/>
      <c r="G963" s="39"/>
      <c r="H963" s="39"/>
      <c r="I963" s="47"/>
    </row>
    <row r="964" spans="1:9" x14ac:dyDescent="0.25">
      <c r="A964" s="1"/>
      <c r="B964" s="44"/>
      <c r="C964" s="40"/>
      <c r="D964" s="40"/>
      <c r="E964" s="40"/>
      <c r="F964" s="40"/>
      <c r="G964" s="40"/>
      <c r="H964" s="40"/>
      <c r="I964" s="45"/>
    </row>
    <row r="965" spans="1:9" x14ac:dyDescent="0.25">
      <c r="A965" s="1"/>
      <c r="B965" s="46"/>
      <c r="C965" s="39"/>
      <c r="D965" s="39"/>
      <c r="E965" s="39"/>
      <c r="F965" s="39"/>
      <c r="G965" s="39"/>
      <c r="H965" s="39"/>
      <c r="I965" s="47"/>
    </row>
    <row r="966" spans="1:9" x14ac:dyDescent="0.25">
      <c r="A966" s="1"/>
      <c r="B966" s="44"/>
      <c r="C966" s="40"/>
      <c r="D966" s="40"/>
      <c r="E966" s="40"/>
      <c r="F966" s="40"/>
      <c r="G966" s="40"/>
      <c r="H966" s="40"/>
      <c r="I966" s="45"/>
    </row>
    <row r="967" spans="1:9" x14ac:dyDescent="0.25">
      <c r="A967" s="1"/>
      <c r="B967" s="46"/>
      <c r="C967" s="39"/>
      <c r="D967" s="39"/>
      <c r="E967" s="39"/>
      <c r="F967" s="39"/>
      <c r="G967" s="39"/>
      <c r="H967" s="39"/>
      <c r="I967" s="47"/>
    </row>
    <row r="968" spans="1:9" x14ac:dyDescent="0.25">
      <c r="A968" s="1"/>
      <c r="B968" s="44"/>
      <c r="C968" s="40"/>
      <c r="D968" s="40"/>
      <c r="E968" s="40"/>
      <c r="F968" s="40"/>
      <c r="G968" s="40"/>
      <c r="H968" s="40"/>
      <c r="I968" s="45"/>
    </row>
    <row r="969" spans="1:9" x14ac:dyDescent="0.25">
      <c r="A969" s="1"/>
      <c r="B969" s="46"/>
      <c r="C969" s="39"/>
      <c r="D969" s="39"/>
      <c r="E969" s="39"/>
      <c r="F969" s="39"/>
      <c r="G969" s="39"/>
      <c r="H969" s="39"/>
      <c r="I969" s="47"/>
    </row>
    <row r="970" spans="1:9" x14ac:dyDescent="0.25">
      <c r="A970" s="1"/>
      <c r="B970" s="44"/>
      <c r="C970" s="40"/>
      <c r="D970" s="40"/>
      <c r="E970" s="40"/>
      <c r="F970" s="40"/>
      <c r="G970" s="40"/>
      <c r="H970" s="40"/>
      <c r="I970" s="45"/>
    </row>
    <row r="971" spans="1:9" x14ac:dyDescent="0.25">
      <c r="A971" s="1"/>
      <c r="B971" s="46"/>
      <c r="C971" s="39"/>
      <c r="D971" s="39"/>
      <c r="E971" s="39"/>
      <c r="F971" s="39"/>
      <c r="G971" s="39"/>
      <c r="H971" s="39"/>
      <c r="I971" s="47"/>
    </row>
    <row r="972" spans="1:9" x14ac:dyDescent="0.25">
      <c r="A972" s="1"/>
      <c r="B972" s="44"/>
      <c r="C972" s="40"/>
      <c r="D972" s="40"/>
      <c r="E972" s="40"/>
      <c r="F972" s="40"/>
      <c r="G972" s="40"/>
      <c r="H972" s="40"/>
      <c r="I972" s="45"/>
    </row>
    <row r="973" spans="1:9" x14ac:dyDescent="0.25">
      <c r="A973" s="1"/>
      <c r="B973" s="46"/>
      <c r="C973" s="39"/>
      <c r="D973" s="39"/>
      <c r="E973" s="39"/>
      <c r="F973" s="39"/>
      <c r="G973" s="39"/>
      <c r="H973" s="39"/>
      <c r="I973" s="47"/>
    </row>
    <row r="974" spans="1:9" x14ac:dyDescent="0.25">
      <c r="A974" s="1"/>
      <c r="B974" s="44"/>
      <c r="C974" s="40"/>
      <c r="D974" s="40"/>
      <c r="E974" s="40"/>
      <c r="F974" s="40"/>
      <c r="G974" s="40"/>
      <c r="H974" s="40"/>
      <c r="I974" s="45"/>
    </row>
    <row r="975" spans="1:9" x14ac:dyDescent="0.25">
      <c r="A975" s="1"/>
      <c r="B975" s="46"/>
      <c r="C975" s="39"/>
      <c r="D975" s="39"/>
      <c r="E975" s="39"/>
      <c r="F975" s="39"/>
      <c r="G975" s="39"/>
      <c r="H975" s="39"/>
      <c r="I975" s="47"/>
    </row>
    <row r="976" spans="1:9" x14ac:dyDescent="0.25">
      <c r="A976" s="1"/>
      <c r="B976" s="44"/>
      <c r="C976" s="40"/>
      <c r="D976" s="40"/>
      <c r="E976" s="40"/>
      <c r="F976" s="40"/>
      <c r="G976" s="40"/>
      <c r="H976" s="40"/>
      <c r="I976" s="45"/>
    </row>
    <row r="977" spans="1:9" x14ac:dyDescent="0.25">
      <c r="A977" s="1"/>
      <c r="B977" s="46"/>
      <c r="C977" s="39"/>
      <c r="D977" s="39"/>
      <c r="E977" s="39"/>
      <c r="F977" s="39"/>
      <c r="G977" s="39"/>
      <c r="H977" s="39"/>
      <c r="I977" s="47"/>
    </row>
    <row r="978" spans="1:9" x14ac:dyDescent="0.25">
      <c r="A978" s="1"/>
      <c r="B978" s="44"/>
      <c r="C978" s="40"/>
      <c r="D978" s="40"/>
      <c r="E978" s="40"/>
      <c r="F978" s="40"/>
      <c r="G978" s="40"/>
      <c r="H978" s="40"/>
      <c r="I978" s="45"/>
    </row>
    <row r="979" spans="1:9" x14ac:dyDescent="0.25">
      <c r="A979" s="1"/>
      <c r="B979" s="46"/>
      <c r="C979" s="39"/>
      <c r="D979" s="39"/>
      <c r="E979" s="39"/>
      <c r="F979" s="39"/>
      <c r="G979" s="39"/>
      <c r="H979" s="39"/>
      <c r="I979" s="47"/>
    </row>
    <row r="980" spans="1:9" x14ac:dyDescent="0.25">
      <c r="A980" s="1"/>
      <c r="B980" s="44"/>
      <c r="C980" s="40"/>
      <c r="D980" s="40"/>
      <c r="E980" s="40"/>
      <c r="F980" s="40"/>
      <c r="G980" s="40"/>
      <c r="H980" s="40"/>
      <c r="I980" s="45"/>
    </row>
    <row r="981" spans="1:9" x14ac:dyDescent="0.25">
      <c r="A981" s="1"/>
      <c r="B981" s="46"/>
      <c r="C981" s="39"/>
      <c r="D981" s="39"/>
      <c r="E981" s="39"/>
      <c r="F981" s="39"/>
      <c r="G981" s="39"/>
      <c r="H981" s="39"/>
      <c r="I981" s="47"/>
    </row>
    <row r="982" spans="1:9" x14ac:dyDescent="0.25">
      <c r="A982" s="1"/>
      <c r="B982" s="44"/>
      <c r="C982" s="40"/>
      <c r="D982" s="40"/>
      <c r="E982" s="40"/>
      <c r="F982" s="40"/>
      <c r="G982" s="40"/>
      <c r="H982" s="40"/>
      <c r="I982" s="45"/>
    </row>
    <row r="983" spans="1:9" x14ac:dyDescent="0.25">
      <c r="A983" s="1"/>
      <c r="B983" s="46"/>
      <c r="C983" s="39"/>
      <c r="D983" s="39"/>
      <c r="E983" s="39"/>
      <c r="F983" s="39"/>
      <c r="G983" s="39"/>
      <c r="H983" s="39"/>
      <c r="I983" s="47"/>
    </row>
    <row r="984" spans="1:9" x14ac:dyDescent="0.25">
      <c r="A984" s="1"/>
      <c r="B984" s="44"/>
      <c r="C984" s="40"/>
      <c r="D984" s="40"/>
      <c r="E984" s="40"/>
      <c r="F984" s="40"/>
      <c r="G984" s="40"/>
      <c r="H984" s="40"/>
      <c r="I984" s="45"/>
    </row>
    <row r="985" spans="1:9" x14ac:dyDescent="0.25">
      <c r="A985" s="1"/>
      <c r="B985" s="46"/>
      <c r="C985" s="39"/>
      <c r="D985" s="39"/>
      <c r="E985" s="39"/>
      <c r="F985" s="39"/>
      <c r="G985" s="39"/>
      <c r="H985" s="39"/>
      <c r="I985" s="47"/>
    </row>
    <row r="986" spans="1:9" x14ac:dyDescent="0.25">
      <c r="A986" s="1"/>
      <c r="B986" s="44"/>
      <c r="C986" s="40"/>
      <c r="D986" s="40"/>
      <c r="E986" s="40"/>
      <c r="F986" s="40"/>
      <c r="G986" s="40"/>
      <c r="H986" s="40"/>
      <c r="I986" s="45"/>
    </row>
    <row r="987" spans="1:9" x14ac:dyDescent="0.25">
      <c r="A987" s="1"/>
      <c r="B987" s="46"/>
      <c r="C987" s="39"/>
      <c r="D987" s="39"/>
      <c r="E987" s="39"/>
      <c r="F987" s="39"/>
      <c r="G987" s="39"/>
      <c r="H987" s="39"/>
      <c r="I987" s="47"/>
    </row>
    <row r="988" spans="1:9" x14ac:dyDescent="0.25">
      <c r="A988" s="1"/>
      <c r="B988" s="44"/>
      <c r="C988" s="40"/>
      <c r="D988" s="40"/>
      <c r="E988" s="40"/>
      <c r="F988" s="40"/>
      <c r="G988" s="40"/>
      <c r="H988" s="40"/>
      <c r="I988" s="45"/>
    </row>
    <row r="989" spans="1:9" x14ac:dyDescent="0.25">
      <c r="A989" s="1"/>
      <c r="B989" s="46"/>
      <c r="C989" s="39"/>
      <c r="D989" s="39"/>
      <c r="E989" s="39"/>
      <c r="F989" s="39"/>
      <c r="G989" s="39"/>
      <c r="H989" s="39"/>
      <c r="I989" s="47"/>
    </row>
    <row r="990" spans="1:9" x14ac:dyDescent="0.25">
      <c r="A990" s="1"/>
      <c r="B990" s="44"/>
      <c r="C990" s="40"/>
      <c r="D990" s="40"/>
      <c r="E990" s="40"/>
      <c r="F990" s="40"/>
      <c r="G990" s="40"/>
      <c r="H990" s="40"/>
      <c r="I990" s="45"/>
    </row>
    <row r="991" spans="1:9" x14ac:dyDescent="0.25">
      <c r="A991" s="1"/>
      <c r="B991" s="46"/>
      <c r="C991" s="39"/>
      <c r="D991" s="39"/>
      <c r="E991" s="39"/>
      <c r="F991" s="39"/>
      <c r="G991" s="39"/>
      <c r="H991" s="39"/>
      <c r="I991" s="47"/>
    </row>
    <row r="992" spans="1:9" x14ac:dyDescent="0.25">
      <c r="A992" s="1"/>
      <c r="B992" s="44"/>
      <c r="C992" s="40"/>
      <c r="D992" s="40"/>
      <c r="E992" s="40"/>
      <c r="F992" s="40"/>
      <c r="G992" s="40"/>
      <c r="H992" s="40"/>
      <c r="I992" s="45"/>
    </row>
    <row r="993" spans="1:9" x14ac:dyDescent="0.25">
      <c r="A993" s="1"/>
      <c r="B993" s="46"/>
      <c r="C993" s="39"/>
      <c r="D993" s="39"/>
      <c r="E993" s="39"/>
      <c r="F993" s="39"/>
      <c r="G993" s="39"/>
      <c r="H993" s="39"/>
      <c r="I993" s="47"/>
    </row>
    <row r="994" spans="1:9" x14ac:dyDescent="0.25">
      <c r="A994" s="1"/>
      <c r="B994" s="44"/>
      <c r="C994" s="40"/>
      <c r="D994" s="40"/>
      <c r="E994" s="40"/>
      <c r="F994" s="40"/>
      <c r="G994" s="40"/>
      <c r="H994" s="40"/>
      <c r="I994" s="45"/>
    </row>
    <row r="995" spans="1:9" x14ac:dyDescent="0.25">
      <c r="A995" s="1"/>
      <c r="B995" s="46"/>
      <c r="C995" s="39"/>
      <c r="D995" s="39"/>
      <c r="E995" s="39"/>
      <c r="F995" s="39"/>
      <c r="G995" s="39"/>
      <c r="H995" s="39"/>
      <c r="I995" s="47"/>
    </row>
    <row r="996" spans="1:9" x14ac:dyDescent="0.25">
      <c r="A996" s="1"/>
      <c r="B996" s="44"/>
      <c r="C996" s="40"/>
      <c r="D996" s="40"/>
      <c r="E996" s="40"/>
      <c r="F996" s="40"/>
      <c r="G996" s="40"/>
      <c r="H996" s="40"/>
      <c r="I996" s="45"/>
    </row>
    <row r="997" spans="1:9" x14ac:dyDescent="0.25">
      <c r="A997" s="1"/>
      <c r="B997" s="46"/>
      <c r="C997" s="39"/>
      <c r="D997" s="39"/>
      <c r="E997" s="39"/>
      <c r="F997" s="39"/>
      <c r="G997" s="39"/>
      <c r="H997" s="39"/>
      <c r="I997" s="47"/>
    </row>
    <row r="998" spans="1:9" x14ac:dyDescent="0.25">
      <c r="A998" s="1"/>
      <c r="B998" s="44"/>
      <c r="C998" s="40"/>
      <c r="D998" s="40"/>
      <c r="E998" s="40"/>
      <c r="F998" s="40"/>
      <c r="G998" s="40"/>
      <c r="H998" s="40"/>
      <c r="I998" s="45"/>
    </row>
    <row r="999" spans="1:9" x14ac:dyDescent="0.25">
      <c r="A999" s="1"/>
      <c r="B999" s="46"/>
      <c r="C999" s="39"/>
      <c r="D999" s="39"/>
      <c r="E999" s="39"/>
      <c r="F999" s="39"/>
      <c r="G999" s="39"/>
      <c r="H999" s="39"/>
      <c r="I999" s="47"/>
    </row>
    <row r="1000" spans="1:9" x14ac:dyDescent="0.25">
      <c r="A1000" s="1"/>
      <c r="B1000" s="44"/>
      <c r="C1000" s="40"/>
      <c r="D1000" s="40"/>
      <c r="E1000" s="40"/>
      <c r="F1000" s="40"/>
      <c r="G1000" s="40"/>
      <c r="H1000" s="40"/>
      <c r="I1000" s="45"/>
    </row>
    <row r="1001" spans="1:9" x14ac:dyDescent="0.25">
      <c r="A1001" s="1"/>
      <c r="B1001" s="46"/>
      <c r="C1001" s="39"/>
      <c r="D1001" s="39"/>
      <c r="E1001" s="39"/>
      <c r="F1001" s="39"/>
      <c r="G1001" s="39"/>
      <c r="H1001" s="39"/>
      <c r="I1001" s="47"/>
    </row>
    <row r="1002" spans="1:9" x14ac:dyDescent="0.25">
      <c r="A1002" s="1"/>
      <c r="B1002" s="44"/>
      <c r="C1002" s="40"/>
      <c r="D1002" s="40"/>
      <c r="E1002" s="40"/>
      <c r="F1002" s="40"/>
      <c r="G1002" s="40"/>
      <c r="H1002" s="40"/>
      <c r="I1002" s="45"/>
    </row>
    <row r="1003" spans="1:9" x14ac:dyDescent="0.25">
      <c r="A1003" s="1"/>
      <c r="B1003" s="46"/>
      <c r="C1003" s="39"/>
      <c r="D1003" s="39"/>
      <c r="E1003" s="39"/>
      <c r="F1003" s="39"/>
      <c r="G1003" s="39"/>
      <c r="H1003" s="39"/>
      <c r="I1003" s="47"/>
    </row>
    <row r="1004" spans="1:9" x14ac:dyDescent="0.25">
      <c r="A1004" s="1"/>
      <c r="B1004" s="44"/>
      <c r="C1004" s="40"/>
      <c r="D1004" s="40"/>
      <c r="E1004" s="40"/>
      <c r="F1004" s="40"/>
      <c r="G1004" s="40"/>
      <c r="H1004" s="40"/>
      <c r="I1004" s="45"/>
    </row>
    <row r="1005" spans="1:9" x14ac:dyDescent="0.25">
      <c r="A1005" s="1"/>
      <c r="B1005" s="46"/>
      <c r="C1005" s="39"/>
      <c r="D1005" s="39"/>
      <c r="E1005" s="39"/>
      <c r="F1005" s="39"/>
      <c r="G1005" s="39"/>
      <c r="H1005" s="39"/>
      <c r="I1005" s="47"/>
    </row>
    <row r="1006" spans="1:9" x14ac:dyDescent="0.25">
      <c r="A1006" s="1"/>
      <c r="B1006" s="44"/>
      <c r="C1006" s="40"/>
      <c r="D1006" s="40"/>
      <c r="E1006" s="40"/>
      <c r="F1006" s="40"/>
      <c r="G1006" s="40"/>
      <c r="H1006" s="40"/>
      <c r="I1006" s="45"/>
    </row>
    <row r="1007" spans="1:9" x14ac:dyDescent="0.25">
      <c r="A1007" s="1"/>
      <c r="B1007" s="46"/>
      <c r="C1007" s="39"/>
      <c r="D1007" s="39"/>
      <c r="E1007" s="39"/>
      <c r="F1007" s="39"/>
      <c r="G1007" s="39"/>
      <c r="H1007" s="39"/>
      <c r="I1007" s="47"/>
    </row>
    <row r="1008" spans="1:9" x14ac:dyDescent="0.25">
      <c r="A1008" s="1"/>
      <c r="B1008" s="44"/>
      <c r="C1008" s="40"/>
      <c r="D1008" s="40"/>
      <c r="E1008" s="40"/>
      <c r="F1008" s="40"/>
      <c r="G1008" s="40"/>
      <c r="H1008" s="40"/>
      <c r="I1008" s="45"/>
    </row>
    <row r="1009" spans="1:9" x14ac:dyDescent="0.25">
      <c r="A1009" s="1"/>
      <c r="B1009" s="46"/>
      <c r="C1009" s="39"/>
      <c r="D1009" s="39"/>
      <c r="E1009" s="39"/>
      <c r="F1009" s="39"/>
      <c r="G1009" s="39"/>
      <c r="H1009" s="39"/>
      <c r="I1009" s="47"/>
    </row>
    <row r="1010" spans="1:9" x14ac:dyDescent="0.25">
      <c r="A1010" s="1"/>
      <c r="B1010" s="44"/>
      <c r="C1010" s="40"/>
      <c r="D1010" s="40"/>
      <c r="E1010" s="40"/>
      <c r="F1010" s="40"/>
      <c r="G1010" s="40"/>
      <c r="H1010" s="40"/>
      <c r="I1010" s="45"/>
    </row>
    <row r="1011" spans="1:9" x14ac:dyDescent="0.25">
      <c r="A1011" s="1"/>
      <c r="B1011" s="46"/>
      <c r="C1011" s="39"/>
      <c r="D1011" s="39"/>
      <c r="E1011" s="39"/>
      <c r="F1011" s="39"/>
      <c r="G1011" s="39"/>
      <c r="H1011" s="39"/>
      <c r="I1011" s="47"/>
    </row>
    <row r="1012" spans="1:9" x14ac:dyDescent="0.25">
      <c r="A1012" s="1"/>
      <c r="B1012" s="48"/>
      <c r="C1012" s="49"/>
      <c r="D1012" s="49"/>
      <c r="E1012" s="49"/>
      <c r="F1012" s="49"/>
      <c r="G1012" s="49"/>
      <c r="H1012" s="49"/>
      <c r="I1012" s="50"/>
    </row>
    <row r="1013" spans="1:9" s="1" customFormat="1" x14ac:dyDescent="0.25">
      <c r="B1013" s="2"/>
      <c r="C1013" s="2"/>
      <c r="D1013" s="2"/>
      <c r="E1013" s="2"/>
      <c r="F1013" s="2"/>
      <c r="G1013" s="2"/>
      <c r="H1013" s="2"/>
    </row>
    <row r="1014" spans="1:9" s="1" customFormat="1" x14ac:dyDescent="0.25">
      <c r="B1014" s="2"/>
      <c r="C1014" s="2"/>
      <c r="D1014" s="2"/>
      <c r="E1014" s="2"/>
      <c r="F1014" s="2"/>
      <c r="G1014" s="2"/>
      <c r="H1014" s="2"/>
    </row>
    <row r="1015" spans="1:9" s="1" customFormat="1" x14ac:dyDescent="0.25">
      <c r="B1015" s="2"/>
      <c r="C1015" s="2"/>
      <c r="D1015" s="2"/>
      <c r="E1015" s="2"/>
      <c r="F1015" s="2"/>
      <c r="G1015" s="2"/>
      <c r="H1015" s="2"/>
    </row>
    <row r="1016" spans="1:9" s="1" customFormat="1" x14ac:dyDescent="0.25">
      <c r="B1016" s="2"/>
      <c r="C1016" s="2"/>
      <c r="D1016" s="2"/>
      <c r="E1016" s="2"/>
      <c r="F1016" s="2"/>
      <c r="G1016" s="2"/>
      <c r="H1016" s="2"/>
    </row>
    <row r="1017" spans="1:9" s="1" customFormat="1" x14ac:dyDescent="0.25">
      <c r="B1017" s="2"/>
      <c r="C1017" s="2"/>
      <c r="D1017" s="2"/>
      <c r="E1017" s="2"/>
      <c r="F1017" s="2"/>
      <c r="G1017" s="2"/>
      <c r="H1017" s="2"/>
    </row>
    <row r="1018" spans="1:9" s="1" customFormat="1" x14ac:dyDescent="0.25">
      <c r="B1018" s="2"/>
      <c r="C1018" s="2"/>
      <c r="D1018" s="2"/>
      <c r="E1018" s="2"/>
      <c r="F1018" s="2"/>
      <c r="G1018" s="2"/>
      <c r="H1018" s="2"/>
    </row>
    <row r="1019" spans="1:9" s="1" customFormat="1" x14ac:dyDescent="0.25">
      <c r="B1019" s="2"/>
      <c r="C1019" s="2"/>
      <c r="D1019" s="2"/>
      <c r="E1019" s="2"/>
      <c r="F1019" s="2"/>
      <c r="G1019" s="2"/>
      <c r="H1019" s="2"/>
    </row>
    <row r="1020" spans="1:9" s="1" customFormat="1" x14ac:dyDescent="0.25">
      <c r="B1020" s="2"/>
      <c r="C1020" s="2"/>
      <c r="D1020" s="2"/>
      <c r="E1020" s="2"/>
      <c r="F1020" s="2"/>
      <c r="G1020" s="2"/>
      <c r="H1020" s="2"/>
    </row>
    <row r="1021" spans="1:9" s="1" customFormat="1" x14ac:dyDescent="0.25">
      <c r="B1021" s="2"/>
      <c r="C1021" s="2"/>
      <c r="D1021" s="2"/>
      <c r="E1021" s="2"/>
      <c r="F1021" s="2"/>
      <c r="G1021" s="2"/>
      <c r="H1021" s="2"/>
    </row>
    <row r="1022" spans="1:9" s="1" customFormat="1" x14ac:dyDescent="0.25">
      <c r="B1022" s="2"/>
      <c r="C1022" s="2"/>
      <c r="D1022" s="2"/>
      <c r="E1022" s="2"/>
      <c r="F1022" s="2"/>
      <c r="G1022" s="2"/>
      <c r="H1022" s="2"/>
    </row>
    <row r="1023" spans="1:9" s="1" customFormat="1" x14ac:dyDescent="0.25">
      <c r="B1023" s="2"/>
      <c r="C1023" s="2"/>
      <c r="D1023" s="2"/>
      <c r="E1023" s="2"/>
      <c r="F1023" s="2"/>
      <c r="G1023" s="2"/>
      <c r="H1023" s="2"/>
    </row>
    <row r="1024" spans="1:9" s="1" customFormat="1" x14ac:dyDescent="0.25">
      <c r="B1024" s="2"/>
      <c r="C1024" s="2"/>
      <c r="D1024" s="2"/>
      <c r="E1024" s="2"/>
      <c r="F1024" s="2"/>
      <c r="G1024" s="2"/>
      <c r="H1024" s="2"/>
    </row>
    <row r="1025" spans="2:8" s="1" customFormat="1" x14ac:dyDescent="0.25">
      <c r="B1025" s="2"/>
      <c r="C1025" s="2"/>
      <c r="D1025" s="2"/>
      <c r="E1025" s="2"/>
      <c r="F1025" s="2"/>
      <c r="G1025" s="2"/>
      <c r="H1025" s="2"/>
    </row>
    <row r="1026" spans="2:8" s="1" customFormat="1" x14ac:dyDescent="0.25">
      <c r="B1026" s="2"/>
      <c r="C1026" s="2"/>
      <c r="D1026" s="2"/>
      <c r="E1026" s="2"/>
      <c r="F1026" s="2"/>
      <c r="G1026" s="2"/>
      <c r="H1026" s="2"/>
    </row>
    <row r="1027" spans="2:8" s="1" customFormat="1" x14ac:dyDescent="0.25">
      <c r="B1027" s="2"/>
      <c r="C1027" s="2"/>
      <c r="D1027" s="2"/>
      <c r="E1027" s="2"/>
      <c r="F1027" s="2"/>
      <c r="G1027" s="2"/>
      <c r="H1027" s="2"/>
    </row>
    <row r="1028" spans="2:8" x14ac:dyDescent="0.25">
      <c r="B1028" s="4"/>
      <c r="C1028" s="4"/>
      <c r="D1028" s="4"/>
      <c r="E1028" s="4"/>
      <c r="F1028" s="4"/>
      <c r="G1028" s="4"/>
      <c r="H1028" s="4"/>
    </row>
    <row r="1029" spans="2:8" x14ac:dyDescent="0.25">
      <c r="B1029" s="4"/>
      <c r="C1029" s="4"/>
      <c r="D1029" s="4"/>
      <c r="E1029" s="4"/>
      <c r="F1029" s="4"/>
      <c r="G1029" s="4"/>
      <c r="H1029" s="4"/>
    </row>
    <row r="1030" spans="2:8" x14ac:dyDescent="0.25">
      <c r="B1030" s="4"/>
      <c r="C1030" s="4"/>
      <c r="D1030" s="4"/>
      <c r="E1030" s="4"/>
      <c r="F1030" s="4"/>
      <c r="G1030" s="4"/>
      <c r="H1030" s="4"/>
    </row>
    <row r="1031" spans="2:8" x14ac:dyDescent="0.25">
      <c r="B1031" s="4"/>
      <c r="C1031" s="4"/>
      <c r="D1031" s="4"/>
      <c r="E1031" s="4"/>
      <c r="F1031" s="4"/>
      <c r="G1031" s="4"/>
      <c r="H1031" s="4"/>
    </row>
    <row r="1032" spans="2:8" x14ac:dyDescent="0.25">
      <c r="B1032" s="4"/>
      <c r="C1032" s="4"/>
      <c r="D1032" s="4"/>
      <c r="E1032" s="4"/>
      <c r="F1032" s="4"/>
      <c r="G1032" s="4"/>
      <c r="H1032" s="4"/>
    </row>
    <row r="1033" spans="2:8" x14ac:dyDescent="0.25">
      <c r="B1033" s="4"/>
      <c r="C1033" s="4"/>
      <c r="D1033" s="4"/>
      <c r="E1033" s="4"/>
      <c r="F1033" s="4"/>
      <c r="G1033" s="4"/>
      <c r="H1033" s="4"/>
    </row>
    <row r="1034" spans="2:8" x14ac:dyDescent="0.25">
      <c r="B1034" s="4"/>
      <c r="C1034" s="4"/>
      <c r="D1034" s="4"/>
      <c r="E1034" s="4"/>
      <c r="F1034" s="4"/>
      <c r="G1034" s="4"/>
      <c r="H1034" s="4"/>
    </row>
    <row r="1035" spans="2:8" x14ac:dyDescent="0.25">
      <c r="B1035" s="4"/>
      <c r="C1035" s="4"/>
      <c r="D1035" s="4"/>
      <c r="E1035" s="4"/>
      <c r="F1035" s="4"/>
      <c r="G1035" s="4"/>
      <c r="H1035" s="4"/>
    </row>
    <row r="1036" spans="2:8" x14ac:dyDescent="0.25">
      <c r="B1036" s="4"/>
      <c r="C1036" s="4"/>
      <c r="D1036" s="4"/>
      <c r="E1036" s="4"/>
      <c r="F1036" s="4"/>
      <c r="G1036" s="4"/>
      <c r="H1036" s="4"/>
    </row>
    <row r="1037" spans="2:8" x14ac:dyDescent="0.25">
      <c r="B1037" s="4"/>
      <c r="C1037" s="4"/>
      <c r="D1037" s="4"/>
      <c r="E1037" s="4"/>
      <c r="F1037" s="4"/>
      <c r="G1037" s="4"/>
      <c r="H1037" s="4"/>
    </row>
    <row r="1038" spans="2:8" x14ac:dyDescent="0.25">
      <c r="B1038" s="4"/>
      <c r="C1038" s="4"/>
      <c r="D1038" s="4"/>
      <c r="E1038" s="4"/>
      <c r="F1038" s="4"/>
      <c r="G1038" s="4"/>
      <c r="H1038" s="4"/>
    </row>
    <row r="1039" spans="2:8" x14ac:dyDescent="0.25">
      <c r="B1039" s="4"/>
      <c r="C1039" s="4"/>
      <c r="D1039" s="4"/>
      <c r="E1039" s="4"/>
      <c r="F1039" s="4"/>
      <c r="G1039" s="4"/>
      <c r="H1039" s="4"/>
    </row>
    <row r="1040" spans="2:8" x14ac:dyDescent="0.25">
      <c r="B1040" s="4"/>
      <c r="C1040" s="4"/>
      <c r="D1040" s="4"/>
      <c r="E1040" s="4"/>
      <c r="F1040" s="4"/>
      <c r="G1040" s="4"/>
      <c r="H1040" s="4"/>
    </row>
    <row r="1041" spans="2:8" x14ac:dyDescent="0.25">
      <c r="B1041" s="4"/>
      <c r="C1041" s="4"/>
      <c r="D1041" s="4"/>
      <c r="E1041" s="4"/>
      <c r="F1041" s="4"/>
      <c r="G1041" s="4"/>
      <c r="H1041" s="4"/>
    </row>
    <row r="1042" spans="2:8" x14ac:dyDescent="0.25">
      <c r="B1042" s="4"/>
      <c r="C1042" s="4"/>
      <c r="D1042" s="4"/>
      <c r="E1042" s="4"/>
      <c r="F1042" s="4"/>
      <c r="G1042" s="4"/>
      <c r="H1042" s="4"/>
    </row>
    <row r="1043" spans="2:8" x14ac:dyDescent="0.25">
      <c r="B1043" s="4"/>
      <c r="C1043" s="4"/>
      <c r="D1043" s="4"/>
      <c r="E1043" s="4"/>
      <c r="F1043" s="4"/>
      <c r="G1043" s="4"/>
      <c r="H1043" s="4"/>
    </row>
    <row r="1044" spans="2:8" x14ac:dyDescent="0.25">
      <c r="B1044" s="4"/>
      <c r="C1044" s="4"/>
      <c r="D1044" s="4"/>
      <c r="E1044" s="4"/>
      <c r="F1044" s="4"/>
      <c r="G1044" s="4"/>
      <c r="H1044" s="4"/>
    </row>
    <row r="1045" spans="2:8" x14ac:dyDescent="0.25">
      <c r="B1045" s="4"/>
      <c r="C1045" s="4"/>
      <c r="D1045" s="4"/>
      <c r="E1045" s="4"/>
      <c r="F1045" s="4"/>
      <c r="G1045" s="4"/>
      <c r="H1045" s="4"/>
    </row>
    <row r="1046" spans="2:8" x14ac:dyDescent="0.25">
      <c r="B1046" s="4"/>
      <c r="C1046" s="4"/>
      <c r="D1046" s="4"/>
      <c r="E1046" s="4"/>
      <c r="F1046" s="4"/>
      <c r="G1046" s="4"/>
      <c r="H1046" s="4"/>
    </row>
    <row r="1047" spans="2:8" x14ac:dyDescent="0.25">
      <c r="B1047" s="4"/>
      <c r="C1047" s="4"/>
      <c r="D1047" s="4"/>
      <c r="E1047" s="4"/>
      <c r="F1047" s="4"/>
      <c r="G1047" s="4"/>
      <c r="H1047" s="4"/>
    </row>
    <row r="1048" spans="2:8" x14ac:dyDescent="0.25">
      <c r="B1048" s="4"/>
      <c r="C1048" s="4"/>
      <c r="D1048" s="4"/>
      <c r="E1048" s="4"/>
      <c r="F1048" s="4"/>
      <c r="G1048" s="4"/>
      <c r="H1048" s="4"/>
    </row>
    <row r="1049" spans="2:8" x14ac:dyDescent="0.25">
      <c r="B1049" s="4"/>
      <c r="C1049" s="4"/>
      <c r="D1049" s="4"/>
      <c r="E1049" s="4"/>
      <c r="F1049" s="4"/>
      <c r="G1049" s="4"/>
      <c r="H1049" s="4"/>
    </row>
    <row r="1050" spans="2:8" x14ac:dyDescent="0.25">
      <c r="B1050" s="4"/>
      <c r="C1050" s="4"/>
      <c r="D1050" s="4"/>
      <c r="E1050" s="4"/>
      <c r="F1050" s="4"/>
      <c r="G1050" s="4"/>
      <c r="H1050" s="4"/>
    </row>
    <row r="1051" spans="2:8" x14ac:dyDescent="0.25">
      <c r="B1051" s="4"/>
      <c r="C1051" s="4"/>
      <c r="D1051" s="4"/>
      <c r="E1051" s="4"/>
      <c r="F1051" s="4"/>
      <c r="G1051" s="4"/>
      <c r="H1051" s="4"/>
    </row>
    <row r="1052" spans="2:8" x14ac:dyDescent="0.25">
      <c r="B1052" s="4"/>
      <c r="C1052" s="4"/>
      <c r="D1052" s="4"/>
      <c r="E1052" s="4"/>
      <c r="F1052" s="4"/>
      <c r="G1052" s="4"/>
      <c r="H1052" s="4"/>
    </row>
    <row r="1053" spans="2:8" x14ac:dyDescent="0.25">
      <c r="B1053" s="4"/>
      <c r="C1053" s="4"/>
      <c r="D1053" s="4"/>
      <c r="E1053" s="4"/>
      <c r="F1053" s="4"/>
      <c r="G1053" s="4"/>
      <c r="H1053" s="4"/>
    </row>
    <row r="1054" spans="2:8" x14ac:dyDescent="0.25">
      <c r="B1054" s="4"/>
      <c r="C1054" s="4"/>
      <c r="D1054" s="4"/>
      <c r="E1054" s="4"/>
      <c r="F1054" s="4"/>
      <c r="G1054" s="4"/>
      <c r="H1054" s="4"/>
    </row>
    <row r="1055" spans="2:8" x14ac:dyDescent="0.25">
      <c r="B1055" s="4"/>
      <c r="C1055" s="4"/>
      <c r="D1055" s="4"/>
      <c r="E1055" s="4"/>
      <c r="F1055" s="4"/>
      <c r="G1055" s="4"/>
      <c r="H1055" s="4"/>
    </row>
    <row r="1056" spans="2:8" x14ac:dyDescent="0.25">
      <c r="B1056" s="4"/>
      <c r="C1056" s="4"/>
      <c r="D1056" s="4"/>
      <c r="E1056" s="4"/>
      <c r="F1056" s="4"/>
      <c r="G1056" s="4"/>
      <c r="H1056" s="4"/>
    </row>
    <row r="1057" spans="2:8" x14ac:dyDescent="0.25">
      <c r="B1057" s="4"/>
      <c r="C1057" s="4"/>
      <c r="D1057" s="4"/>
      <c r="E1057" s="4"/>
      <c r="F1057" s="4"/>
      <c r="G1057" s="4"/>
      <c r="H1057" s="4"/>
    </row>
    <row r="1058" spans="2:8" x14ac:dyDescent="0.25">
      <c r="B1058" s="4"/>
      <c r="C1058" s="4"/>
      <c r="D1058" s="4"/>
      <c r="E1058" s="4"/>
      <c r="F1058" s="4"/>
      <c r="G1058" s="4"/>
      <c r="H1058" s="4"/>
    </row>
    <row r="1059" spans="2:8" x14ac:dyDescent="0.25">
      <c r="B1059" s="4"/>
      <c r="C1059" s="4"/>
      <c r="D1059" s="4"/>
      <c r="E1059" s="4"/>
      <c r="F1059" s="4"/>
      <c r="G1059" s="4"/>
      <c r="H1059" s="4"/>
    </row>
    <row r="1060" spans="2:8" x14ac:dyDescent="0.25">
      <c r="B1060" s="4"/>
      <c r="C1060" s="4"/>
      <c r="D1060" s="4"/>
      <c r="E1060" s="4"/>
      <c r="F1060" s="4"/>
      <c r="G1060" s="4"/>
      <c r="H1060" s="4"/>
    </row>
    <row r="1061" spans="2:8" x14ac:dyDescent="0.25">
      <c r="B1061" s="4"/>
      <c r="C1061" s="4"/>
      <c r="D1061" s="4"/>
      <c r="E1061" s="4"/>
      <c r="F1061" s="4"/>
      <c r="G1061" s="4"/>
      <c r="H1061" s="4"/>
    </row>
    <row r="1062" spans="2:8" x14ac:dyDescent="0.25">
      <c r="B1062" s="4"/>
      <c r="C1062" s="4"/>
      <c r="D1062" s="4"/>
      <c r="E1062" s="4"/>
      <c r="F1062" s="4"/>
      <c r="G1062" s="4"/>
      <c r="H1062" s="4"/>
    </row>
    <row r="1063" spans="2:8" x14ac:dyDescent="0.25">
      <c r="B1063" s="4"/>
      <c r="C1063" s="4"/>
      <c r="D1063" s="4"/>
      <c r="E1063" s="4"/>
      <c r="F1063" s="4"/>
      <c r="G1063" s="4"/>
      <c r="H1063" s="4"/>
    </row>
    <row r="1064" spans="2:8" x14ac:dyDescent="0.25">
      <c r="B1064" s="4"/>
      <c r="C1064" s="4"/>
      <c r="D1064" s="4"/>
      <c r="E1064" s="4"/>
      <c r="F1064" s="4"/>
      <c r="G1064" s="4"/>
      <c r="H1064" s="4"/>
    </row>
    <row r="1065" spans="2:8" x14ac:dyDescent="0.25">
      <c r="B1065" s="4"/>
      <c r="C1065" s="4"/>
      <c r="D1065" s="4"/>
      <c r="E1065" s="4"/>
      <c r="F1065" s="4"/>
      <c r="G1065" s="4"/>
      <c r="H1065" s="4"/>
    </row>
    <row r="1066" spans="2:8" x14ac:dyDescent="0.25">
      <c r="B1066" s="4"/>
      <c r="C1066" s="4"/>
      <c r="D1066" s="4"/>
      <c r="E1066" s="4"/>
      <c r="F1066" s="4"/>
      <c r="G1066" s="4"/>
      <c r="H1066" s="4"/>
    </row>
    <row r="1067" spans="2:8" x14ac:dyDescent="0.25">
      <c r="B1067" s="4"/>
      <c r="C1067" s="4"/>
      <c r="D1067" s="4"/>
      <c r="E1067" s="4"/>
      <c r="F1067" s="4"/>
      <c r="G1067" s="4"/>
      <c r="H1067" s="4"/>
    </row>
    <row r="1068" spans="2:8" x14ac:dyDescent="0.25">
      <c r="B1068" s="4"/>
      <c r="C1068" s="4"/>
      <c r="D1068" s="4"/>
      <c r="E1068" s="4"/>
      <c r="F1068" s="4"/>
      <c r="G1068" s="4"/>
      <c r="H1068" s="4"/>
    </row>
    <row r="1069" spans="2:8" x14ac:dyDescent="0.25">
      <c r="B1069" s="4"/>
      <c r="C1069" s="4"/>
      <c r="D1069" s="4"/>
      <c r="E1069" s="4"/>
      <c r="F1069" s="4"/>
      <c r="G1069" s="4"/>
      <c r="H1069" s="4"/>
    </row>
    <row r="1070" spans="2:8" x14ac:dyDescent="0.25">
      <c r="B1070" s="4"/>
      <c r="C1070" s="4"/>
      <c r="D1070" s="4"/>
      <c r="E1070" s="4"/>
      <c r="F1070" s="4"/>
      <c r="G1070" s="4"/>
      <c r="H1070" s="4"/>
    </row>
    <row r="1071" spans="2:8" x14ac:dyDescent="0.25">
      <c r="B1071" s="4"/>
      <c r="C1071" s="4"/>
      <c r="D1071" s="4"/>
      <c r="E1071" s="4"/>
      <c r="F1071" s="4"/>
      <c r="G1071" s="4"/>
      <c r="H1071" s="4"/>
    </row>
    <row r="1072" spans="2:8" x14ac:dyDescent="0.25">
      <c r="B1072" s="4"/>
      <c r="C1072" s="4"/>
      <c r="D1072" s="4"/>
      <c r="E1072" s="4"/>
      <c r="F1072" s="4"/>
      <c r="G1072" s="4"/>
      <c r="H1072" s="4"/>
    </row>
    <row r="1073" spans="2:8" x14ac:dyDescent="0.25">
      <c r="B1073" s="4"/>
      <c r="C1073" s="4"/>
      <c r="D1073" s="4"/>
      <c r="E1073" s="4"/>
      <c r="F1073" s="4"/>
      <c r="G1073" s="4"/>
      <c r="H1073" s="4"/>
    </row>
    <row r="1074" spans="2:8" x14ac:dyDescent="0.25">
      <c r="B1074" s="4"/>
      <c r="C1074" s="4"/>
      <c r="D1074" s="4"/>
      <c r="E1074" s="4"/>
      <c r="F1074" s="4"/>
      <c r="G1074" s="4"/>
      <c r="H1074" s="4"/>
    </row>
    <row r="1075" spans="2:8" x14ac:dyDescent="0.25">
      <c r="B1075" s="4"/>
      <c r="C1075" s="4"/>
      <c r="D1075" s="4"/>
      <c r="E1075" s="4"/>
      <c r="F1075" s="4"/>
      <c r="G1075" s="4"/>
      <c r="H1075" s="4"/>
    </row>
    <row r="1076" spans="2:8" x14ac:dyDescent="0.25">
      <c r="B1076" s="4"/>
      <c r="C1076" s="4"/>
      <c r="D1076" s="4"/>
      <c r="E1076" s="4"/>
      <c r="F1076" s="4"/>
      <c r="G1076" s="4"/>
      <c r="H1076" s="4"/>
    </row>
    <row r="1077" spans="2:8" x14ac:dyDescent="0.25">
      <c r="B1077" s="4"/>
      <c r="C1077" s="4"/>
      <c r="D1077" s="4"/>
      <c r="E1077" s="4"/>
      <c r="F1077" s="4"/>
      <c r="G1077" s="4"/>
      <c r="H1077" s="4"/>
    </row>
    <row r="1078" spans="2:8" x14ac:dyDescent="0.25">
      <c r="B1078" s="4"/>
      <c r="C1078" s="4"/>
      <c r="D1078" s="4"/>
      <c r="E1078" s="4"/>
      <c r="F1078" s="4"/>
      <c r="G1078" s="4"/>
      <c r="H1078" s="4"/>
    </row>
    <row r="1079" spans="2:8" x14ac:dyDescent="0.25">
      <c r="B1079" s="4"/>
      <c r="C1079" s="4"/>
      <c r="D1079" s="4"/>
      <c r="E1079" s="4"/>
      <c r="F1079" s="4"/>
      <c r="G1079" s="4"/>
      <c r="H1079" s="4"/>
    </row>
    <row r="1080" spans="2:8" x14ac:dyDescent="0.25">
      <c r="B1080" s="4"/>
      <c r="C1080" s="4"/>
      <c r="D1080" s="4"/>
      <c r="E1080" s="4"/>
      <c r="F1080" s="4"/>
      <c r="G1080" s="4"/>
      <c r="H1080" s="4"/>
    </row>
    <row r="1081" spans="2:8" x14ac:dyDescent="0.25">
      <c r="B1081" s="4"/>
      <c r="C1081" s="4"/>
      <c r="D1081" s="4"/>
      <c r="E1081" s="4"/>
      <c r="F1081" s="4"/>
      <c r="G1081" s="4"/>
      <c r="H1081" s="4"/>
    </row>
    <row r="1082" spans="2:8" x14ac:dyDescent="0.25">
      <c r="B1082" s="4"/>
      <c r="C1082" s="4"/>
      <c r="D1082" s="4"/>
      <c r="E1082" s="4"/>
      <c r="F1082" s="4"/>
      <c r="G1082" s="4"/>
      <c r="H1082" s="4"/>
    </row>
    <row r="1083" spans="2:8" x14ac:dyDescent="0.25">
      <c r="B1083" s="4"/>
      <c r="C1083" s="4"/>
      <c r="D1083" s="4"/>
      <c r="E1083" s="4"/>
      <c r="F1083" s="4"/>
      <c r="G1083" s="4"/>
      <c r="H1083" s="4"/>
    </row>
    <row r="1084" spans="2:8" x14ac:dyDescent="0.25">
      <c r="B1084" s="4"/>
      <c r="C1084" s="4"/>
      <c r="D1084" s="4"/>
      <c r="E1084" s="4"/>
      <c r="F1084" s="4"/>
      <c r="G1084" s="4"/>
      <c r="H1084" s="4"/>
    </row>
    <row r="1085" spans="2:8" x14ac:dyDescent="0.25">
      <c r="B1085" s="4"/>
      <c r="C1085" s="4"/>
      <c r="D1085" s="4"/>
      <c r="E1085" s="4"/>
      <c r="F1085" s="4"/>
      <c r="G1085" s="4"/>
      <c r="H1085" s="4"/>
    </row>
    <row r="1086" spans="2:8" x14ac:dyDescent="0.25">
      <c r="B1086" s="4"/>
      <c r="C1086" s="4"/>
      <c r="D1086" s="4"/>
      <c r="E1086" s="4"/>
      <c r="F1086" s="4"/>
      <c r="G1086" s="4"/>
      <c r="H1086" s="4"/>
    </row>
    <row r="1087" spans="2:8" x14ac:dyDescent="0.25">
      <c r="B1087" s="4"/>
      <c r="C1087" s="4"/>
      <c r="D1087" s="4"/>
      <c r="E1087" s="4"/>
      <c r="F1087" s="4"/>
      <c r="G1087" s="4"/>
      <c r="H1087" s="4"/>
    </row>
    <row r="1088" spans="2:8" x14ac:dyDescent="0.25">
      <c r="B1088" s="4"/>
      <c r="C1088" s="4"/>
      <c r="D1088" s="4"/>
      <c r="E1088" s="4"/>
      <c r="F1088" s="4"/>
      <c r="G1088" s="4"/>
      <c r="H1088" s="4"/>
    </row>
    <row r="1089" spans="2:8" x14ac:dyDescent="0.25">
      <c r="B1089" s="4"/>
      <c r="C1089" s="4"/>
      <c r="D1089" s="4"/>
      <c r="E1089" s="4"/>
      <c r="F1089" s="4"/>
      <c r="G1089" s="4"/>
      <c r="H1089" s="4"/>
    </row>
    <row r="1090" spans="2:8" x14ac:dyDescent="0.25">
      <c r="B1090" s="4"/>
      <c r="C1090" s="4"/>
      <c r="D1090" s="4"/>
      <c r="E1090" s="4"/>
      <c r="F1090" s="4"/>
      <c r="G1090" s="4"/>
      <c r="H1090" s="4"/>
    </row>
    <row r="1091" spans="2:8" x14ac:dyDescent="0.25">
      <c r="B1091" s="4"/>
      <c r="C1091" s="4"/>
      <c r="D1091" s="4"/>
      <c r="E1091" s="4"/>
      <c r="F1091" s="4"/>
      <c r="G1091" s="4"/>
      <c r="H1091" s="4"/>
    </row>
    <row r="1092" spans="2:8" x14ac:dyDescent="0.25">
      <c r="B1092" s="4"/>
      <c r="C1092" s="4"/>
      <c r="D1092" s="4"/>
      <c r="E1092" s="4"/>
      <c r="F1092" s="4"/>
      <c r="G1092" s="4"/>
      <c r="H1092" s="4"/>
    </row>
    <row r="1093" spans="2:8" x14ac:dyDescent="0.25">
      <c r="B1093" s="4"/>
      <c r="C1093" s="4"/>
      <c r="D1093" s="4"/>
      <c r="E1093" s="4"/>
      <c r="F1093" s="4"/>
      <c r="G1093" s="4"/>
      <c r="H1093" s="4"/>
    </row>
    <row r="1094" spans="2:8" x14ac:dyDescent="0.25">
      <c r="B1094" s="4"/>
      <c r="C1094" s="4"/>
      <c r="D1094" s="4"/>
      <c r="E1094" s="4"/>
      <c r="F1094" s="4"/>
      <c r="G1094" s="4"/>
      <c r="H1094" s="4"/>
    </row>
    <row r="1095" spans="2:8" x14ac:dyDescent="0.25">
      <c r="B1095" s="5"/>
      <c r="C1095" s="6"/>
      <c r="D1095" s="6"/>
      <c r="E1095" s="6"/>
      <c r="F1095" s="5"/>
      <c r="G1095" s="5"/>
      <c r="H1095" s="5"/>
    </row>
    <row r="1096" spans="2:8" x14ac:dyDescent="0.25">
      <c r="B1096" s="5"/>
      <c r="C1096" s="6"/>
      <c r="D1096" s="6"/>
      <c r="E1096" s="6"/>
      <c r="F1096" s="5"/>
      <c r="G1096" s="5"/>
      <c r="H1096" s="5"/>
    </row>
    <row r="1097" spans="2:8" x14ac:dyDescent="0.25">
      <c r="B1097" s="5"/>
      <c r="C1097" s="6"/>
      <c r="D1097" s="6"/>
      <c r="E1097" s="6"/>
      <c r="F1097" s="5"/>
      <c r="G1097" s="5"/>
      <c r="H1097" s="5"/>
    </row>
    <row r="1098" spans="2:8" x14ac:dyDescent="0.25">
      <c r="B1098" s="5"/>
      <c r="C1098" s="6"/>
      <c r="D1098" s="6"/>
      <c r="E1098" s="6"/>
      <c r="F1098" s="5"/>
      <c r="G1098" s="5"/>
      <c r="H1098" s="5"/>
    </row>
    <row r="1099" spans="2:8" x14ac:dyDescent="0.25">
      <c r="B1099" s="5"/>
      <c r="C1099" s="7"/>
      <c r="D1099" s="7"/>
      <c r="E1099" s="7"/>
      <c r="F1099" s="7"/>
      <c r="G1099" s="7"/>
      <c r="H1099" s="7"/>
    </row>
    <row r="1100" spans="2:8" x14ac:dyDescent="0.25">
      <c r="B1100" s="5"/>
      <c r="C1100" s="7"/>
      <c r="D1100" s="7"/>
      <c r="E1100" s="7"/>
      <c r="F1100" s="7"/>
      <c r="G1100" s="7"/>
      <c r="H1100" s="7"/>
    </row>
    <row r="1101" spans="2:8" x14ac:dyDescent="0.25">
      <c r="B1101" s="5"/>
      <c r="C1101" s="7"/>
      <c r="D1101" s="7"/>
      <c r="E1101" s="7"/>
      <c r="F1101" s="7"/>
      <c r="G1101" s="7"/>
      <c r="H1101" s="7"/>
    </row>
    <row r="1102" spans="2:8" x14ac:dyDescent="0.25">
      <c r="B1102" s="5"/>
      <c r="C1102" s="7"/>
      <c r="D1102" s="7"/>
      <c r="E1102" s="7"/>
      <c r="F1102" s="7"/>
      <c r="G1102" s="7"/>
      <c r="H1102" s="7"/>
    </row>
    <row r="1103" spans="2:8" x14ac:dyDescent="0.25">
      <c r="B1103" s="5"/>
      <c r="C1103" s="7"/>
      <c r="D1103" s="7"/>
      <c r="E1103" s="7"/>
      <c r="F1103" s="7"/>
      <c r="G1103" s="7"/>
      <c r="H1103" s="7"/>
    </row>
    <row r="1104" spans="2:8" x14ac:dyDescent="0.25">
      <c r="B1104" s="5"/>
      <c r="C1104" s="7"/>
      <c r="D1104" s="7"/>
      <c r="E1104" s="7"/>
      <c r="F1104" s="7"/>
      <c r="G1104" s="7"/>
      <c r="H1104" s="7"/>
    </row>
    <row r="1105" spans="2:8" x14ac:dyDescent="0.25">
      <c r="B1105" s="7"/>
      <c r="C1105" s="7"/>
      <c r="D1105" s="7"/>
      <c r="E1105" s="7"/>
      <c r="F1105" s="7"/>
      <c r="G1105" s="7"/>
      <c r="H1105" s="7"/>
    </row>
    <row r="1106" spans="2:8" x14ac:dyDescent="0.25">
      <c r="B1106" s="7"/>
      <c r="C1106" s="7"/>
      <c r="D1106" s="7"/>
      <c r="E1106" s="7"/>
      <c r="F1106" s="7"/>
      <c r="G1106" s="7"/>
      <c r="H1106" s="7"/>
    </row>
    <row r="1107" spans="2:8" x14ac:dyDescent="0.25">
      <c r="B1107" s="7"/>
      <c r="C1107" s="7"/>
      <c r="D1107" s="7"/>
      <c r="E1107" s="7"/>
      <c r="F1107" s="7"/>
      <c r="G1107" s="7"/>
      <c r="H1107" s="7"/>
    </row>
    <row r="1108" spans="2:8" x14ac:dyDescent="0.25">
      <c r="B1108" s="4"/>
      <c r="C1108" s="4"/>
      <c r="D1108" s="4"/>
      <c r="E1108" s="4"/>
      <c r="F1108" s="4"/>
      <c r="G1108" s="4"/>
      <c r="H1108" s="4"/>
    </row>
    <row r="1109" spans="2:8" x14ac:dyDescent="0.25">
      <c r="B1109" s="4"/>
      <c r="C1109" s="4"/>
      <c r="D1109" s="4"/>
      <c r="E1109" s="4"/>
      <c r="F1109" s="4"/>
      <c r="G1109" s="4"/>
      <c r="H1109" s="4"/>
    </row>
    <row r="1110" spans="2:8" x14ac:dyDescent="0.25">
      <c r="B1110" s="4"/>
      <c r="C1110" s="4"/>
      <c r="D1110" s="4"/>
      <c r="E1110" s="4"/>
      <c r="F1110" s="4"/>
      <c r="G1110" s="4"/>
      <c r="H1110" s="4"/>
    </row>
    <row r="1111" spans="2:8" x14ac:dyDescent="0.25">
      <c r="B1111" s="4"/>
      <c r="C1111" s="4"/>
      <c r="D1111" s="4"/>
      <c r="E1111" s="4"/>
      <c r="F1111" s="4"/>
      <c r="G1111" s="4"/>
      <c r="H1111" s="4"/>
    </row>
    <row r="1112" spans="2:8" x14ac:dyDescent="0.25">
      <c r="B1112" s="4"/>
      <c r="C1112" s="4"/>
      <c r="D1112" s="4"/>
      <c r="E1112" s="4"/>
      <c r="F1112" s="4"/>
      <c r="G1112" s="4"/>
      <c r="H1112" s="4"/>
    </row>
    <row r="1113" spans="2:8" x14ac:dyDescent="0.25">
      <c r="B1113" s="4"/>
      <c r="C1113" s="4"/>
      <c r="D1113" s="4"/>
      <c r="E1113" s="4"/>
      <c r="F1113" s="4"/>
      <c r="G1113" s="4"/>
      <c r="H1113" s="4"/>
    </row>
    <row r="1114" spans="2:8" x14ac:dyDescent="0.25">
      <c r="B1114" s="4"/>
      <c r="C1114" s="4"/>
      <c r="D1114" s="4"/>
      <c r="E1114" s="4"/>
      <c r="F1114" s="4"/>
      <c r="G1114" s="4"/>
      <c r="H1114" s="4"/>
    </row>
    <row r="1115" spans="2:8" x14ac:dyDescent="0.25">
      <c r="B1115" s="4"/>
      <c r="C1115" s="4"/>
      <c r="D1115" s="4"/>
      <c r="E1115" s="4"/>
      <c r="F1115" s="4"/>
      <c r="G1115" s="4"/>
      <c r="H1115" s="4"/>
    </row>
    <row r="1116" spans="2:8" x14ac:dyDescent="0.25">
      <c r="B1116" s="4"/>
      <c r="C1116" s="4"/>
      <c r="D1116" s="4"/>
      <c r="E1116" s="4"/>
      <c r="F1116" s="4"/>
      <c r="G1116" s="4"/>
      <c r="H1116" s="4"/>
    </row>
    <row r="1117" spans="2:8" x14ac:dyDescent="0.25">
      <c r="B1117" s="4"/>
      <c r="C1117" s="4"/>
      <c r="D1117" s="4"/>
      <c r="E1117" s="4"/>
      <c r="F1117" s="4"/>
      <c r="G1117" s="4"/>
      <c r="H1117" s="4"/>
    </row>
    <row r="1118" spans="2:8" x14ac:dyDescent="0.25">
      <c r="B1118" s="4"/>
      <c r="C1118" s="4"/>
      <c r="D1118" s="4"/>
      <c r="E1118" s="4"/>
      <c r="F1118" s="4"/>
      <c r="G1118" s="4"/>
      <c r="H1118" s="4"/>
    </row>
    <row r="1119" spans="2:8" x14ac:dyDescent="0.25">
      <c r="B1119" s="4"/>
      <c r="C1119" s="4"/>
      <c r="D1119" s="4"/>
      <c r="E1119" s="4"/>
      <c r="F1119" s="4"/>
      <c r="G1119" s="4"/>
      <c r="H1119" s="4"/>
    </row>
    <row r="1120" spans="2:8" x14ac:dyDescent="0.25">
      <c r="B1120" s="4"/>
      <c r="C1120" s="4"/>
      <c r="D1120" s="4"/>
      <c r="E1120" s="4"/>
      <c r="F1120" s="4"/>
      <c r="G1120" s="4"/>
      <c r="H1120" s="4"/>
    </row>
    <row r="1121" spans="2:8" x14ac:dyDescent="0.25">
      <c r="B1121" s="4"/>
      <c r="C1121" s="4"/>
      <c r="D1121" s="4"/>
      <c r="E1121" s="4"/>
      <c r="F1121" s="4"/>
      <c r="G1121" s="4"/>
      <c r="H1121" s="4"/>
    </row>
    <row r="1122" spans="2:8" x14ac:dyDescent="0.25">
      <c r="B1122" s="4"/>
      <c r="C1122" s="4"/>
      <c r="D1122" s="4"/>
      <c r="E1122" s="4"/>
      <c r="F1122" s="4"/>
      <c r="G1122" s="4"/>
      <c r="H1122" s="4"/>
    </row>
    <row r="1123" spans="2:8" x14ac:dyDescent="0.25">
      <c r="B1123" s="4"/>
      <c r="C1123" s="4"/>
      <c r="D1123" s="4"/>
      <c r="E1123" s="4"/>
      <c r="F1123" s="4"/>
      <c r="G1123" s="4"/>
      <c r="H1123" s="4"/>
    </row>
    <row r="1124" spans="2:8" x14ac:dyDescent="0.25">
      <c r="B1124" s="4"/>
      <c r="C1124" s="4"/>
      <c r="D1124" s="4"/>
      <c r="E1124" s="4"/>
      <c r="F1124" s="4"/>
      <c r="G1124" s="4"/>
      <c r="H1124" s="4"/>
    </row>
    <row r="1125" spans="2:8" x14ac:dyDescent="0.25">
      <c r="B1125" s="4"/>
      <c r="C1125" s="4"/>
      <c r="D1125" s="4"/>
      <c r="E1125" s="4"/>
      <c r="F1125" s="4"/>
      <c r="G1125" s="4"/>
      <c r="H1125" s="4"/>
    </row>
    <row r="1126" spans="2:8" x14ac:dyDescent="0.25">
      <c r="B1126" s="4"/>
      <c r="C1126" s="4"/>
      <c r="D1126" s="4"/>
      <c r="E1126" s="4"/>
      <c r="F1126" s="4"/>
      <c r="G1126" s="4"/>
      <c r="H1126" s="4"/>
    </row>
    <row r="1127" spans="2:8" x14ac:dyDescent="0.25">
      <c r="B1127" s="4"/>
      <c r="C1127" s="4"/>
      <c r="D1127" s="4"/>
      <c r="E1127" s="4"/>
      <c r="F1127" s="4"/>
      <c r="G1127" s="4"/>
      <c r="H1127" s="4"/>
    </row>
    <row r="1128" spans="2:8" x14ac:dyDescent="0.25">
      <c r="B1128" s="4"/>
      <c r="C1128" s="4"/>
      <c r="D1128" s="4"/>
      <c r="E1128" s="4"/>
      <c r="F1128" s="4"/>
      <c r="G1128" s="4"/>
      <c r="H1128" s="4"/>
    </row>
    <row r="1129" spans="2:8" x14ac:dyDescent="0.25">
      <c r="B1129" s="4"/>
      <c r="C1129" s="4"/>
      <c r="D1129" s="4"/>
      <c r="E1129" s="4"/>
      <c r="F1129" s="4"/>
      <c r="G1129" s="4"/>
      <c r="H1129" s="4"/>
    </row>
    <row r="1130" spans="2:8" x14ac:dyDescent="0.25">
      <c r="B1130" s="4"/>
      <c r="C1130" s="4"/>
      <c r="D1130" s="4"/>
      <c r="E1130" s="4"/>
      <c r="F1130" s="4"/>
      <c r="G1130" s="4"/>
      <c r="H1130" s="4"/>
    </row>
    <row r="1131" spans="2:8" x14ac:dyDescent="0.25">
      <c r="B1131" s="4"/>
      <c r="C1131" s="4"/>
      <c r="D1131" s="4"/>
      <c r="E1131" s="4"/>
      <c r="F1131" s="4"/>
      <c r="G1131" s="4"/>
      <c r="H1131" s="4"/>
    </row>
    <row r="1132" spans="2:8" x14ac:dyDescent="0.25">
      <c r="B1132" s="4"/>
      <c r="C1132" s="4"/>
      <c r="D1132" s="4"/>
      <c r="E1132" s="4"/>
      <c r="F1132" s="4"/>
      <c r="G1132" s="4"/>
      <c r="H1132" s="4"/>
    </row>
    <row r="1133" spans="2:8" x14ac:dyDescent="0.25">
      <c r="B1133" s="4"/>
      <c r="C1133" s="4"/>
      <c r="D1133" s="4"/>
      <c r="E1133" s="4"/>
      <c r="F1133" s="4"/>
      <c r="G1133" s="4"/>
      <c r="H1133" s="4"/>
    </row>
    <row r="1134" spans="2:8" x14ac:dyDescent="0.25">
      <c r="B1134" s="4"/>
      <c r="C1134" s="4"/>
      <c r="D1134" s="4"/>
      <c r="E1134" s="4"/>
      <c r="F1134" s="4"/>
      <c r="G1134" s="4"/>
      <c r="H1134" s="4"/>
    </row>
    <row r="1135" spans="2:8" x14ac:dyDescent="0.25">
      <c r="B1135" s="4"/>
      <c r="C1135" s="4"/>
      <c r="D1135" s="4"/>
      <c r="E1135" s="4"/>
      <c r="F1135" s="4"/>
      <c r="G1135" s="4"/>
      <c r="H1135" s="4"/>
    </row>
    <row r="1136" spans="2:8" x14ac:dyDescent="0.25">
      <c r="B1136" s="4"/>
      <c r="C1136" s="4"/>
      <c r="D1136" s="4"/>
      <c r="E1136" s="4"/>
      <c r="F1136" s="4"/>
      <c r="G1136" s="4"/>
      <c r="H1136" s="4"/>
    </row>
    <row r="1137" spans="2:8" x14ac:dyDescent="0.25">
      <c r="B1137" s="4"/>
      <c r="C1137" s="4"/>
      <c r="D1137" s="4"/>
      <c r="E1137" s="4"/>
      <c r="F1137" s="4"/>
      <c r="G1137" s="4"/>
      <c r="H1137" s="4"/>
    </row>
    <row r="1138" spans="2:8" x14ac:dyDescent="0.25">
      <c r="B1138" s="4"/>
      <c r="C1138" s="4"/>
      <c r="D1138" s="4"/>
      <c r="E1138" s="4"/>
      <c r="F1138" s="4"/>
      <c r="G1138" s="4"/>
      <c r="H1138" s="4"/>
    </row>
    <row r="1139" spans="2:8" x14ac:dyDescent="0.25">
      <c r="B1139" s="4"/>
      <c r="C1139" s="4"/>
      <c r="D1139" s="4"/>
      <c r="E1139" s="4"/>
      <c r="F1139" s="4"/>
      <c r="G1139" s="4"/>
      <c r="H1139" s="4"/>
    </row>
    <row r="1140" spans="2:8" x14ac:dyDescent="0.25">
      <c r="B1140" s="4"/>
      <c r="C1140" s="4"/>
      <c r="D1140" s="4"/>
      <c r="E1140" s="4"/>
      <c r="F1140" s="4"/>
      <c r="G1140" s="4"/>
      <c r="H1140" s="4"/>
    </row>
    <row r="1141" spans="2:8" x14ac:dyDescent="0.25">
      <c r="B1141" s="4"/>
      <c r="C1141" s="4"/>
      <c r="D1141" s="4"/>
      <c r="E1141" s="4"/>
      <c r="F1141" s="4"/>
      <c r="G1141" s="4"/>
      <c r="H1141" s="4"/>
    </row>
    <row r="1142" spans="2:8" x14ac:dyDescent="0.25">
      <c r="B1142" s="4"/>
      <c r="C1142" s="4"/>
      <c r="D1142" s="4"/>
      <c r="E1142" s="4"/>
      <c r="F1142" s="4"/>
      <c r="G1142" s="4"/>
      <c r="H1142" s="4"/>
    </row>
    <row r="1143" spans="2:8" x14ac:dyDescent="0.25">
      <c r="B1143" s="4"/>
      <c r="C1143" s="4"/>
      <c r="D1143" s="4"/>
      <c r="E1143" s="4"/>
      <c r="F1143" s="4"/>
      <c r="G1143" s="4"/>
      <c r="H1143" s="4"/>
    </row>
  </sheetData>
  <mergeCells count="1">
    <mergeCell ref="B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D379-F3F8-49B9-941A-A6CCD9509526}">
  <dimension ref="A1:Y1012"/>
  <sheetViews>
    <sheetView tabSelected="1" zoomScaleNormal="100" workbookViewId="0">
      <selection activeCell="A28" sqref="A28"/>
    </sheetView>
  </sheetViews>
  <sheetFormatPr defaultRowHeight="15" x14ac:dyDescent="0.25"/>
  <cols>
    <col min="1" max="1" width="9.140625" style="1"/>
    <col min="2" max="2" width="15.85546875" customWidth="1"/>
    <col min="3" max="3" width="11.140625" customWidth="1"/>
    <col min="4" max="4" width="15.42578125" customWidth="1"/>
    <col min="5" max="5" width="20.5703125" customWidth="1"/>
    <col min="6" max="6" width="25.28515625" customWidth="1"/>
    <col min="7" max="7" width="12.5703125" customWidth="1"/>
    <col min="10" max="10" width="13.42578125" customWidth="1"/>
    <col min="11" max="11" width="15.140625" customWidth="1"/>
    <col min="12" max="25" width="9.140625" style="1"/>
  </cols>
  <sheetData>
    <row r="1" spans="1:20" s="1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0"/>
      <c r="B2" s="73" t="s">
        <v>5</v>
      </c>
      <c r="C2" s="74"/>
      <c r="D2" s="74"/>
      <c r="E2" s="74"/>
      <c r="F2" s="75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0"/>
      <c r="B3" s="76"/>
      <c r="C3" s="77"/>
      <c r="D3" s="77"/>
      <c r="E3" s="77"/>
      <c r="F3" s="7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10"/>
      <c r="B4" s="9"/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10"/>
      <c r="B5" s="17" t="s">
        <v>13</v>
      </c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x14ac:dyDescent="0.25">
      <c r="A6" s="10"/>
      <c r="B6" s="18" t="s">
        <v>14</v>
      </c>
      <c r="C6" s="79">
        <f>'Inscription - registration'!C6</f>
        <v>0</v>
      </c>
      <c r="D6" s="80"/>
      <c r="E6" s="8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0"/>
      <c r="B7" s="18" t="s">
        <v>15</v>
      </c>
      <c r="C7" s="82">
        <f>'Inscription - registration'!C7</f>
        <v>0</v>
      </c>
      <c r="D7" s="83"/>
      <c r="E7" s="84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5">
      <c r="A8" s="10"/>
      <c r="B8" s="19" t="s">
        <v>16</v>
      </c>
      <c r="C8" s="85">
        <f>'Inscription - registration'!C8</f>
        <v>0</v>
      </c>
      <c r="D8" s="86"/>
      <c r="E8" s="87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A9" s="10"/>
      <c r="B9" s="20" t="s">
        <v>18</v>
      </c>
      <c r="C9" s="88">
        <v>7.24</v>
      </c>
      <c r="D9" s="89"/>
      <c r="E9" s="9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31"/>
      <c r="B10" s="21"/>
      <c r="C10" s="21"/>
      <c r="D10" s="21"/>
      <c r="E10" s="2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s="1" customFormat="1" ht="15" customHeight="1" x14ac:dyDescent="0.25">
      <c r="A11" s="10"/>
      <c r="B11" s="93" t="s">
        <v>6</v>
      </c>
      <c r="C11" s="91" t="s">
        <v>0</v>
      </c>
      <c r="D11" s="71" t="s">
        <v>8</v>
      </c>
      <c r="E11" s="71" t="s">
        <v>9</v>
      </c>
      <c r="F11" s="71" t="s">
        <v>1</v>
      </c>
      <c r="G11" s="71" t="s">
        <v>2</v>
      </c>
      <c r="H11" s="71" t="s">
        <v>12</v>
      </c>
      <c r="I11" s="71" t="s">
        <v>3</v>
      </c>
      <c r="J11" s="69" t="s">
        <v>21</v>
      </c>
      <c r="K11" s="67" t="s">
        <v>20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" customHeight="1" x14ac:dyDescent="0.25">
      <c r="A12" s="10"/>
      <c r="B12" s="94"/>
      <c r="C12" s="92"/>
      <c r="D12" s="72"/>
      <c r="E12" s="72"/>
      <c r="F12" s="72"/>
      <c r="G12" s="72"/>
      <c r="H12" s="72"/>
      <c r="I12" s="72"/>
      <c r="J12" s="70"/>
      <c r="K12" s="68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10"/>
      <c r="B13" s="13">
        <v>1</v>
      </c>
      <c r="C13" s="11"/>
      <c r="D13" s="25" t="str">
        <f>IFERROR(VLOOKUP('Results generic'!C13,'Inscription - registration'!$B$13:$I$1012,2,FALSE)," ")</f>
        <v xml:space="preserve"> </v>
      </c>
      <c r="E13" s="24" t="str">
        <f>IFERROR(VLOOKUP('Results generic'!C13,'Inscription - registration'!$B$13:$I$1012,3,FALSE)," ")</f>
        <v xml:space="preserve"> </v>
      </c>
      <c r="F13" s="24" t="str">
        <f>IFERROR(VLOOKUP('Results generic'!C13,'Inscription - registration'!$B$13:$I$1012,4,FALSE)," ")</f>
        <v xml:space="preserve"> </v>
      </c>
      <c r="G13" s="24" t="str">
        <f>IFERROR(VLOOKUP('Results generic'!C13,'Inscription - registration'!$B$13:$I$1012,5,FALSE)," ")</f>
        <v xml:space="preserve"> </v>
      </c>
      <c r="H13" s="24" t="str">
        <f>IFERROR(VLOOKUP('Results generic'!C13,'Inscription - registration'!$B$13:$I$1012,6,FALSE)," ")</f>
        <v xml:space="preserve"> </v>
      </c>
      <c r="I13" s="58" t="str">
        <f>IFERROR(VLOOKUP('Results generic'!C13,'Inscription - registration'!$B$13:$I$1012,7,FALSE)," ")</f>
        <v xml:space="preserve"> </v>
      </c>
      <c r="J13" s="8"/>
      <c r="K13" s="32" t="str">
        <f t="shared" ref="K13:K76" si="0">IF(J13/$C$9&gt;0,J13/$C$9," ")</f>
        <v xml:space="preserve"> </v>
      </c>
      <c r="L13" s="30"/>
      <c r="M13" s="10"/>
      <c r="N13" s="10"/>
      <c r="O13" s="10"/>
      <c r="P13" s="10"/>
      <c r="Q13" s="10"/>
      <c r="R13" s="10"/>
      <c r="S13" s="10"/>
      <c r="T13" s="10"/>
    </row>
    <row r="14" spans="1:20" x14ac:dyDescent="0.25">
      <c r="A14" s="10"/>
      <c r="B14" s="15">
        <v>2</v>
      </c>
      <c r="C14" s="12"/>
      <c r="D14" s="26" t="str">
        <f>IFERROR(VLOOKUP('Results generic'!C14,'Inscription - registration'!$B$13:$I$1012,2,FALSE)," ")</f>
        <v xml:space="preserve"> </v>
      </c>
      <c r="E14" s="27" t="str">
        <f>IFERROR(VLOOKUP('Results generic'!C14,'Inscription - registration'!$B$13:$I$1012,3,FALSE)," ")</f>
        <v xml:space="preserve"> </v>
      </c>
      <c r="F14" s="27" t="str">
        <f>IFERROR(VLOOKUP('Results generic'!C14,'Inscription - registration'!$B$13:$I$1012,4,FALSE)," ")</f>
        <v xml:space="preserve"> </v>
      </c>
      <c r="G14" s="27" t="str">
        <f>IFERROR(VLOOKUP('Results generic'!C14,'Inscription - registration'!$B$13:$I$1012,5,FALSE)," ")</f>
        <v xml:space="preserve"> </v>
      </c>
      <c r="H14" s="27" t="str">
        <f>IFERROR(VLOOKUP('Results generic'!C14,'Inscription - registration'!$B$13:$I$1012,6,FALSE)," ")</f>
        <v xml:space="preserve"> </v>
      </c>
      <c r="I14" s="59" t="str">
        <f>IFERROR(VLOOKUP('Results generic'!C14,'Inscription - registration'!$B$13:$I$1012,7,FALSE)," ")</f>
        <v xml:space="preserve"> </v>
      </c>
      <c r="J14" s="23"/>
      <c r="K14" s="34" t="str">
        <f t="shared" si="0"/>
        <v xml:space="preserve"> </v>
      </c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0"/>
      <c r="B15" s="13">
        <v>3</v>
      </c>
      <c r="C15" s="11"/>
      <c r="D15" s="28" t="str">
        <f>IFERROR(VLOOKUP('Results generic'!C15,'Inscription - registration'!$B$13:$I$1012,2,FALSE)," ")</f>
        <v xml:space="preserve"> </v>
      </c>
      <c r="E15" s="29" t="str">
        <f>IFERROR(VLOOKUP('Results generic'!C15,'Inscription - registration'!$B$13:$I$1012,3,FALSE)," ")</f>
        <v xml:space="preserve"> </v>
      </c>
      <c r="F15" s="29" t="str">
        <f>IFERROR(VLOOKUP('Results generic'!C15,'Inscription - registration'!$B$13:$I$1012,4,FALSE)," ")</f>
        <v xml:space="preserve"> </v>
      </c>
      <c r="G15" s="29" t="str">
        <f>IFERROR(VLOOKUP('Results generic'!C15,'Inscription - registration'!$B$13:$I$1012,5,FALSE)," ")</f>
        <v xml:space="preserve"> </v>
      </c>
      <c r="H15" s="29" t="str">
        <f>IFERROR(VLOOKUP('Results generic'!C15,'Inscription - registration'!$B$13:$I$1012,6,FALSE)," ")</f>
        <v xml:space="preserve"> </v>
      </c>
      <c r="I15" s="60" t="str">
        <f>IFERROR(VLOOKUP('Results generic'!C15,'Inscription - registration'!$B$13:$I$1012,7,FALSE)," ")</f>
        <v xml:space="preserve"> </v>
      </c>
      <c r="J15" s="22"/>
      <c r="K15" s="33" t="str">
        <f t="shared" si="0"/>
        <v xml:space="preserve"> </v>
      </c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5">
      <c r="A16" s="10"/>
      <c r="B16" s="15">
        <v>4</v>
      </c>
      <c r="C16" s="12"/>
      <c r="D16" s="26" t="str">
        <f>IFERROR(VLOOKUP('Results generic'!C16,'Inscription - registration'!$B$13:$I$1012,2,FALSE)," ")</f>
        <v xml:space="preserve"> </v>
      </c>
      <c r="E16" s="27" t="str">
        <f>IFERROR(VLOOKUP('Results generic'!C16,'Inscription - registration'!$B$13:$I$1012,3,FALSE)," ")</f>
        <v xml:space="preserve"> </v>
      </c>
      <c r="F16" s="27" t="str">
        <f>IFERROR(VLOOKUP('Results generic'!C16,'Inscription - registration'!$B$13:$I$1012,4,FALSE)," ")</f>
        <v xml:space="preserve"> </v>
      </c>
      <c r="G16" s="27" t="str">
        <f>IFERROR(VLOOKUP('Results generic'!C16,'Inscription - registration'!$B$13:$I$1012,5,FALSE)," ")</f>
        <v xml:space="preserve"> </v>
      </c>
      <c r="H16" s="27" t="str">
        <f>IFERROR(VLOOKUP('Results generic'!C16,'Inscription - registration'!$B$13:$I$1012,6,FALSE)," ")</f>
        <v xml:space="preserve"> </v>
      </c>
      <c r="I16" s="59" t="str">
        <f>IFERROR(VLOOKUP('Results generic'!C16,'Inscription - registration'!$B$13:$I$1012,7,FALSE)," ")</f>
        <v xml:space="preserve"> </v>
      </c>
      <c r="J16" s="23"/>
      <c r="K16" s="16" t="str">
        <f t="shared" si="0"/>
        <v xml:space="preserve"> </v>
      </c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25">
      <c r="A17" s="10"/>
      <c r="B17" s="13">
        <v>5</v>
      </c>
      <c r="C17" s="11"/>
      <c r="D17" s="28" t="str">
        <f>IFERROR(VLOOKUP('Results generic'!C17,'Inscription - registration'!$B$13:$I$1012,2,FALSE)," ")</f>
        <v xml:space="preserve"> </v>
      </c>
      <c r="E17" s="29" t="str">
        <f>IFERROR(VLOOKUP('Results generic'!C17,'Inscription - registration'!$B$13:$I$1012,3,FALSE)," ")</f>
        <v xml:space="preserve"> </v>
      </c>
      <c r="F17" s="29" t="str">
        <f>IFERROR(VLOOKUP('Results generic'!C17,'Inscription - registration'!$B$13:$I$1012,4,FALSE)," ")</f>
        <v xml:space="preserve"> </v>
      </c>
      <c r="G17" s="29" t="str">
        <f>IFERROR(VLOOKUP('Results generic'!C17,'Inscription - registration'!$B$13:$I$1012,5,FALSE)," ")</f>
        <v xml:space="preserve"> </v>
      </c>
      <c r="H17" s="29" t="str">
        <f>IFERROR(VLOOKUP('Results generic'!C17,'Inscription - registration'!$B$13:$I$1012,6,FALSE)," ")</f>
        <v xml:space="preserve"> </v>
      </c>
      <c r="I17" s="60" t="str">
        <f>IFERROR(VLOOKUP('Results generic'!C17,'Inscription - registration'!$B$13:$I$1012,7,FALSE)," ")</f>
        <v xml:space="preserve"> </v>
      </c>
      <c r="J17" s="22"/>
      <c r="K17" s="14" t="str">
        <f t="shared" si="0"/>
        <v xml:space="preserve"> </v>
      </c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10"/>
      <c r="B18" s="15">
        <v>6</v>
      </c>
      <c r="C18" s="12"/>
      <c r="D18" s="26" t="str">
        <f>IFERROR(VLOOKUP('Results generic'!C18,'Inscription - registration'!$B$13:$I$1012,2,FALSE)," ")</f>
        <v xml:space="preserve"> </v>
      </c>
      <c r="E18" s="27" t="str">
        <f>IFERROR(VLOOKUP('Results generic'!C18,'Inscription - registration'!$B$13:$I$1012,3,FALSE)," ")</f>
        <v xml:space="preserve"> </v>
      </c>
      <c r="F18" s="27" t="str">
        <f>IFERROR(VLOOKUP('Results generic'!C18,'Inscription - registration'!$B$13:$I$1012,4,FALSE)," ")</f>
        <v xml:space="preserve"> </v>
      </c>
      <c r="G18" s="27" t="str">
        <f>IFERROR(VLOOKUP('Results generic'!C18,'Inscription - registration'!$B$13:$I$1012,5,FALSE)," ")</f>
        <v xml:space="preserve"> </v>
      </c>
      <c r="H18" s="27" t="str">
        <f>IFERROR(VLOOKUP('Results generic'!C18,'Inscription - registration'!$B$13:$I$1012,6,FALSE)," ")</f>
        <v xml:space="preserve"> </v>
      </c>
      <c r="I18" s="59" t="str">
        <f>IFERROR(VLOOKUP('Results generic'!C18,'Inscription - registration'!$B$13:$I$1012,7,FALSE)," ")</f>
        <v xml:space="preserve"> </v>
      </c>
      <c r="J18" s="23"/>
      <c r="K18" s="16" t="str">
        <f t="shared" si="0"/>
        <v xml:space="preserve"> </v>
      </c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10"/>
      <c r="B19" s="13">
        <v>7</v>
      </c>
      <c r="C19" s="11"/>
      <c r="D19" s="28" t="str">
        <f>IFERROR(VLOOKUP('Results generic'!C19,'Inscription - registration'!$B$13:$I$1012,2,FALSE)," ")</f>
        <v xml:space="preserve"> </v>
      </c>
      <c r="E19" s="29" t="str">
        <f>IFERROR(VLOOKUP('Results generic'!C19,'Inscription - registration'!$B$13:$I$1012,3,FALSE)," ")</f>
        <v xml:space="preserve"> </v>
      </c>
      <c r="F19" s="29" t="str">
        <f>IFERROR(VLOOKUP('Results generic'!C19,'Inscription - registration'!$B$13:$I$1012,4,FALSE)," ")</f>
        <v xml:space="preserve"> </v>
      </c>
      <c r="G19" s="29" t="str">
        <f>IFERROR(VLOOKUP('Results generic'!C19,'Inscription - registration'!$B$13:$I$1012,5,FALSE)," ")</f>
        <v xml:space="preserve"> </v>
      </c>
      <c r="H19" s="29" t="str">
        <f>IFERROR(VLOOKUP('Results generic'!C19,'Inscription - registration'!$B$13:$I$1012,6,FALSE)," ")</f>
        <v xml:space="preserve"> </v>
      </c>
      <c r="I19" s="60" t="str">
        <f>IFERROR(VLOOKUP('Results generic'!C19,'Inscription - registration'!$B$13:$I$1012,7,FALSE)," ")</f>
        <v xml:space="preserve"> </v>
      </c>
      <c r="J19" s="22"/>
      <c r="K19" s="14" t="str">
        <f t="shared" si="0"/>
        <v xml:space="preserve"> </v>
      </c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10"/>
      <c r="B20" s="15">
        <v>8</v>
      </c>
      <c r="C20" s="12"/>
      <c r="D20" s="26" t="str">
        <f>IFERROR(VLOOKUP('Results generic'!C20,'Inscription - registration'!$B$13:$I$1012,2,FALSE)," ")</f>
        <v xml:space="preserve"> </v>
      </c>
      <c r="E20" s="27" t="str">
        <f>IFERROR(VLOOKUP('Results generic'!C20,'Inscription - registration'!$B$13:$I$1012,3,FALSE)," ")</f>
        <v xml:space="preserve"> </v>
      </c>
      <c r="F20" s="27" t="str">
        <f>IFERROR(VLOOKUP('Results generic'!C20,'Inscription - registration'!$B$13:$I$1012,4,FALSE)," ")</f>
        <v xml:space="preserve"> </v>
      </c>
      <c r="G20" s="27" t="str">
        <f>IFERROR(VLOOKUP('Results generic'!C20,'Inscription - registration'!$B$13:$I$1012,5,FALSE)," ")</f>
        <v xml:space="preserve"> </v>
      </c>
      <c r="H20" s="27" t="str">
        <f>IFERROR(VLOOKUP('Results generic'!C20,'Inscription - registration'!$B$13:$I$1012,6,FALSE)," ")</f>
        <v xml:space="preserve"> </v>
      </c>
      <c r="I20" s="59" t="str">
        <f>IFERROR(VLOOKUP('Results generic'!C20,'Inscription - registration'!$B$13:$I$1012,7,FALSE)," ")</f>
        <v xml:space="preserve"> </v>
      </c>
      <c r="J20" s="23"/>
      <c r="K20" s="16" t="str">
        <f t="shared" si="0"/>
        <v xml:space="preserve"> </v>
      </c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10"/>
      <c r="B21" s="13">
        <v>9</v>
      </c>
      <c r="C21" s="11"/>
      <c r="D21" s="28" t="str">
        <f>IFERROR(VLOOKUP('Results generic'!C21,'Inscription - registration'!$B$13:$I$1012,2,FALSE)," ")</f>
        <v xml:space="preserve"> </v>
      </c>
      <c r="E21" s="29" t="str">
        <f>IFERROR(VLOOKUP('Results generic'!C21,'Inscription - registration'!$B$13:$I$1012,3,FALSE)," ")</f>
        <v xml:space="preserve"> </v>
      </c>
      <c r="F21" s="29" t="str">
        <f>IFERROR(VLOOKUP('Results generic'!C21,'Inscription - registration'!$B$13:$I$1012,4,FALSE)," ")</f>
        <v xml:space="preserve"> </v>
      </c>
      <c r="G21" s="29" t="str">
        <f>IFERROR(VLOOKUP('Results generic'!C21,'Inscription - registration'!$B$13:$I$1012,5,FALSE)," ")</f>
        <v xml:space="preserve"> </v>
      </c>
      <c r="H21" s="29" t="str">
        <f>IFERROR(VLOOKUP('Results generic'!C21,'Inscription - registration'!$B$13:$I$1012,6,FALSE)," ")</f>
        <v xml:space="preserve"> </v>
      </c>
      <c r="I21" s="60" t="str">
        <f>IFERROR(VLOOKUP('Results generic'!C21,'Inscription - registration'!$B$13:$I$1012,7,FALSE)," ")</f>
        <v xml:space="preserve"> </v>
      </c>
      <c r="J21" s="22"/>
      <c r="K21" s="14" t="str">
        <f t="shared" si="0"/>
        <v xml:space="preserve"> </v>
      </c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5">
      <c r="A22" s="10"/>
      <c r="B22" s="15">
        <v>10</v>
      </c>
      <c r="C22" s="12"/>
      <c r="D22" s="26" t="str">
        <f>IFERROR(VLOOKUP('Results generic'!C22,'Inscription - registration'!$B$13:$I$1012,2,FALSE)," ")</f>
        <v xml:space="preserve"> </v>
      </c>
      <c r="E22" s="27" t="str">
        <f>IFERROR(VLOOKUP('Results generic'!C22,'Inscription - registration'!$B$13:$I$1012,3,FALSE)," ")</f>
        <v xml:space="preserve"> </v>
      </c>
      <c r="F22" s="27" t="str">
        <f>IFERROR(VLOOKUP('Results generic'!C22,'Inscription - registration'!$B$13:$I$1012,4,FALSE)," ")</f>
        <v xml:space="preserve"> </v>
      </c>
      <c r="G22" s="27" t="str">
        <f>IFERROR(VLOOKUP('Results generic'!C22,'Inscription - registration'!$B$13:$I$1012,5,FALSE)," ")</f>
        <v xml:space="preserve"> </v>
      </c>
      <c r="H22" s="27" t="str">
        <f>IFERROR(VLOOKUP('Results generic'!C22,'Inscription - registration'!$B$13:$I$1012,6,FALSE)," ")</f>
        <v xml:space="preserve"> </v>
      </c>
      <c r="I22" s="59" t="str">
        <f>IFERROR(VLOOKUP('Results generic'!C22,'Inscription - registration'!$B$13:$I$1012,7,FALSE)," ")</f>
        <v xml:space="preserve"> </v>
      </c>
      <c r="J22" s="23"/>
      <c r="K22" s="16" t="str">
        <f t="shared" si="0"/>
        <v xml:space="preserve"> </v>
      </c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5">
      <c r="A23" s="10"/>
      <c r="B23" s="13">
        <v>11</v>
      </c>
      <c r="C23" s="11"/>
      <c r="D23" s="28" t="str">
        <f>IFERROR(VLOOKUP('Results generic'!C23,'Inscription - registration'!$B$13:$I$1012,2,FALSE)," ")</f>
        <v xml:space="preserve"> </v>
      </c>
      <c r="E23" s="29" t="str">
        <f>IFERROR(VLOOKUP('Results generic'!C23,'Inscription - registration'!$B$13:$I$1012,3,FALSE)," ")</f>
        <v xml:space="preserve"> </v>
      </c>
      <c r="F23" s="29" t="str">
        <f>IFERROR(VLOOKUP('Results generic'!C23,'Inscription - registration'!$B$13:$I$1012,4,FALSE)," ")</f>
        <v xml:space="preserve"> </v>
      </c>
      <c r="G23" s="29" t="str">
        <f>IFERROR(VLOOKUP('Results generic'!C23,'Inscription - registration'!$B$13:$I$1012,5,FALSE)," ")</f>
        <v xml:space="preserve"> </v>
      </c>
      <c r="H23" s="29" t="str">
        <f>IFERROR(VLOOKUP('Results generic'!C23,'Inscription - registration'!$B$13:$I$1012,6,FALSE)," ")</f>
        <v xml:space="preserve"> </v>
      </c>
      <c r="I23" s="60" t="str">
        <f>IFERROR(VLOOKUP('Results generic'!C23,'Inscription - registration'!$B$13:$I$1012,7,FALSE)," ")</f>
        <v xml:space="preserve"> </v>
      </c>
      <c r="J23" s="22"/>
      <c r="K23" s="14" t="str">
        <f t="shared" si="0"/>
        <v xml:space="preserve"> </v>
      </c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10"/>
      <c r="B24" s="15">
        <v>12</v>
      </c>
      <c r="C24" s="12"/>
      <c r="D24" s="26" t="str">
        <f>IFERROR(VLOOKUP('Results generic'!C24,'Inscription - registration'!$B$13:$I$1012,2,FALSE)," ")</f>
        <v xml:space="preserve"> </v>
      </c>
      <c r="E24" s="27" t="str">
        <f>IFERROR(VLOOKUP('Results generic'!C24,'Inscription - registration'!$B$13:$I$1012,3,FALSE)," ")</f>
        <v xml:space="preserve"> </v>
      </c>
      <c r="F24" s="27" t="str">
        <f>IFERROR(VLOOKUP('Results generic'!C24,'Inscription - registration'!$B$13:$I$1012,4,FALSE)," ")</f>
        <v xml:space="preserve"> </v>
      </c>
      <c r="G24" s="27" t="str">
        <f>IFERROR(VLOOKUP('Results generic'!C24,'Inscription - registration'!$B$13:$I$1012,5,FALSE)," ")</f>
        <v xml:space="preserve"> </v>
      </c>
      <c r="H24" s="27" t="str">
        <f>IFERROR(VLOOKUP('Results generic'!C24,'Inscription - registration'!$B$13:$I$1012,6,FALSE)," ")</f>
        <v xml:space="preserve"> </v>
      </c>
      <c r="I24" s="59" t="str">
        <f>IFERROR(VLOOKUP('Results generic'!C24,'Inscription - registration'!$B$13:$I$1012,7,FALSE)," ")</f>
        <v xml:space="preserve"> </v>
      </c>
      <c r="J24" s="23"/>
      <c r="K24" s="16" t="str">
        <f t="shared" si="0"/>
        <v xml:space="preserve"> </v>
      </c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5">
      <c r="A25" s="10"/>
      <c r="B25" s="13">
        <v>13</v>
      </c>
      <c r="C25" s="11"/>
      <c r="D25" s="28" t="str">
        <f>IFERROR(VLOOKUP('Results generic'!C25,'Inscription - registration'!$B$13:$I$1012,2,FALSE)," ")</f>
        <v xml:space="preserve"> </v>
      </c>
      <c r="E25" s="29" t="str">
        <f>IFERROR(VLOOKUP('Results generic'!C25,'Inscription - registration'!$B$13:$I$1012,3,FALSE)," ")</f>
        <v xml:space="preserve"> </v>
      </c>
      <c r="F25" s="29" t="str">
        <f>IFERROR(VLOOKUP('Results generic'!C25,'Inscription - registration'!$B$13:$I$1012,4,FALSE)," ")</f>
        <v xml:space="preserve"> </v>
      </c>
      <c r="G25" s="29" t="str">
        <f>IFERROR(VLOOKUP('Results generic'!C25,'Inscription - registration'!$B$13:$I$1012,5,FALSE)," ")</f>
        <v xml:space="preserve"> </v>
      </c>
      <c r="H25" s="29" t="str">
        <f>IFERROR(VLOOKUP('Results generic'!C25,'Inscription - registration'!$B$13:$I$1012,6,FALSE)," ")</f>
        <v xml:space="preserve"> </v>
      </c>
      <c r="I25" s="60" t="str">
        <f>IFERROR(VLOOKUP('Results generic'!C25,'Inscription - registration'!$B$13:$I$1012,7,FALSE)," ")</f>
        <v xml:space="preserve"> </v>
      </c>
      <c r="J25" s="22"/>
      <c r="K25" s="14" t="str">
        <f t="shared" si="0"/>
        <v xml:space="preserve"> </v>
      </c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5">
      <c r="A26" s="10"/>
      <c r="B26" s="15">
        <v>14</v>
      </c>
      <c r="C26" s="12"/>
      <c r="D26" s="26" t="str">
        <f>IFERROR(VLOOKUP('Results generic'!C26,'Inscription - registration'!$B$13:$I$1012,2,FALSE)," ")</f>
        <v xml:space="preserve"> </v>
      </c>
      <c r="E26" s="27" t="str">
        <f>IFERROR(VLOOKUP('Results generic'!C26,'Inscription - registration'!$B$13:$I$1012,3,FALSE)," ")</f>
        <v xml:space="preserve"> </v>
      </c>
      <c r="F26" s="27" t="str">
        <f>IFERROR(VLOOKUP('Results generic'!C26,'Inscription - registration'!$B$13:$I$1012,4,FALSE)," ")</f>
        <v xml:space="preserve"> </v>
      </c>
      <c r="G26" s="27" t="str">
        <f>IFERROR(VLOOKUP('Results generic'!C26,'Inscription - registration'!$B$13:$I$1012,5,FALSE)," ")</f>
        <v xml:space="preserve"> </v>
      </c>
      <c r="H26" s="27" t="str">
        <f>IFERROR(VLOOKUP('Results generic'!C26,'Inscription - registration'!$B$13:$I$1012,6,FALSE)," ")</f>
        <v xml:space="preserve"> </v>
      </c>
      <c r="I26" s="59" t="str">
        <f>IFERROR(VLOOKUP('Results generic'!C26,'Inscription - registration'!$B$13:$I$1012,7,FALSE)," ")</f>
        <v xml:space="preserve"> </v>
      </c>
      <c r="J26" s="23"/>
      <c r="K26" s="16" t="str">
        <f t="shared" si="0"/>
        <v xml:space="preserve"> </v>
      </c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13">
        <v>15</v>
      </c>
      <c r="C27" s="11"/>
      <c r="D27" s="28" t="str">
        <f>IFERROR(VLOOKUP('Results generic'!C27,'Inscription - registration'!$B$13:$I$1012,2,FALSE)," ")</f>
        <v xml:space="preserve"> </v>
      </c>
      <c r="E27" s="29" t="str">
        <f>IFERROR(VLOOKUP('Results generic'!C27,'Inscription - registration'!$B$13:$I$1012,3,FALSE)," ")</f>
        <v xml:space="preserve"> </v>
      </c>
      <c r="F27" s="29" t="str">
        <f>IFERROR(VLOOKUP('Results generic'!C27,'Inscription - registration'!$B$13:$I$1012,4,FALSE)," ")</f>
        <v xml:space="preserve"> </v>
      </c>
      <c r="G27" s="29" t="str">
        <f>IFERROR(VLOOKUP('Results generic'!C27,'Inscription - registration'!$B$13:$I$1012,5,FALSE)," ")</f>
        <v xml:space="preserve"> </v>
      </c>
      <c r="H27" s="29" t="str">
        <f>IFERROR(VLOOKUP('Results generic'!C27,'Inscription - registration'!$B$13:$I$1012,6,FALSE)," ")</f>
        <v xml:space="preserve"> </v>
      </c>
      <c r="I27" s="60" t="str">
        <f>IFERROR(VLOOKUP('Results generic'!C27,'Inscription - registration'!$B$13:$I$1012,7,FALSE)," ")</f>
        <v xml:space="preserve"> </v>
      </c>
      <c r="J27" s="22"/>
      <c r="K27" s="14" t="str">
        <f t="shared" si="0"/>
        <v xml:space="preserve"> </v>
      </c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15">
        <v>16</v>
      </c>
      <c r="C28" s="12"/>
      <c r="D28" s="26" t="str">
        <f>IFERROR(VLOOKUP('Results generic'!C28,'Inscription - registration'!$B$13:$I$1012,2,FALSE)," ")</f>
        <v xml:space="preserve"> </v>
      </c>
      <c r="E28" s="27" t="str">
        <f>IFERROR(VLOOKUP('Results generic'!C28,'Inscription - registration'!$B$13:$I$1012,3,FALSE)," ")</f>
        <v xml:space="preserve"> </v>
      </c>
      <c r="F28" s="27" t="str">
        <f>IFERROR(VLOOKUP('Results generic'!C28,'Inscription - registration'!$B$13:$I$1012,4,FALSE)," ")</f>
        <v xml:space="preserve"> </v>
      </c>
      <c r="G28" s="27" t="str">
        <f>IFERROR(VLOOKUP('Results generic'!C28,'Inscription - registration'!$B$13:$I$1012,5,FALSE)," ")</f>
        <v xml:space="preserve"> </v>
      </c>
      <c r="H28" s="27" t="str">
        <f>IFERROR(VLOOKUP('Results generic'!C28,'Inscription - registration'!$B$13:$I$1012,6,FALSE)," ")</f>
        <v xml:space="preserve"> </v>
      </c>
      <c r="I28" s="59" t="str">
        <f>IFERROR(VLOOKUP('Results generic'!C28,'Inscription - registration'!$B$13:$I$1012,7,FALSE)," ")</f>
        <v xml:space="preserve"> </v>
      </c>
      <c r="J28" s="23"/>
      <c r="K28" s="16" t="str">
        <f t="shared" si="0"/>
        <v xml:space="preserve"> </v>
      </c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13">
        <v>17</v>
      </c>
      <c r="C29" s="11"/>
      <c r="D29" s="28" t="str">
        <f>IFERROR(VLOOKUP('Results generic'!C29,'Inscription - registration'!$B$13:$I$1012,2,FALSE)," ")</f>
        <v xml:space="preserve"> </v>
      </c>
      <c r="E29" s="29" t="str">
        <f>IFERROR(VLOOKUP('Results generic'!C29,'Inscription - registration'!$B$13:$I$1012,3,FALSE)," ")</f>
        <v xml:space="preserve"> </v>
      </c>
      <c r="F29" s="29" t="str">
        <f>IFERROR(VLOOKUP('Results generic'!C29,'Inscription - registration'!$B$13:$I$1012,4,FALSE)," ")</f>
        <v xml:space="preserve"> </v>
      </c>
      <c r="G29" s="29" t="str">
        <f>IFERROR(VLOOKUP('Results generic'!C29,'Inscription - registration'!$B$13:$I$1012,5,FALSE)," ")</f>
        <v xml:space="preserve"> </v>
      </c>
      <c r="H29" s="29" t="str">
        <f>IFERROR(VLOOKUP('Results generic'!C29,'Inscription - registration'!$B$13:$I$1012,6,FALSE)," ")</f>
        <v xml:space="preserve"> </v>
      </c>
      <c r="I29" s="60" t="str">
        <f>IFERROR(VLOOKUP('Results generic'!C29,'Inscription - registration'!$B$13:$I$1012,7,FALSE)," ")</f>
        <v xml:space="preserve"> </v>
      </c>
      <c r="J29" s="22"/>
      <c r="K29" s="14" t="str">
        <f t="shared" si="0"/>
        <v xml:space="preserve"> </v>
      </c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15">
        <v>18</v>
      </c>
      <c r="C30" s="12"/>
      <c r="D30" s="26" t="str">
        <f>IFERROR(VLOOKUP('Results generic'!C30,'Inscription - registration'!$B$13:$I$1012,2,FALSE)," ")</f>
        <v xml:space="preserve"> </v>
      </c>
      <c r="E30" s="27" t="str">
        <f>IFERROR(VLOOKUP('Results generic'!C30,'Inscription - registration'!$B$13:$I$1012,3,FALSE)," ")</f>
        <v xml:space="preserve"> </v>
      </c>
      <c r="F30" s="27" t="str">
        <f>IFERROR(VLOOKUP('Results generic'!C30,'Inscription - registration'!$B$13:$I$1012,4,FALSE)," ")</f>
        <v xml:space="preserve"> </v>
      </c>
      <c r="G30" s="27" t="str">
        <f>IFERROR(VLOOKUP('Results generic'!C30,'Inscription - registration'!$B$13:$I$1012,5,FALSE)," ")</f>
        <v xml:space="preserve"> </v>
      </c>
      <c r="H30" s="27" t="str">
        <f>IFERROR(VLOOKUP('Results generic'!C30,'Inscription - registration'!$B$13:$I$1012,6,FALSE)," ")</f>
        <v xml:space="preserve"> </v>
      </c>
      <c r="I30" s="59" t="str">
        <f>IFERROR(VLOOKUP('Results generic'!C30,'Inscription - registration'!$B$13:$I$1012,7,FALSE)," ")</f>
        <v xml:space="preserve"> </v>
      </c>
      <c r="J30" s="23"/>
      <c r="K30" s="16" t="str">
        <f t="shared" si="0"/>
        <v xml:space="preserve"> </v>
      </c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13">
        <v>19</v>
      </c>
      <c r="C31" s="11"/>
      <c r="D31" s="28" t="str">
        <f>IFERROR(VLOOKUP('Results generic'!C31,'Inscription - registration'!$B$13:$I$1012,2,FALSE)," ")</f>
        <v xml:space="preserve"> </v>
      </c>
      <c r="E31" s="29" t="str">
        <f>IFERROR(VLOOKUP('Results generic'!C31,'Inscription - registration'!$B$13:$I$1012,3,FALSE)," ")</f>
        <v xml:space="preserve"> </v>
      </c>
      <c r="F31" s="29" t="str">
        <f>IFERROR(VLOOKUP('Results generic'!C31,'Inscription - registration'!$B$13:$I$1012,4,FALSE)," ")</f>
        <v xml:space="preserve"> </v>
      </c>
      <c r="G31" s="29" t="str">
        <f>IFERROR(VLOOKUP('Results generic'!C31,'Inscription - registration'!$B$13:$I$1012,5,FALSE)," ")</f>
        <v xml:space="preserve"> </v>
      </c>
      <c r="H31" s="29" t="str">
        <f>IFERROR(VLOOKUP('Results generic'!C31,'Inscription - registration'!$B$13:$I$1012,6,FALSE)," ")</f>
        <v xml:space="preserve"> </v>
      </c>
      <c r="I31" s="60" t="str">
        <f>IFERROR(VLOOKUP('Results generic'!C31,'Inscription - registration'!$B$13:$I$1012,7,FALSE)," ")</f>
        <v xml:space="preserve"> </v>
      </c>
      <c r="J31" s="22"/>
      <c r="K31" s="14" t="str">
        <f t="shared" si="0"/>
        <v xml:space="preserve"> </v>
      </c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15">
        <v>20</v>
      </c>
      <c r="C32" s="12"/>
      <c r="D32" s="26" t="str">
        <f>IFERROR(VLOOKUP('Results generic'!C32,'Inscription - registration'!$B$13:$I$1012,2,FALSE)," ")</f>
        <v xml:space="preserve"> </v>
      </c>
      <c r="E32" s="27" t="str">
        <f>IFERROR(VLOOKUP('Results generic'!C32,'Inscription - registration'!$B$13:$I$1012,3,FALSE)," ")</f>
        <v xml:space="preserve"> </v>
      </c>
      <c r="F32" s="27" t="str">
        <f>IFERROR(VLOOKUP('Results generic'!C32,'Inscription - registration'!$B$13:$I$1012,4,FALSE)," ")</f>
        <v xml:space="preserve"> </v>
      </c>
      <c r="G32" s="27" t="str">
        <f>IFERROR(VLOOKUP('Results generic'!C32,'Inscription - registration'!$B$13:$I$1012,5,FALSE)," ")</f>
        <v xml:space="preserve"> </v>
      </c>
      <c r="H32" s="27" t="str">
        <f>IFERROR(VLOOKUP('Results generic'!C32,'Inscription - registration'!$B$13:$I$1012,6,FALSE)," ")</f>
        <v xml:space="preserve"> </v>
      </c>
      <c r="I32" s="59" t="str">
        <f>IFERROR(VLOOKUP('Results generic'!C32,'Inscription - registration'!$B$13:$I$1012,7,FALSE)," ")</f>
        <v xml:space="preserve"> </v>
      </c>
      <c r="J32" s="23"/>
      <c r="K32" s="16" t="str">
        <f t="shared" si="0"/>
        <v xml:space="preserve"> </v>
      </c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13">
        <v>21</v>
      </c>
      <c r="C33" s="11"/>
      <c r="D33" s="28" t="str">
        <f>IFERROR(VLOOKUP('Results generic'!C33,'Inscription - registration'!$B$13:$I$1012,2,FALSE)," ")</f>
        <v xml:space="preserve"> </v>
      </c>
      <c r="E33" s="29" t="str">
        <f>IFERROR(VLOOKUP('Results generic'!C33,'Inscription - registration'!$B$13:$I$1012,3,FALSE)," ")</f>
        <v xml:space="preserve"> </v>
      </c>
      <c r="F33" s="29" t="str">
        <f>IFERROR(VLOOKUP('Results generic'!C33,'Inscription - registration'!$B$13:$I$1012,4,FALSE)," ")</f>
        <v xml:space="preserve"> </v>
      </c>
      <c r="G33" s="29" t="str">
        <f>IFERROR(VLOOKUP('Results generic'!C33,'Inscription - registration'!$B$13:$I$1012,5,FALSE)," ")</f>
        <v xml:space="preserve"> </v>
      </c>
      <c r="H33" s="29" t="str">
        <f>IFERROR(VLOOKUP('Results generic'!C33,'Inscription - registration'!$B$13:$I$1012,6,FALSE)," ")</f>
        <v xml:space="preserve"> </v>
      </c>
      <c r="I33" s="60" t="str">
        <f>IFERROR(VLOOKUP('Results generic'!C33,'Inscription - registration'!$B$13:$I$1012,7,FALSE)," ")</f>
        <v xml:space="preserve"> </v>
      </c>
      <c r="J33" s="22"/>
      <c r="K33" s="14" t="str">
        <f t="shared" si="0"/>
        <v xml:space="preserve"> </v>
      </c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15">
        <v>22</v>
      </c>
      <c r="C34" s="12"/>
      <c r="D34" s="26" t="str">
        <f>IFERROR(VLOOKUP('Results generic'!C34,'Inscription - registration'!$B$13:$I$1012,2,FALSE)," ")</f>
        <v xml:space="preserve"> </v>
      </c>
      <c r="E34" s="27" t="str">
        <f>IFERROR(VLOOKUP('Results generic'!C34,'Inscription - registration'!$B$13:$I$1012,3,FALSE)," ")</f>
        <v xml:space="preserve"> </v>
      </c>
      <c r="F34" s="27" t="str">
        <f>IFERROR(VLOOKUP('Results generic'!C34,'Inscription - registration'!$B$13:$I$1012,4,FALSE)," ")</f>
        <v xml:space="preserve"> </v>
      </c>
      <c r="G34" s="27" t="str">
        <f>IFERROR(VLOOKUP('Results generic'!C34,'Inscription - registration'!$B$13:$I$1012,5,FALSE)," ")</f>
        <v xml:space="preserve"> </v>
      </c>
      <c r="H34" s="27" t="str">
        <f>IFERROR(VLOOKUP('Results generic'!C34,'Inscription - registration'!$B$13:$I$1012,6,FALSE)," ")</f>
        <v xml:space="preserve"> </v>
      </c>
      <c r="I34" s="59" t="str">
        <f>IFERROR(VLOOKUP('Results generic'!C34,'Inscription - registration'!$B$13:$I$1012,7,FALSE)," ")</f>
        <v xml:space="preserve"> </v>
      </c>
      <c r="J34" s="23"/>
      <c r="K34" s="16" t="str">
        <f t="shared" si="0"/>
        <v xml:space="preserve"> </v>
      </c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5">
      <c r="A35" s="10"/>
      <c r="B35" s="13">
        <v>23</v>
      </c>
      <c r="C35" s="11"/>
      <c r="D35" s="28" t="str">
        <f>IFERROR(VLOOKUP('Results generic'!C35,'Inscription - registration'!$B$13:$I$1012,2,FALSE)," ")</f>
        <v xml:space="preserve"> </v>
      </c>
      <c r="E35" s="29" t="str">
        <f>IFERROR(VLOOKUP('Results generic'!C35,'Inscription - registration'!$B$13:$I$1012,3,FALSE)," ")</f>
        <v xml:space="preserve"> </v>
      </c>
      <c r="F35" s="29" t="str">
        <f>IFERROR(VLOOKUP('Results generic'!C35,'Inscription - registration'!$B$13:$I$1012,4,FALSE)," ")</f>
        <v xml:space="preserve"> </v>
      </c>
      <c r="G35" s="29" t="str">
        <f>IFERROR(VLOOKUP('Results generic'!C35,'Inscription - registration'!$B$13:$I$1012,5,FALSE)," ")</f>
        <v xml:space="preserve"> </v>
      </c>
      <c r="H35" s="29" t="str">
        <f>IFERROR(VLOOKUP('Results generic'!C35,'Inscription - registration'!$B$13:$I$1012,6,FALSE)," ")</f>
        <v xml:space="preserve"> </v>
      </c>
      <c r="I35" s="60" t="str">
        <f>IFERROR(VLOOKUP('Results generic'!C35,'Inscription - registration'!$B$13:$I$1012,7,FALSE)," ")</f>
        <v xml:space="preserve"> </v>
      </c>
      <c r="J35" s="22"/>
      <c r="K35" s="14" t="str">
        <f t="shared" si="0"/>
        <v xml:space="preserve"> </v>
      </c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25">
      <c r="A36" s="10"/>
      <c r="B36" s="15">
        <v>24</v>
      </c>
      <c r="C36" s="12"/>
      <c r="D36" s="26" t="str">
        <f>IFERROR(VLOOKUP('Results generic'!C36,'Inscription - registration'!$B$13:$I$1012,2,FALSE)," ")</f>
        <v xml:space="preserve"> </v>
      </c>
      <c r="E36" s="27" t="str">
        <f>IFERROR(VLOOKUP('Results generic'!C36,'Inscription - registration'!$B$13:$I$1012,3,FALSE)," ")</f>
        <v xml:space="preserve"> </v>
      </c>
      <c r="F36" s="27" t="str">
        <f>IFERROR(VLOOKUP('Results generic'!C36,'Inscription - registration'!$B$13:$I$1012,4,FALSE)," ")</f>
        <v xml:space="preserve"> </v>
      </c>
      <c r="G36" s="27" t="str">
        <f>IFERROR(VLOOKUP('Results generic'!C36,'Inscription - registration'!$B$13:$I$1012,5,FALSE)," ")</f>
        <v xml:space="preserve"> </v>
      </c>
      <c r="H36" s="27" t="str">
        <f>IFERROR(VLOOKUP('Results generic'!C36,'Inscription - registration'!$B$13:$I$1012,6,FALSE)," ")</f>
        <v xml:space="preserve"> </v>
      </c>
      <c r="I36" s="59" t="str">
        <f>IFERROR(VLOOKUP('Results generic'!C36,'Inscription - registration'!$B$13:$I$1012,7,FALSE)," ")</f>
        <v xml:space="preserve"> </v>
      </c>
      <c r="J36" s="23"/>
      <c r="K36" s="16" t="str">
        <f t="shared" si="0"/>
        <v xml:space="preserve"> </v>
      </c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25">
      <c r="A37" s="10"/>
      <c r="B37" s="13">
        <v>25</v>
      </c>
      <c r="C37" s="11"/>
      <c r="D37" s="28" t="str">
        <f>IFERROR(VLOOKUP('Results generic'!C37,'Inscription - registration'!$B$13:$I$1012,2,FALSE)," ")</f>
        <v xml:space="preserve"> </v>
      </c>
      <c r="E37" s="29" t="str">
        <f>IFERROR(VLOOKUP('Results generic'!C37,'Inscription - registration'!$B$13:$I$1012,3,FALSE)," ")</f>
        <v xml:space="preserve"> </v>
      </c>
      <c r="F37" s="29" t="str">
        <f>IFERROR(VLOOKUP('Results generic'!C37,'Inscription - registration'!$B$13:$I$1012,4,FALSE)," ")</f>
        <v xml:space="preserve"> </v>
      </c>
      <c r="G37" s="29" t="str">
        <f>IFERROR(VLOOKUP('Results generic'!C37,'Inscription - registration'!$B$13:$I$1012,5,FALSE)," ")</f>
        <v xml:space="preserve"> </v>
      </c>
      <c r="H37" s="29" t="str">
        <f>IFERROR(VLOOKUP('Results generic'!C37,'Inscription - registration'!$B$13:$I$1012,6,FALSE)," ")</f>
        <v xml:space="preserve"> </v>
      </c>
      <c r="I37" s="60" t="str">
        <f>IFERROR(VLOOKUP('Results generic'!C37,'Inscription - registration'!$B$13:$I$1012,7,FALSE)," ")</f>
        <v xml:space="preserve"> </v>
      </c>
      <c r="J37" s="22"/>
      <c r="K37" s="14" t="str">
        <f t="shared" si="0"/>
        <v xml:space="preserve"> </v>
      </c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25">
      <c r="A38" s="10"/>
      <c r="B38" s="15">
        <v>26</v>
      </c>
      <c r="C38" s="12"/>
      <c r="D38" s="26" t="str">
        <f>IFERROR(VLOOKUP('Results generic'!C38,'Inscription - registration'!$B$13:$I$1012,2,FALSE)," ")</f>
        <v xml:space="preserve"> </v>
      </c>
      <c r="E38" s="27" t="str">
        <f>IFERROR(VLOOKUP('Results generic'!C38,'Inscription - registration'!$B$13:$I$1012,3,FALSE)," ")</f>
        <v xml:space="preserve"> </v>
      </c>
      <c r="F38" s="27" t="str">
        <f>IFERROR(VLOOKUP('Results generic'!C38,'Inscription - registration'!$B$13:$I$1012,4,FALSE)," ")</f>
        <v xml:space="preserve"> </v>
      </c>
      <c r="G38" s="27" t="str">
        <f>IFERROR(VLOOKUP('Results generic'!C38,'Inscription - registration'!$B$13:$I$1012,5,FALSE)," ")</f>
        <v xml:space="preserve"> </v>
      </c>
      <c r="H38" s="27" t="str">
        <f>IFERROR(VLOOKUP('Results generic'!C38,'Inscription - registration'!$B$13:$I$1012,6,FALSE)," ")</f>
        <v xml:space="preserve"> </v>
      </c>
      <c r="I38" s="59" t="str">
        <f>IFERROR(VLOOKUP('Results generic'!C38,'Inscription - registration'!$B$13:$I$1012,7,FALSE)," ")</f>
        <v xml:space="preserve"> </v>
      </c>
      <c r="J38" s="23"/>
      <c r="K38" s="16" t="str">
        <f t="shared" si="0"/>
        <v xml:space="preserve"> </v>
      </c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25">
      <c r="A39" s="10"/>
      <c r="B39" s="13">
        <v>27</v>
      </c>
      <c r="C39" s="11"/>
      <c r="D39" s="28" t="str">
        <f>IFERROR(VLOOKUP('Results generic'!C39,'Inscription - registration'!$B$13:$I$1012,2,FALSE)," ")</f>
        <v xml:space="preserve"> </v>
      </c>
      <c r="E39" s="29" t="str">
        <f>IFERROR(VLOOKUP('Results generic'!C39,'Inscription - registration'!$B$13:$I$1012,3,FALSE)," ")</f>
        <v xml:space="preserve"> </v>
      </c>
      <c r="F39" s="29" t="str">
        <f>IFERROR(VLOOKUP('Results generic'!C39,'Inscription - registration'!$B$13:$I$1012,4,FALSE)," ")</f>
        <v xml:space="preserve"> </v>
      </c>
      <c r="G39" s="29" t="str">
        <f>IFERROR(VLOOKUP('Results generic'!C39,'Inscription - registration'!$B$13:$I$1012,5,FALSE)," ")</f>
        <v xml:space="preserve"> </v>
      </c>
      <c r="H39" s="29" t="str">
        <f>IFERROR(VLOOKUP('Results generic'!C39,'Inscription - registration'!$B$13:$I$1012,6,FALSE)," ")</f>
        <v xml:space="preserve"> </v>
      </c>
      <c r="I39" s="60" t="str">
        <f>IFERROR(VLOOKUP('Results generic'!C39,'Inscription - registration'!$B$13:$I$1012,7,FALSE)," ")</f>
        <v xml:space="preserve"> </v>
      </c>
      <c r="J39" s="22"/>
      <c r="K39" s="14" t="str">
        <f t="shared" si="0"/>
        <v xml:space="preserve"> </v>
      </c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5">
      <c r="A40" s="10"/>
      <c r="B40" s="15">
        <v>28</v>
      </c>
      <c r="C40" s="12"/>
      <c r="D40" s="26" t="str">
        <f>IFERROR(VLOOKUP('Results generic'!C40,'Inscription - registration'!$B$13:$I$1012,2,FALSE)," ")</f>
        <v xml:space="preserve"> </v>
      </c>
      <c r="E40" s="27" t="str">
        <f>IFERROR(VLOOKUP('Results generic'!C40,'Inscription - registration'!$B$13:$I$1012,3,FALSE)," ")</f>
        <v xml:space="preserve"> </v>
      </c>
      <c r="F40" s="27" t="str">
        <f>IFERROR(VLOOKUP('Results generic'!C40,'Inscription - registration'!$B$13:$I$1012,4,FALSE)," ")</f>
        <v xml:space="preserve"> </v>
      </c>
      <c r="G40" s="27" t="str">
        <f>IFERROR(VLOOKUP('Results generic'!C40,'Inscription - registration'!$B$13:$I$1012,5,FALSE)," ")</f>
        <v xml:space="preserve"> </v>
      </c>
      <c r="H40" s="27" t="str">
        <f>IFERROR(VLOOKUP('Results generic'!C40,'Inscription - registration'!$B$13:$I$1012,6,FALSE)," ")</f>
        <v xml:space="preserve"> </v>
      </c>
      <c r="I40" s="59" t="str">
        <f>IFERROR(VLOOKUP('Results generic'!C40,'Inscription - registration'!$B$13:$I$1012,7,FALSE)," ")</f>
        <v xml:space="preserve"> </v>
      </c>
      <c r="J40" s="23"/>
      <c r="K40" s="16" t="str">
        <f t="shared" si="0"/>
        <v xml:space="preserve"> </v>
      </c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25">
      <c r="A41" s="10"/>
      <c r="B41" s="13">
        <v>29</v>
      </c>
      <c r="C41" s="11"/>
      <c r="D41" s="28" t="str">
        <f>IFERROR(VLOOKUP('Results generic'!C41,'Inscription - registration'!$B$13:$I$1012,2,FALSE)," ")</f>
        <v xml:space="preserve"> </v>
      </c>
      <c r="E41" s="29" t="str">
        <f>IFERROR(VLOOKUP('Results generic'!C41,'Inscription - registration'!$B$13:$I$1012,3,FALSE)," ")</f>
        <v xml:space="preserve"> </v>
      </c>
      <c r="F41" s="29" t="str">
        <f>IFERROR(VLOOKUP('Results generic'!C41,'Inscription - registration'!$B$13:$I$1012,4,FALSE)," ")</f>
        <v xml:space="preserve"> </v>
      </c>
      <c r="G41" s="29" t="str">
        <f>IFERROR(VLOOKUP('Results generic'!C41,'Inscription - registration'!$B$13:$I$1012,5,FALSE)," ")</f>
        <v xml:space="preserve"> </v>
      </c>
      <c r="H41" s="29" t="str">
        <f>IFERROR(VLOOKUP('Results generic'!C41,'Inscription - registration'!$B$13:$I$1012,6,FALSE)," ")</f>
        <v xml:space="preserve"> </v>
      </c>
      <c r="I41" s="60" t="str">
        <f>IFERROR(VLOOKUP('Results generic'!C41,'Inscription - registration'!$B$13:$I$1012,7,FALSE)," ")</f>
        <v xml:space="preserve"> </v>
      </c>
      <c r="J41" s="22"/>
      <c r="K41" s="14" t="str">
        <f t="shared" si="0"/>
        <v xml:space="preserve"> </v>
      </c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25">
      <c r="A42" s="10"/>
      <c r="B42" s="15">
        <v>30</v>
      </c>
      <c r="C42" s="12"/>
      <c r="D42" s="26" t="str">
        <f>IFERROR(VLOOKUP('Results generic'!C42,'Inscription - registration'!$B$13:$I$1012,2,FALSE)," ")</f>
        <v xml:space="preserve"> </v>
      </c>
      <c r="E42" s="27" t="str">
        <f>IFERROR(VLOOKUP('Results generic'!C42,'Inscription - registration'!$B$13:$I$1012,3,FALSE)," ")</f>
        <v xml:space="preserve"> </v>
      </c>
      <c r="F42" s="27" t="str">
        <f>IFERROR(VLOOKUP('Results generic'!C42,'Inscription - registration'!$B$13:$I$1012,4,FALSE)," ")</f>
        <v xml:space="preserve"> </v>
      </c>
      <c r="G42" s="27" t="str">
        <f>IFERROR(VLOOKUP('Results generic'!C42,'Inscription - registration'!$B$13:$I$1012,5,FALSE)," ")</f>
        <v xml:space="preserve"> </v>
      </c>
      <c r="H42" s="27" t="str">
        <f>IFERROR(VLOOKUP('Results generic'!C42,'Inscription - registration'!$B$13:$I$1012,6,FALSE)," ")</f>
        <v xml:space="preserve"> </v>
      </c>
      <c r="I42" s="59" t="str">
        <f>IFERROR(VLOOKUP('Results generic'!C42,'Inscription - registration'!$B$13:$I$1012,7,FALSE)," ")</f>
        <v xml:space="preserve"> </v>
      </c>
      <c r="J42" s="23"/>
      <c r="K42" s="16" t="str">
        <f t="shared" si="0"/>
        <v xml:space="preserve"> </v>
      </c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5">
      <c r="A43" s="10"/>
      <c r="B43" s="13">
        <v>31</v>
      </c>
      <c r="C43" s="11"/>
      <c r="D43" s="28" t="str">
        <f>IFERROR(VLOOKUP('Results generic'!C43,'Inscription - registration'!$B$13:$I$1012,2,FALSE)," ")</f>
        <v xml:space="preserve"> </v>
      </c>
      <c r="E43" s="29" t="str">
        <f>IFERROR(VLOOKUP('Results generic'!C43,'Inscription - registration'!$B$13:$I$1012,3,FALSE)," ")</f>
        <v xml:space="preserve"> </v>
      </c>
      <c r="F43" s="29" t="str">
        <f>IFERROR(VLOOKUP('Results generic'!C43,'Inscription - registration'!$B$13:$I$1012,4,FALSE)," ")</f>
        <v xml:space="preserve"> </v>
      </c>
      <c r="G43" s="29" t="str">
        <f>IFERROR(VLOOKUP('Results generic'!C43,'Inscription - registration'!$B$13:$I$1012,5,FALSE)," ")</f>
        <v xml:space="preserve"> </v>
      </c>
      <c r="H43" s="29" t="str">
        <f>IFERROR(VLOOKUP('Results generic'!C43,'Inscription - registration'!$B$13:$I$1012,6,FALSE)," ")</f>
        <v xml:space="preserve"> </v>
      </c>
      <c r="I43" s="60" t="str">
        <f>IFERROR(VLOOKUP('Results generic'!C43,'Inscription - registration'!$B$13:$I$1012,7,FALSE)," ")</f>
        <v xml:space="preserve"> </v>
      </c>
      <c r="J43" s="22"/>
      <c r="K43" s="14" t="str">
        <f t="shared" si="0"/>
        <v xml:space="preserve"> </v>
      </c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25">
      <c r="A44" s="10"/>
      <c r="B44" s="15">
        <v>32</v>
      </c>
      <c r="C44" s="12"/>
      <c r="D44" s="26" t="str">
        <f>IFERROR(VLOOKUP('Results generic'!C44,'Inscription - registration'!$B$13:$I$1012,2,FALSE)," ")</f>
        <v xml:space="preserve"> </v>
      </c>
      <c r="E44" s="27" t="str">
        <f>IFERROR(VLOOKUP('Results generic'!C44,'Inscription - registration'!$B$13:$I$1012,3,FALSE)," ")</f>
        <v xml:space="preserve"> </v>
      </c>
      <c r="F44" s="27" t="str">
        <f>IFERROR(VLOOKUP('Results generic'!C44,'Inscription - registration'!$B$13:$I$1012,4,FALSE)," ")</f>
        <v xml:space="preserve"> </v>
      </c>
      <c r="G44" s="27" t="str">
        <f>IFERROR(VLOOKUP('Results generic'!C44,'Inscription - registration'!$B$13:$I$1012,5,FALSE)," ")</f>
        <v xml:space="preserve"> </v>
      </c>
      <c r="H44" s="27" t="str">
        <f>IFERROR(VLOOKUP('Results generic'!C44,'Inscription - registration'!$B$13:$I$1012,6,FALSE)," ")</f>
        <v xml:space="preserve"> </v>
      </c>
      <c r="I44" s="59" t="str">
        <f>IFERROR(VLOOKUP('Results generic'!C44,'Inscription - registration'!$B$13:$I$1012,7,FALSE)," ")</f>
        <v xml:space="preserve"> </v>
      </c>
      <c r="J44" s="23"/>
      <c r="K44" s="16" t="str">
        <f t="shared" si="0"/>
        <v xml:space="preserve"> </v>
      </c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25">
      <c r="A45" s="10"/>
      <c r="B45" s="13">
        <v>33</v>
      </c>
      <c r="C45" s="11"/>
      <c r="D45" s="28" t="str">
        <f>IFERROR(VLOOKUP('Results generic'!C45,'Inscription - registration'!$B$13:$I$1012,2,FALSE)," ")</f>
        <v xml:space="preserve"> </v>
      </c>
      <c r="E45" s="29" t="str">
        <f>IFERROR(VLOOKUP('Results generic'!C45,'Inscription - registration'!$B$13:$I$1012,3,FALSE)," ")</f>
        <v xml:space="preserve"> </v>
      </c>
      <c r="F45" s="29" t="str">
        <f>IFERROR(VLOOKUP('Results generic'!C45,'Inscription - registration'!$B$13:$I$1012,4,FALSE)," ")</f>
        <v xml:space="preserve"> </v>
      </c>
      <c r="G45" s="29" t="str">
        <f>IFERROR(VLOOKUP('Results generic'!C45,'Inscription - registration'!$B$13:$I$1012,5,FALSE)," ")</f>
        <v xml:space="preserve"> </v>
      </c>
      <c r="H45" s="29" t="str">
        <f>IFERROR(VLOOKUP('Results generic'!C45,'Inscription - registration'!$B$13:$I$1012,6,FALSE)," ")</f>
        <v xml:space="preserve"> </v>
      </c>
      <c r="I45" s="60" t="str">
        <f>IFERROR(VLOOKUP('Results generic'!C45,'Inscription - registration'!$B$13:$I$1012,7,FALSE)," ")</f>
        <v xml:space="preserve"> </v>
      </c>
      <c r="J45" s="22"/>
      <c r="K45" s="14" t="str">
        <f t="shared" si="0"/>
        <v xml:space="preserve"> </v>
      </c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10"/>
      <c r="B46" s="15">
        <v>34</v>
      </c>
      <c r="C46" s="12"/>
      <c r="D46" s="26" t="str">
        <f>IFERROR(VLOOKUP('Results generic'!C46,'Inscription - registration'!$B$13:$I$1012,2,FALSE)," ")</f>
        <v xml:space="preserve"> </v>
      </c>
      <c r="E46" s="27" t="str">
        <f>IFERROR(VLOOKUP('Results generic'!C46,'Inscription - registration'!$B$13:$I$1012,3,FALSE)," ")</f>
        <v xml:space="preserve"> </v>
      </c>
      <c r="F46" s="27" t="str">
        <f>IFERROR(VLOOKUP('Results generic'!C46,'Inscription - registration'!$B$13:$I$1012,4,FALSE)," ")</f>
        <v xml:space="preserve"> </v>
      </c>
      <c r="G46" s="27" t="str">
        <f>IFERROR(VLOOKUP('Results generic'!C46,'Inscription - registration'!$B$13:$I$1012,5,FALSE)," ")</f>
        <v xml:space="preserve"> </v>
      </c>
      <c r="H46" s="27" t="str">
        <f>IFERROR(VLOOKUP('Results generic'!C46,'Inscription - registration'!$B$13:$I$1012,6,FALSE)," ")</f>
        <v xml:space="preserve"> </v>
      </c>
      <c r="I46" s="59" t="str">
        <f>IFERROR(VLOOKUP('Results generic'!C46,'Inscription - registration'!$B$13:$I$1012,7,FALSE)," ")</f>
        <v xml:space="preserve"> </v>
      </c>
      <c r="J46" s="23"/>
      <c r="K46" s="16" t="str">
        <f t="shared" si="0"/>
        <v xml:space="preserve"> </v>
      </c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3">
        <v>35</v>
      </c>
      <c r="C47" s="11"/>
      <c r="D47" s="28" t="str">
        <f>IFERROR(VLOOKUP('Results generic'!C47,'Inscription - registration'!$B$13:$I$1012,2,FALSE)," ")</f>
        <v xml:space="preserve"> </v>
      </c>
      <c r="E47" s="29" t="str">
        <f>IFERROR(VLOOKUP('Results generic'!C47,'Inscription - registration'!$B$13:$I$1012,3,FALSE)," ")</f>
        <v xml:space="preserve"> </v>
      </c>
      <c r="F47" s="29" t="str">
        <f>IFERROR(VLOOKUP('Results generic'!C47,'Inscription - registration'!$B$13:$I$1012,4,FALSE)," ")</f>
        <v xml:space="preserve"> </v>
      </c>
      <c r="G47" s="29" t="str">
        <f>IFERROR(VLOOKUP('Results generic'!C47,'Inscription - registration'!$B$13:$I$1012,5,FALSE)," ")</f>
        <v xml:space="preserve"> </v>
      </c>
      <c r="H47" s="29" t="str">
        <f>IFERROR(VLOOKUP('Results generic'!C47,'Inscription - registration'!$B$13:$I$1012,6,FALSE)," ")</f>
        <v xml:space="preserve"> </v>
      </c>
      <c r="I47" s="60" t="str">
        <f>IFERROR(VLOOKUP('Results generic'!C47,'Inscription - registration'!$B$13:$I$1012,7,FALSE)," ")</f>
        <v xml:space="preserve"> </v>
      </c>
      <c r="J47" s="22"/>
      <c r="K47" s="14" t="str">
        <f t="shared" si="0"/>
        <v xml:space="preserve"> </v>
      </c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10"/>
      <c r="B48" s="15">
        <v>36</v>
      </c>
      <c r="C48" s="12"/>
      <c r="D48" s="26" t="str">
        <f>IFERROR(VLOOKUP('Results generic'!C48,'Inscription - registration'!$B$13:$I$1012,2,FALSE)," ")</f>
        <v xml:space="preserve"> </v>
      </c>
      <c r="E48" s="27" t="str">
        <f>IFERROR(VLOOKUP('Results generic'!C48,'Inscription - registration'!$B$13:$I$1012,3,FALSE)," ")</f>
        <v xml:space="preserve"> </v>
      </c>
      <c r="F48" s="27" t="str">
        <f>IFERROR(VLOOKUP('Results generic'!C48,'Inscription - registration'!$B$13:$I$1012,4,FALSE)," ")</f>
        <v xml:space="preserve"> </v>
      </c>
      <c r="G48" s="27" t="str">
        <f>IFERROR(VLOOKUP('Results generic'!C48,'Inscription - registration'!$B$13:$I$1012,5,FALSE)," ")</f>
        <v xml:space="preserve"> </v>
      </c>
      <c r="H48" s="27" t="str">
        <f>IFERROR(VLOOKUP('Results generic'!C48,'Inscription - registration'!$B$13:$I$1012,6,FALSE)," ")</f>
        <v xml:space="preserve"> </v>
      </c>
      <c r="I48" s="59" t="str">
        <f>IFERROR(VLOOKUP('Results generic'!C48,'Inscription - registration'!$B$13:$I$1012,7,FALSE)," ")</f>
        <v xml:space="preserve"> </v>
      </c>
      <c r="J48" s="23"/>
      <c r="K48" s="16" t="str">
        <f t="shared" si="0"/>
        <v xml:space="preserve"> </v>
      </c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10"/>
      <c r="B49" s="13">
        <v>37</v>
      </c>
      <c r="C49" s="11"/>
      <c r="D49" s="28" t="str">
        <f>IFERROR(VLOOKUP('Results generic'!C49,'Inscription - registration'!$B$13:$I$1012,2,FALSE)," ")</f>
        <v xml:space="preserve"> </v>
      </c>
      <c r="E49" s="29" t="str">
        <f>IFERROR(VLOOKUP('Results generic'!C49,'Inscription - registration'!$B$13:$I$1012,3,FALSE)," ")</f>
        <v xml:space="preserve"> </v>
      </c>
      <c r="F49" s="29" t="str">
        <f>IFERROR(VLOOKUP('Results generic'!C49,'Inscription - registration'!$B$13:$I$1012,4,FALSE)," ")</f>
        <v xml:space="preserve"> </v>
      </c>
      <c r="G49" s="29" t="str">
        <f>IFERROR(VLOOKUP('Results generic'!C49,'Inscription - registration'!$B$13:$I$1012,5,FALSE)," ")</f>
        <v xml:space="preserve"> </v>
      </c>
      <c r="H49" s="29" t="str">
        <f>IFERROR(VLOOKUP('Results generic'!C49,'Inscription - registration'!$B$13:$I$1012,6,FALSE)," ")</f>
        <v xml:space="preserve"> </v>
      </c>
      <c r="I49" s="60" t="str">
        <f>IFERROR(VLOOKUP('Results generic'!C49,'Inscription - registration'!$B$13:$I$1012,7,FALSE)," ")</f>
        <v xml:space="preserve"> </v>
      </c>
      <c r="J49" s="22"/>
      <c r="K49" s="14" t="str">
        <f t="shared" si="0"/>
        <v xml:space="preserve"> </v>
      </c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5">
        <v>38</v>
      </c>
      <c r="C50" s="12"/>
      <c r="D50" s="26" t="str">
        <f>IFERROR(VLOOKUP('Results generic'!C50,'Inscription - registration'!$B$13:$I$1012,2,FALSE)," ")</f>
        <v xml:space="preserve"> </v>
      </c>
      <c r="E50" s="27" t="str">
        <f>IFERROR(VLOOKUP('Results generic'!C50,'Inscription - registration'!$B$13:$I$1012,3,FALSE)," ")</f>
        <v xml:space="preserve"> </v>
      </c>
      <c r="F50" s="27" t="str">
        <f>IFERROR(VLOOKUP('Results generic'!C50,'Inscription - registration'!$B$13:$I$1012,4,FALSE)," ")</f>
        <v xml:space="preserve"> </v>
      </c>
      <c r="G50" s="27" t="str">
        <f>IFERROR(VLOOKUP('Results generic'!C50,'Inscription - registration'!$B$13:$I$1012,5,FALSE)," ")</f>
        <v xml:space="preserve"> </v>
      </c>
      <c r="H50" s="27" t="str">
        <f>IFERROR(VLOOKUP('Results generic'!C50,'Inscription - registration'!$B$13:$I$1012,6,FALSE)," ")</f>
        <v xml:space="preserve"> </v>
      </c>
      <c r="I50" s="59" t="str">
        <f>IFERROR(VLOOKUP('Results generic'!C50,'Inscription - registration'!$B$13:$I$1012,7,FALSE)," ")</f>
        <v xml:space="preserve"> </v>
      </c>
      <c r="J50" s="23"/>
      <c r="K50" s="16" t="str">
        <f t="shared" si="0"/>
        <v xml:space="preserve"> </v>
      </c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3">
        <v>39</v>
      </c>
      <c r="C51" s="11"/>
      <c r="D51" s="28" t="str">
        <f>IFERROR(VLOOKUP('Results generic'!C51,'Inscription - registration'!$B$13:$I$1012,2,FALSE)," ")</f>
        <v xml:space="preserve"> </v>
      </c>
      <c r="E51" s="29" t="str">
        <f>IFERROR(VLOOKUP('Results generic'!C51,'Inscription - registration'!$B$13:$I$1012,3,FALSE)," ")</f>
        <v xml:space="preserve"> </v>
      </c>
      <c r="F51" s="29" t="str">
        <f>IFERROR(VLOOKUP('Results generic'!C51,'Inscription - registration'!$B$13:$I$1012,4,FALSE)," ")</f>
        <v xml:space="preserve"> </v>
      </c>
      <c r="G51" s="29" t="str">
        <f>IFERROR(VLOOKUP('Results generic'!C51,'Inscription - registration'!$B$13:$I$1012,5,FALSE)," ")</f>
        <v xml:space="preserve"> </v>
      </c>
      <c r="H51" s="29" t="str">
        <f>IFERROR(VLOOKUP('Results generic'!C51,'Inscription - registration'!$B$13:$I$1012,6,FALSE)," ")</f>
        <v xml:space="preserve"> </v>
      </c>
      <c r="I51" s="60" t="str">
        <f>IFERROR(VLOOKUP('Results generic'!C51,'Inscription - registration'!$B$13:$I$1012,7,FALSE)," ")</f>
        <v xml:space="preserve"> </v>
      </c>
      <c r="J51" s="22"/>
      <c r="K51" s="14" t="str">
        <f t="shared" si="0"/>
        <v xml:space="preserve"> </v>
      </c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5">
        <v>40</v>
      </c>
      <c r="C52" s="12"/>
      <c r="D52" s="26" t="str">
        <f>IFERROR(VLOOKUP('Results generic'!C52,'Inscription - registration'!$B$13:$I$1012,2,FALSE)," ")</f>
        <v xml:space="preserve"> </v>
      </c>
      <c r="E52" s="27" t="str">
        <f>IFERROR(VLOOKUP('Results generic'!C52,'Inscription - registration'!$B$13:$I$1012,3,FALSE)," ")</f>
        <v xml:space="preserve"> </v>
      </c>
      <c r="F52" s="27" t="str">
        <f>IFERROR(VLOOKUP('Results generic'!C52,'Inscription - registration'!$B$13:$I$1012,4,FALSE)," ")</f>
        <v xml:space="preserve"> </v>
      </c>
      <c r="G52" s="27" t="str">
        <f>IFERROR(VLOOKUP('Results generic'!C52,'Inscription - registration'!$B$13:$I$1012,5,FALSE)," ")</f>
        <v xml:space="preserve"> </v>
      </c>
      <c r="H52" s="27" t="str">
        <f>IFERROR(VLOOKUP('Results generic'!C52,'Inscription - registration'!$B$13:$I$1012,6,FALSE)," ")</f>
        <v xml:space="preserve"> </v>
      </c>
      <c r="I52" s="59" t="str">
        <f>IFERROR(VLOOKUP('Results generic'!C52,'Inscription - registration'!$B$13:$I$1012,7,FALSE)," ")</f>
        <v xml:space="preserve"> </v>
      </c>
      <c r="J52" s="23"/>
      <c r="K52" s="16" t="str">
        <f t="shared" si="0"/>
        <v xml:space="preserve"> </v>
      </c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3">
        <v>41</v>
      </c>
      <c r="C53" s="11"/>
      <c r="D53" s="28" t="str">
        <f>IFERROR(VLOOKUP('Results generic'!C53,'Inscription - registration'!$B$13:$I$1012,2,FALSE)," ")</f>
        <v xml:space="preserve"> </v>
      </c>
      <c r="E53" s="29" t="str">
        <f>IFERROR(VLOOKUP('Results generic'!C53,'Inscription - registration'!$B$13:$I$1012,3,FALSE)," ")</f>
        <v xml:space="preserve"> </v>
      </c>
      <c r="F53" s="29" t="str">
        <f>IFERROR(VLOOKUP('Results generic'!C53,'Inscription - registration'!$B$13:$I$1012,4,FALSE)," ")</f>
        <v xml:space="preserve"> </v>
      </c>
      <c r="G53" s="29" t="str">
        <f>IFERROR(VLOOKUP('Results generic'!C53,'Inscription - registration'!$B$13:$I$1012,5,FALSE)," ")</f>
        <v xml:space="preserve"> </v>
      </c>
      <c r="H53" s="29" t="str">
        <f>IFERROR(VLOOKUP('Results generic'!C53,'Inscription - registration'!$B$13:$I$1012,6,FALSE)," ")</f>
        <v xml:space="preserve"> </v>
      </c>
      <c r="I53" s="60" t="str">
        <f>IFERROR(VLOOKUP('Results generic'!C53,'Inscription - registration'!$B$13:$I$1012,7,FALSE)," ")</f>
        <v xml:space="preserve"> </v>
      </c>
      <c r="J53" s="22"/>
      <c r="K53" s="14" t="str">
        <f t="shared" si="0"/>
        <v xml:space="preserve"> </v>
      </c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10"/>
      <c r="B54" s="15">
        <v>42</v>
      </c>
      <c r="C54" s="12"/>
      <c r="D54" s="26" t="str">
        <f>IFERROR(VLOOKUP('Results generic'!C54,'Inscription - registration'!$B$13:$I$1012,2,FALSE)," ")</f>
        <v xml:space="preserve"> </v>
      </c>
      <c r="E54" s="27" t="str">
        <f>IFERROR(VLOOKUP('Results generic'!C54,'Inscription - registration'!$B$13:$I$1012,3,FALSE)," ")</f>
        <v xml:space="preserve"> </v>
      </c>
      <c r="F54" s="27" t="str">
        <f>IFERROR(VLOOKUP('Results generic'!C54,'Inscription - registration'!$B$13:$I$1012,4,FALSE)," ")</f>
        <v xml:space="preserve"> </v>
      </c>
      <c r="G54" s="27" t="str">
        <f>IFERROR(VLOOKUP('Results generic'!C54,'Inscription - registration'!$B$13:$I$1012,5,FALSE)," ")</f>
        <v xml:space="preserve"> </v>
      </c>
      <c r="H54" s="27" t="str">
        <f>IFERROR(VLOOKUP('Results generic'!C54,'Inscription - registration'!$B$13:$I$1012,6,FALSE)," ")</f>
        <v xml:space="preserve"> </v>
      </c>
      <c r="I54" s="59" t="str">
        <f>IFERROR(VLOOKUP('Results generic'!C54,'Inscription - registration'!$B$13:$I$1012,7,FALSE)," ")</f>
        <v xml:space="preserve"> </v>
      </c>
      <c r="J54" s="23"/>
      <c r="K54" s="16" t="str">
        <f t="shared" si="0"/>
        <v xml:space="preserve"> </v>
      </c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10"/>
      <c r="B55" s="13">
        <v>43</v>
      </c>
      <c r="C55" s="11"/>
      <c r="D55" s="28" t="str">
        <f>IFERROR(VLOOKUP('Results generic'!C55,'Inscription - registration'!$B$13:$I$1012,2,FALSE)," ")</f>
        <v xml:space="preserve"> </v>
      </c>
      <c r="E55" s="29" t="str">
        <f>IFERROR(VLOOKUP('Results generic'!C55,'Inscription - registration'!$B$13:$I$1012,3,FALSE)," ")</f>
        <v xml:space="preserve"> </v>
      </c>
      <c r="F55" s="29" t="str">
        <f>IFERROR(VLOOKUP('Results generic'!C55,'Inscription - registration'!$B$13:$I$1012,4,FALSE)," ")</f>
        <v xml:space="preserve"> </v>
      </c>
      <c r="G55" s="29" t="str">
        <f>IFERROR(VLOOKUP('Results generic'!C55,'Inscription - registration'!$B$13:$I$1012,5,FALSE)," ")</f>
        <v xml:space="preserve"> </v>
      </c>
      <c r="H55" s="29" t="str">
        <f>IFERROR(VLOOKUP('Results generic'!C55,'Inscription - registration'!$B$13:$I$1012,6,FALSE)," ")</f>
        <v xml:space="preserve"> </v>
      </c>
      <c r="I55" s="60" t="str">
        <f>IFERROR(VLOOKUP('Results generic'!C55,'Inscription - registration'!$B$13:$I$1012,7,FALSE)," ")</f>
        <v xml:space="preserve"> </v>
      </c>
      <c r="J55" s="22"/>
      <c r="K55" s="14" t="str">
        <f t="shared" si="0"/>
        <v xml:space="preserve"> </v>
      </c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25">
      <c r="A56" s="10"/>
      <c r="B56" s="15">
        <v>44</v>
      </c>
      <c r="C56" s="12"/>
      <c r="D56" s="26" t="str">
        <f>IFERROR(VLOOKUP('Results generic'!C56,'Inscription - registration'!$B$13:$I$1012,2,FALSE)," ")</f>
        <v xml:space="preserve"> </v>
      </c>
      <c r="E56" s="27" t="str">
        <f>IFERROR(VLOOKUP('Results generic'!C56,'Inscription - registration'!$B$13:$I$1012,3,FALSE)," ")</f>
        <v xml:space="preserve"> </v>
      </c>
      <c r="F56" s="27" t="str">
        <f>IFERROR(VLOOKUP('Results generic'!C56,'Inscription - registration'!$B$13:$I$1012,4,FALSE)," ")</f>
        <v xml:space="preserve"> </v>
      </c>
      <c r="G56" s="27" t="str">
        <f>IFERROR(VLOOKUP('Results generic'!C56,'Inscription - registration'!$B$13:$I$1012,5,FALSE)," ")</f>
        <v xml:space="preserve"> </v>
      </c>
      <c r="H56" s="27" t="str">
        <f>IFERROR(VLOOKUP('Results generic'!C56,'Inscription - registration'!$B$13:$I$1012,6,FALSE)," ")</f>
        <v xml:space="preserve"> </v>
      </c>
      <c r="I56" s="59" t="str">
        <f>IFERROR(VLOOKUP('Results generic'!C56,'Inscription - registration'!$B$13:$I$1012,7,FALSE)," ")</f>
        <v xml:space="preserve"> </v>
      </c>
      <c r="J56" s="23"/>
      <c r="K56" s="16" t="str">
        <f t="shared" si="0"/>
        <v xml:space="preserve"> </v>
      </c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10"/>
      <c r="B57" s="13">
        <v>45</v>
      </c>
      <c r="C57" s="11"/>
      <c r="D57" s="28" t="str">
        <f>IFERROR(VLOOKUP('Results generic'!C57,'Inscription - registration'!$B$13:$I$1012,2,FALSE)," ")</f>
        <v xml:space="preserve"> </v>
      </c>
      <c r="E57" s="29" t="str">
        <f>IFERROR(VLOOKUP('Results generic'!C57,'Inscription - registration'!$B$13:$I$1012,3,FALSE)," ")</f>
        <v xml:space="preserve"> </v>
      </c>
      <c r="F57" s="29" t="str">
        <f>IFERROR(VLOOKUP('Results generic'!C57,'Inscription - registration'!$B$13:$I$1012,4,FALSE)," ")</f>
        <v xml:space="preserve"> </v>
      </c>
      <c r="G57" s="29" t="str">
        <f>IFERROR(VLOOKUP('Results generic'!C57,'Inscription - registration'!$B$13:$I$1012,5,FALSE)," ")</f>
        <v xml:space="preserve"> </v>
      </c>
      <c r="H57" s="29" t="str">
        <f>IFERROR(VLOOKUP('Results generic'!C57,'Inscription - registration'!$B$13:$I$1012,6,FALSE)," ")</f>
        <v xml:space="preserve"> </v>
      </c>
      <c r="I57" s="60" t="str">
        <f>IFERROR(VLOOKUP('Results generic'!C57,'Inscription - registration'!$B$13:$I$1012,7,FALSE)," ")</f>
        <v xml:space="preserve"> </v>
      </c>
      <c r="J57" s="22"/>
      <c r="K57" s="14" t="str">
        <f t="shared" si="0"/>
        <v xml:space="preserve"> </v>
      </c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A58" s="10"/>
      <c r="B58" s="15">
        <v>46</v>
      </c>
      <c r="C58" s="12"/>
      <c r="D58" s="26" t="str">
        <f>IFERROR(VLOOKUP('Results generic'!C58,'Inscription - registration'!$B$13:$I$1012,2,FALSE)," ")</f>
        <v xml:space="preserve"> </v>
      </c>
      <c r="E58" s="27" t="str">
        <f>IFERROR(VLOOKUP('Results generic'!C58,'Inscription - registration'!$B$13:$I$1012,3,FALSE)," ")</f>
        <v xml:space="preserve"> </v>
      </c>
      <c r="F58" s="27" t="str">
        <f>IFERROR(VLOOKUP('Results generic'!C58,'Inscription - registration'!$B$13:$I$1012,4,FALSE)," ")</f>
        <v xml:space="preserve"> </v>
      </c>
      <c r="G58" s="27" t="str">
        <f>IFERROR(VLOOKUP('Results generic'!C58,'Inscription - registration'!$B$13:$I$1012,5,FALSE)," ")</f>
        <v xml:space="preserve"> </v>
      </c>
      <c r="H58" s="27" t="str">
        <f>IFERROR(VLOOKUP('Results generic'!C58,'Inscription - registration'!$B$13:$I$1012,6,FALSE)," ")</f>
        <v xml:space="preserve"> </v>
      </c>
      <c r="I58" s="59" t="str">
        <f>IFERROR(VLOOKUP('Results generic'!C58,'Inscription - registration'!$B$13:$I$1012,7,FALSE)," ")</f>
        <v xml:space="preserve"> </v>
      </c>
      <c r="J58" s="23"/>
      <c r="K58" s="16" t="str">
        <f t="shared" si="0"/>
        <v xml:space="preserve"> </v>
      </c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A59" s="10"/>
      <c r="B59" s="13">
        <v>47</v>
      </c>
      <c r="C59" s="11"/>
      <c r="D59" s="28" t="str">
        <f>IFERROR(VLOOKUP('Results generic'!C59,'Inscription - registration'!$B$13:$I$1012,2,FALSE)," ")</f>
        <v xml:space="preserve"> </v>
      </c>
      <c r="E59" s="29" t="str">
        <f>IFERROR(VLOOKUP('Results generic'!C59,'Inscription - registration'!$B$13:$I$1012,3,FALSE)," ")</f>
        <v xml:space="preserve"> </v>
      </c>
      <c r="F59" s="29" t="str">
        <f>IFERROR(VLOOKUP('Results generic'!C59,'Inscription - registration'!$B$13:$I$1012,4,FALSE)," ")</f>
        <v xml:space="preserve"> </v>
      </c>
      <c r="G59" s="29" t="str">
        <f>IFERROR(VLOOKUP('Results generic'!C59,'Inscription - registration'!$B$13:$I$1012,5,FALSE)," ")</f>
        <v xml:space="preserve"> </v>
      </c>
      <c r="H59" s="29" t="str">
        <f>IFERROR(VLOOKUP('Results generic'!C59,'Inscription - registration'!$B$13:$I$1012,6,FALSE)," ")</f>
        <v xml:space="preserve"> </v>
      </c>
      <c r="I59" s="60" t="str">
        <f>IFERROR(VLOOKUP('Results generic'!C59,'Inscription - registration'!$B$13:$I$1012,7,FALSE)," ")</f>
        <v xml:space="preserve"> </v>
      </c>
      <c r="J59" s="22"/>
      <c r="K59" s="14" t="str">
        <f t="shared" si="0"/>
        <v xml:space="preserve"> </v>
      </c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A60" s="10"/>
      <c r="B60" s="15">
        <v>48</v>
      </c>
      <c r="C60" s="12"/>
      <c r="D60" s="26" t="str">
        <f>IFERROR(VLOOKUP('Results generic'!C60,'Inscription - registration'!$B$13:$I$1012,2,FALSE)," ")</f>
        <v xml:space="preserve"> </v>
      </c>
      <c r="E60" s="27" t="str">
        <f>IFERROR(VLOOKUP('Results generic'!C60,'Inscription - registration'!$B$13:$I$1012,3,FALSE)," ")</f>
        <v xml:space="preserve"> </v>
      </c>
      <c r="F60" s="27" t="str">
        <f>IFERROR(VLOOKUP('Results generic'!C60,'Inscription - registration'!$B$13:$I$1012,4,FALSE)," ")</f>
        <v xml:space="preserve"> </v>
      </c>
      <c r="G60" s="27" t="str">
        <f>IFERROR(VLOOKUP('Results generic'!C60,'Inscription - registration'!$B$13:$I$1012,5,FALSE)," ")</f>
        <v xml:space="preserve"> </v>
      </c>
      <c r="H60" s="27" t="str">
        <f>IFERROR(VLOOKUP('Results generic'!C60,'Inscription - registration'!$B$13:$I$1012,6,FALSE)," ")</f>
        <v xml:space="preserve"> </v>
      </c>
      <c r="I60" s="59" t="str">
        <f>IFERROR(VLOOKUP('Results generic'!C60,'Inscription - registration'!$B$13:$I$1012,7,FALSE)," ")</f>
        <v xml:space="preserve"> </v>
      </c>
      <c r="J60" s="23"/>
      <c r="K60" s="16" t="str">
        <f t="shared" si="0"/>
        <v xml:space="preserve"> </v>
      </c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A61" s="10"/>
      <c r="B61" s="13">
        <v>49</v>
      </c>
      <c r="C61" s="11"/>
      <c r="D61" s="28" t="str">
        <f>IFERROR(VLOOKUP('Results generic'!C61,'Inscription - registration'!$B$13:$I$1012,2,FALSE)," ")</f>
        <v xml:space="preserve"> </v>
      </c>
      <c r="E61" s="29" t="str">
        <f>IFERROR(VLOOKUP('Results generic'!C61,'Inscription - registration'!$B$13:$I$1012,3,FALSE)," ")</f>
        <v xml:space="preserve"> </v>
      </c>
      <c r="F61" s="29" t="str">
        <f>IFERROR(VLOOKUP('Results generic'!C61,'Inscription - registration'!$B$13:$I$1012,4,FALSE)," ")</f>
        <v xml:space="preserve"> </v>
      </c>
      <c r="G61" s="29" t="str">
        <f>IFERROR(VLOOKUP('Results generic'!C61,'Inscription - registration'!$B$13:$I$1012,5,FALSE)," ")</f>
        <v xml:space="preserve"> </v>
      </c>
      <c r="H61" s="29" t="str">
        <f>IFERROR(VLOOKUP('Results generic'!C61,'Inscription - registration'!$B$13:$I$1012,6,FALSE)," ")</f>
        <v xml:space="preserve"> </v>
      </c>
      <c r="I61" s="60" t="str">
        <f>IFERROR(VLOOKUP('Results generic'!C61,'Inscription - registration'!$B$13:$I$1012,7,FALSE)," ")</f>
        <v xml:space="preserve"> </v>
      </c>
      <c r="J61" s="22"/>
      <c r="K61" s="14" t="str">
        <f t="shared" si="0"/>
        <v xml:space="preserve"> </v>
      </c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A62" s="10"/>
      <c r="B62" s="15">
        <v>50</v>
      </c>
      <c r="C62" s="12"/>
      <c r="D62" s="26" t="str">
        <f>IFERROR(VLOOKUP('Results generic'!C62,'Inscription - registration'!$B$13:$I$1012,2,FALSE)," ")</f>
        <v xml:space="preserve"> </v>
      </c>
      <c r="E62" s="27" t="str">
        <f>IFERROR(VLOOKUP('Results generic'!C62,'Inscription - registration'!$B$13:$I$1012,3,FALSE)," ")</f>
        <v xml:space="preserve"> </v>
      </c>
      <c r="F62" s="27" t="str">
        <f>IFERROR(VLOOKUP('Results generic'!C62,'Inscription - registration'!$B$13:$I$1012,4,FALSE)," ")</f>
        <v xml:space="preserve"> </v>
      </c>
      <c r="G62" s="27" t="str">
        <f>IFERROR(VLOOKUP('Results generic'!C62,'Inscription - registration'!$B$13:$I$1012,5,FALSE)," ")</f>
        <v xml:space="preserve"> </v>
      </c>
      <c r="H62" s="27" t="str">
        <f>IFERROR(VLOOKUP('Results generic'!C62,'Inscription - registration'!$B$13:$I$1012,6,FALSE)," ")</f>
        <v xml:space="preserve"> </v>
      </c>
      <c r="I62" s="59" t="str">
        <f>IFERROR(VLOOKUP('Results generic'!C62,'Inscription - registration'!$B$13:$I$1012,7,FALSE)," ")</f>
        <v xml:space="preserve"> </v>
      </c>
      <c r="J62" s="23"/>
      <c r="K62" s="16" t="str">
        <f t="shared" si="0"/>
        <v xml:space="preserve"> </v>
      </c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10"/>
      <c r="B63" s="13">
        <v>51</v>
      </c>
      <c r="C63" s="11"/>
      <c r="D63" s="28" t="str">
        <f>IFERROR(VLOOKUP('Results generic'!C63,'Inscription - registration'!$B$13:$I$1012,2,FALSE)," ")</f>
        <v xml:space="preserve"> </v>
      </c>
      <c r="E63" s="29" t="str">
        <f>IFERROR(VLOOKUP('Results generic'!C63,'Inscription - registration'!$B$13:$I$1012,3,FALSE)," ")</f>
        <v xml:space="preserve"> </v>
      </c>
      <c r="F63" s="29" t="str">
        <f>IFERROR(VLOOKUP('Results generic'!C63,'Inscription - registration'!$B$13:$I$1012,4,FALSE)," ")</f>
        <v xml:space="preserve"> </v>
      </c>
      <c r="G63" s="29" t="str">
        <f>IFERROR(VLOOKUP('Results generic'!C63,'Inscription - registration'!$B$13:$I$1012,5,FALSE)," ")</f>
        <v xml:space="preserve"> </v>
      </c>
      <c r="H63" s="29" t="str">
        <f>IFERROR(VLOOKUP('Results generic'!C63,'Inscription - registration'!$B$13:$I$1012,6,FALSE)," ")</f>
        <v xml:space="preserve"> </v>
      </c>
      <c r="I63" s="60" t="str">
        <f>IFERROR(VLOOKUP('Results generic'!C63,'Inscription - registration'!$B$13:$I$1012,7,FALSE)," ")</f>
        <v xml:space="preserve"> </v>
      </c>
      <c r="J63" s="22"/>
      <c r="K63" s="14" t="str">
        <f t="shared" si="0"/>
        <v xml:space="preserve"> </v>
      </c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10"/>
      <c r="B64" s="15">
        <v>52</v>
      </c>
      <c r="C64" s="12"/>
      <c r="D64" s="26" t="str">
        <f>IFERROR(VLOOKUP('Results generic'!C64,'Inscription - registration'!$B$13:$I$1012,2,FALSE)," ")</f>
        <v xml:space="preserve"> </v>
      </c>
      <c r="E64" s="27" t="str">
        <f>IFERROR(VLOOKUP('Results generic'!C64,'Inscription - registration'!$B$13:$I$1012,3,FALSE)," ")</f>
        <v xml:space="preserve"> </v>
      </c>
      <c r="F64" s="27" t="str">
        <f>IFERROR(VLOOKUP('Results generic'!C64,'Inscription - registration'!$B$13:$I$1012,4,FALSE)," ")</f>
        <v xml:space="preserve"> </v>
      </c>
      <c r="G64" s="27" t="str">
        <f>IFERROR(VLOOKUP('Results generic'!C64,'Inscription - registration'!$B$13:$I$1012,5,FALSE)," ")</f>
        <v xml:space="preserve"> </v>
      </c>
      <c r="H64" s="27" t="str">
        <f>IFERROR(VLOOKUP('Results generic'!C64,'Inscription - registration'!$B$13:$I$1012,6,FALSE)," ")</f>
        <v xml:space="preserve"> </v>
      </c>
      <c r="I64" s="59" t="str">
        <f>IFERROR(VLOOKUP('Results generic'!C64,'Inscription - registration'!$B$13:$I$1012,7,FALSE)," ")</f>
        <v xml:space="preserve"> </v>
      </c>
      <c r="J64" s="23"/>
      <c r="K64" s="16" t="str">
        <f t="shared" si="0"/>
        <v xml:space="preserve"> </v>
      </c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5">
      <c r="A65" s="10"/>
      <c r="B65" s="13">
        <v>53</v>
      </c>
      <c r="C65" s="11"/>
      <c r="D65" s="28" t="str">
        <f>IFERROR(VLOOKUP('Results generic'!C65,'Inscription - registration'!$B$13:$I$1012,2,FALSE)," ")</f>
        <v xml:space="preserve"> </v>
      </c>
      <c r="E65" s="29" t="str">
        <f>IFERROR(VLOOKUP('Results generic'!C65,'Inscription - registration'!$B$13:$I$1012,3,FALSE)," ")</f>
        <v xml:space="preserve"> </v>
      </c>
      <c r="F65" s="29" t="str">
        <f>IFERROR(VLOOKUP('Results generic'!C65,'Inscription - registration'!$B$13:$I$1012,4,FALSE)," ")</f>
        <v xml:space="preserve"> </v>
      </c>
      <c r="G65" s="29" t="str">
        <f>IFERROR(VLOOKUP('Results generic'!C65,'Inscription - registration'!$B$13:$I$1012,5,FALSE)," ")</f>
        <v xml:space="preserve"> </v>
      </c>
      <c r="H65" s="29" t="str">
        <f>IFERROR(VLOOKUP('Results generic'!C65,'Inscription - registration'!$B$13:$I$1012,6,FALSE)," ")</f>
        <v xml:space="preserve"> </v>
      </c>
      <c r="I65" s="60" t="str">
        <f>IFERROR(VLOOKUP('Results generic'!C65,'Inscription - registration'!$B$13:$I$1012,7,FALSE)," ")</f>
        <v xml:space="preserve"> </v>
      </c>
      <c r="J65" s="22"/>
      <c r="K65" s="14" t="str">
        <f t="shared" si="0"/>
        <v xml:space="preserve"> </v>
      </c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5">
      <c r="A66" s="10"/>
      <c r="B66" s="15">
        <v>54</v>
      </c>
      <c r="C66" s="12"/>
      <c r="D66" s="26" t="str">
        <f>IFERROR(VLOOKUP('Results generic'!C66,'Inscription - registration'!$B$13:$I$1012,2,FALSE)," ")</f>
        <v xml:space="preserve"> </v>
      </c>
      <c r="E66" s="27" t="str">
        <f>IFERROR(VLOOKUP('Results generic'!C66,'Inscription - registration'!$B$13:$I$1012,3,FALSE)," ")</f>
        <v xml:space="preserve"> </v>
      </c>
      <c r="F66" s="27" t="str">
        <f>IFERROR(VLOOKUP('Results generic'!C66,'Inscription - registration'!$B$13:$I$1012,4,FALSE)," ")</f>
        <v xml:space="preserve"> </v>
      </c>
      <c r="G66" s="27" t="str">
        <f>IFERROR(VLOOKUP('Results generic'!C66,'Inscription - registration'!$B$13:$I$1012,5,FALSE)," ")</f>
        <v xml:space="preserve"> </v>
      </c>
      <c r="H66" s="27" t="str">
        <f>IFERROR(VLOOKUP('Results generic'!C66,'Inscription - registration'!$B$13:$I$1012,6,FALSE)," ")</f>
        <v xml:space="preserve"> </v>
      </c>
      <c r="I66" s="59" t="str">
        <f>IFERROR(VLOOKUP('Results generic'!C66,'Inscription - registration'!$B$13:$I$1012,7,FALSE)," ")</f>
        <v xml:space="preserve"> </v>
      </c>
      <c r="J66" s="23"/>
      <c r="K66" s="16" t="str">
        <f t="shared" si="0"/>
        <v xml:space="preserve"> </v>
      </c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A67" s="10"/>
      <c r="B67" s="13">
        <v>55</v>
      </c>
      <c r="C67" s="11"/>
      <c r="D67" s="28" t="str">
        <f>IFERROR(VLOOKUP('Results generic'!C67,'Inscription - registration'!$B$13:$I$1012,2,FALSE)," ")</f>
        <v xml:space="preserve"> </v>
      </c>
      <c r="E67" s="29" t="str">
        <f>IFERROR(VLOOKUP('Results generic'!C67,'Inscription - registration'!$B$13:$I$1012,3,FALSE)," ")</f>
        <v xml:space="preserve"> </v>
      </c>
      <c r="F67" s="29" t="str">
        <f>IFERROR(VLOOKUP('Results generic'!C67,'Inscription - registration'!$B$13:$I$1012,4,FALSE)," ")</f>
        <v xml:space="preserve"> </v>
      </c>
      <c r="G67" s="29" t="str">
        <f>IFERROR(VLOOKUP('Results generic'!C67,'Inscription - registration'!$B$13:$I$1012,5,FALSE)," ")</f>
        <v xml:space="preserve"> </v>
      </c>
      <c r="H67" s="29" t="str">
        <f>IFERROR(VLOOKUP('Results generic'!C67,'Inscription - registration'!$B$13:$I$1012,6,FALSE)," ")</f>
        <v xml:space="preserve"> </v>
      </c>
      <c r="I67" s="60" t="str">
        <f>IFERROR(VLOOKUP('Results generic'!C67,'Inscription - registration'!$B$13:$I$1012,7,FALSE)," ")</f>
        <v xml:space="preserve"> </v>
      </c>
      <c r="J67" s="22"/>
      <c r="K67" s="14" t="str">
        <f t="shared" si="0"/>
        <v xml:space="preserve"> </v>
      </c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A68" s="10"/>
      <c r="B68" s="15">
        <v>56</v>
      </c>
      <c r="C68" s="12"/>
      <c r="D68" s="26" t="str">
        <f>IFERROR(VLOOKUP('Results generic'!C68,'Inscription - registration'!$B$13:$I$1012,2,FALSE)," ")</f>
        <v xml:space="preserve"> </v>
      </c>
      <c r="E68" s="27" t="str">
        <f>IFERROR(VLOOKUP('Results generic'!C68,'Inscription - registration'!$B$13:$I$1012,3,FALSE)," ")</f>
        <v xml:space="preserve"> </v>
      </c>
      <c r="F68" s="27" t="str">
        <f>IFERROR(VLOOKUP('Results generic'!C68,'Inscription - registration'!$B$13:$I$1012,4,FALSE)," ")</f>
        <v xml:space="preserve"> </v>
      </c>
      <c r="G68" s="27" t="str">
        <f>IFERROR(VLOOKUP('Results generic'!C68,'Inscription - registration'!$B$13:$I$1012,5,FALSE)," ")</f>
        <v xml:space="preserve"> </v>
      </c>
      <c r="H68" s="27" t="str">
        <f>IFERROR(VLOOKUP('Results generic'!C68,'Inscription - registration'!$B$13:$I$1012,6,FALSE)," ")</f>
        <v xml:space="preserve"> </v>
      </c>
      <c r="I68" s="59" t="str">
        <f>IFERROR(VLOOKUP('Results generic'!C68,'Inscription - registration'!$B$13:$I$1012,7,FALSE)," ")</f>
        <v xml:space="preserve"> </v>
      </c>
      <c r="J68" s="23"/>
      <c r="K68" s="16" t="str">
        <f t="shared" si="0"/>
        <v xml:space="preserve"> </v>
      </c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A69" s="10"/>
      <c r="B69" s="13">
        <v>57</v>
      </c>
      <c r="C69" s="11"/>
      <c r="D69" s="28" t="str">
        <f>IFERROR(VLOOKUP('Results generic'!C69,'Inscription - registration'!$B$13:$I$1012,2,FALSE)," ")</f>
        <v xml:space="preserve"> </v>
      </c>
      <c r="E69" s="29" t="str">
        <f>IFERROR(VLOOKUP('Results generic'!C69,'Inscription - registration'!$B$13:$I$1012,3,FALSE)," ")</f>
        <v xml:space="preserve"> </v>
      </c>
      <c r="F69" s="29" t="str">
        <f>IFERROR(VLOOKUP('Results generic'!C69,'Inscription - registration'!$B$13:$I$1012,4,FALSE)," ")</f>
        <v xml:space="preserve"> </v>
      </c>
      <c r="G69" s="29" t="str">
        <f>IFERROR(VLOOKUP('Results generic'!C69,'Inscription - registration'!$B$13:$I$1012,5,FALSE)," ")</f>
        <v xml:space="preserve"> </v>
      </c>
      <c r="H69" s="29" t="str">
        <f>IFERROR(VLOOKUP('Results generic'!C69,'Inscription - registration'!$B$13:$I$1012,6,FALSE)," ")</f>
        <v xml:space="preserve"> </v>
      </c>
      <c r="I69" s="60" t="str">
        <f>IFERROR(VLOOKUP('Results generic'!C69,'Inscription - registration'!$B$13:$I$1012,7,FALSE)," ")</f>
        <v xml:space="preserve"> </v>
      </c>
      <c r="J69" s="22"/>
      <c r="K69" s="14" t="str">
        <f t="shared" si="0"/>
        <v xml:space="preserve"> </v>
      </c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A70" s="10"/>
      <c r="B70" s="15">
        <v>58</v>
      </c>
      <c r="C70" s="12"/>
      <c r="D70" s="26" t="str">
        <f>IFERROR(VLOOKUP('Results generic'!C70,'Inscription - registration'!$B$13:$I$1012,2,FALSE)," ")</f>
        <v xml:space="preserve"> </v>
      </c>
      <c r="E70" s="27" t="str">
        <f>IFERROR(VLOOKUP('Results generic'!C70,'Inscription - registration'!$B$13:$I$1012,3,FALSE)," ")</f>
        <v xml:space="preserve"> </v>
      </c>
      <c r="F70" s="27" t="str">
        <f>IFERROR(VLOOKUP('Results generic'!C70,'Inscription - registration'!$B$13:$I$1012,4,FALSE)," ")</f>
        <v xml:space="preserve"> </v>
      </c>
      <c r="G70" s="27" t="str">
        <f>IFERROR(VLOOKUP('Results generic'!C70,'Inscription - registration'!$B$13:$I$1012,5,FALSE)," ")</f>
        <v xml:space="preserve"> </v>
      </c>
      <c r="H70" s="27" t="str">
        <f>IFERROR(VLOOKUP('Results generic'!C70,'Inscription - registration'!$B$13:$I$1012,6,FALSE)," ")</f>
        <v xml:space="preserve"> </v>
      </c>
      <c r="I70" s="59" t="str">
        <f>IFERROR(VLOOKUP('Results generic'!C70,'Inscription - registration'!$B$13:$I$1012,7,FALSE)," ")</f>
        <v xml:space="preserve"> </v>
      </c>
      <c r="J70" s="23"/>
      <c r="K70" s="16" t="str">
        <f t="shared" si="0"/>
        <v xml:space="preserve"> </v>
      </c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10"/>
      <c r="B71" s="13">
        <v>59</v>
      </c>
      <c r="C71" s="11"/>
      <c r="D71" s="28" t="str">
        <f>IFERROR(VLOOKUP('Results generic'!C71,'Inscription - registration'!$B$13:$I$1012,2,FALSE)," ")</f>
        <v xml:space="preserve"> </v>
      </c>
      <c r="E71" s="29" t="str">
        <f>IFERROR(VLOOKUP('Results generic'!C71,'Inscription - registration'!$B$13:$I$1012,3,FALSE)," ")</f>
        <v xml:space="preserve"> </v>
      </c>
      <c r="F71" s="29" t="str">
        <f>IFERROR(VLOOKUP('Results generic'!C71,'Inscription - registration'!$B$13:$I$1012,4,FALSE)," ")</f>
        <v xml:space="preserve"> </v>
      </c>
      <c r="G71" s="29" t="str">
        <f>IFERROR(VLOOKUP('Results generic'!C71,'Inscription - registration'!$B$13:$I$1012,5,FALSE)," ")</f>
        <v xml:space="preserve"> </v>
      </c>
      <c r="H71" s="29" t="str">
        <f>IFERROR(VLOOKUP('Results generic'!C71,'Inscription - registration'!$B$13:$I$1012,6,FALSE)," ")</f>
        <v xml:space="preserve"> </v>
      </c>
      <c r="I71" s="60" t="str">
        <f>IFERROR(VLOOKUP('Results generic'!C71,'Inscription - registration'!$B$13:$I$1012,7,FALSE)," ")</f>
        <v xml:space="preserve"> </v>
      </c>
      <c r="J71" s="22"/>
      <c r="K71" s="14" t="str">
        <f t="shared" si="0"/>
        <v xml:space="preserve"> </v>
      </c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10"/>
      <c r="B72" s="15">
        <v>60</v>
      </c>
      <c r="C72" s="12"/>
      <c r="D72" s="26" t="str">
        <f>IFERROR(VLOOKUP('Results generic'!C72,'Inscription - registration'!$B$13:$I$1012,2,FALSE)," ")</f>
        <v xml:space="preserve"> </v>
      </c>
      <c r="E72" s="27" t="str">
        <f>IFERROR(VLOOKUP('Results generic'!C72,'Inscription - registration'!$B$13:$I$1012,3,FALSE)," ")</f>
        <v xml:space="preserve"> </v>
      </c>
      <c r="F72" s="27" t="str">
        <f>IFERROR(VLOOKUP('Results generic'!C72,'Inscription - registration'!$B$13:$I$1012,4,FALSE)," ")</f>
        <v xml:space="preserve"> </v>
      </c>
      <c r="G72" s="27" t="str">
        <f>IFERROR(VLOOKUP('Results generic'!C72,'Inscription - registration'!$B$13:$I$1012,5,FALSE)," ")</f>
        <v xml:space="preserve"> </v>
      </c>
      <c r="H72" s="27" t="str">
        <f>IFERROR(VLOOKUP('Results generic'!C72,'Inscription - registration'!$B$13:$I$1012,6,FALSE)," ")</f>
        <v xml:space="preserve"> </v>
      </c>
      <c r="I72" s="59" t="str">
        <f>IFERROR(VLOOKUP('Results generic'!C72,'Inscription - registration'!$B$13:$I$1012,7,FALSE)," ")</f>
        <v xml:space="preserve"> </v>
      </c>
      <c r="J72" s="23"/>
      <c r="K72" s="16" t="str">
        <f t="shared" si="0"/>
        <v xml:space="preserve"> </v>
      </c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5">
      <c r="A73" s="10"/>
      <c r="B73" s="13">
        <v>61</v>
      </c>
      <c r="C73" s="11"/>
      <c r="D73" s="28" t="str">
        <f>IFERROR(VLOOKUP('Results generic'!C73,'Inscription - registration'!$B$13:$I$1012,2,FALSE)," ")</f>
        <v xml:space="preserve"> </v>
      </c>
      <c r="E73" s="29" t="str">
        <f>IFERROR(VLOOKUP('Results generic'!C73,'Inscription - registration'!$B$13:$I$1012,3,FALSE)," ")</f>
        <v xml:space="preserve"> </v>
      </c>
      <c r="F73" s="29" t="str">
        <f>IFERROR(VLOOKUP('Results generic'!C73,'Inscription - registration'!$B$13:$I$1012,4,FALSE)," ")</f>
        <v xml:space="preserve"> </v>
      </c>
      <c r="G73" s="29" t="str">
        <f>IFERROR(VLOOKUP('Results generic'!C73,'Inscription - registration'!$B$13:$I$1012,5,FALSE)," ")</f>
        <v xml:space="preserve"> </v>
      </c>
      <c r="H73" s="29" t="str">
        <f>IFERROR(VLOOKUP('Results generic'!C73,'Inscription - registration'!$B$13:$I$1012,6,FALSE)," ")</f>
        <v xml:space="preserve"> </v>
      </c>
      <c r="I73" s="60" t="str">
        <f>IFERROR(VLOOKUP('Results generic'!C73,'Inscription - registration'!$B$13:$I$1012,7,FALSE)," ")</f>
        <v xml:space="preserve"> </v>
      </c>
      <c r="J73" s="22"/>
      <c r="K73" s="14" t="str">
        <f t="shared" si="0"/>
        <v xml:space="preserve"> </v>
      </c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10"/>
      <c r="B74" s="15">
        <v>62</v>
      </c>
      <c r="C74" s="12"/>
      <c r="D74" s="26" t="str">
        <f>IFERROR(VLOOKUP('Results generic'!C74,'Inscription - registration'!$B$13:$I$1012,2,FALSE)," ")</f>
        <v xml:space="preserve"> </v>
      </c>
      <c r="E74" s="27" t="str">
        <f>IFERROR(VLOOKUP('Results generic'!C74,'Inscription - registration'!$B$13:$I$1012,3,FALSE)," ")</f>
        <v xml:space="preserve"> </v>
      </c>
      <c r="F74" s="27" t="str">
        <f>IFERROR(VLOOKUP('Results generic'!C74,'Inscription - registration'!$B$13:$I$1012,4,FALSE)," ")</f>
        <v xml:space="preserve"> </v>
      </c>
      <c r="G74" s="27" t="str">
        <f>IFERROR(VLOOKUP('Results generic'!C74,'Inscription - registration'!$B$13:$I$1012,5,FALSE)," ")</f>
        <v xml:space="preserve"> </v>
      </c>
      <c r="H74" s="27" t="str">
        <f>IFERROR(VLOOKUP('Results generic'!C74,'Inscription - registration'!$B$13:$I$1012,6,FALSE)," ")</f>
        <v xml:space="preserve"> </v>
      </c>
      <c r="I74" s="59" t="str">
        <f>IFERROR(VLOOKUP('Results generic'!C74,'Inscription - registration'!$B$13:$I$1012,7,FALSE)," ")</f>
        <v xml:space="preserve"> </v>
      </c>
      <c r="J74" s="23"/>
      <c r="K74" s="16" t="str">
        <f t="shared" si="0"/>
        <v xml:space="preserve"> </v>
      </c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5">
      <c r="A75" s="10"/>
      <c r="B75" s="13">
        <v>63</v>
      </c>
      <c r="C75" s="11"/>
      <c r="D75" s="28" t="str">
        <f>IFERROR(VLOOKUP('Results generic'!C75,'Inscription - registration'!$B$13:$I$1012,2,FALSE)," ")</f>
        <v xml:space="preserve"> </v>
      </c>
      <c r="E75" s="29" t="str">
        <f>IFERROR(VLOOKUP('Results generic'!C75,'Inscription - registration'!$B$13:$I$1012,3,FALSE)," ")</f>
        <v xml:space="preserve"> </v>
      </c>
      <c r="F75" s="29" t="str">
        <f>IFERROR(VLOOKUP('Results generic'!C75,'Inscription - registration'!$B$13:$I$1012,4,FALSE)," ")</f>
        <v xml:space="preserve"> </v>
      </c>
      <c r="G75" s="29" t="str">
        <f>IFERROR(VLOOKUP('Results generic'!C75,'Inscription - registration'!$B$13:$I$1012,5,FALSE)," ")</f>
        <v xml:space="preserve"> </v>
      </c>
      <c r="H75" s="29" t="str">
        <f>IFERROR(VLOOKUP('Results generic'!C75,'Inscription - registration'!$B$13:$I$1012,6,FALSE)," ")</f>
        <v xml:space="preserve"> </v>
      </c>
      <c r="I75" s="60" t="str">
        <f>IFERROR(VLOOKUP('Results generic'!C75,'Inscription - registration'!$B$13:$I$1012,7,FALSE)," ")</f>
        <v xml:space="preserve"> </v>
      </c>
      <c r="J75" s="22"/>
      <c r="K75" s="14" t="str">
        <f t="shared" si="0"/>
        <v xml:space="preserve"> </v>
      </c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10"/>
      <c r="B76" s="15">
        <v>64</v>
      </c>
      <c r="C76" s="12"/>
      <c r="D76" s="26" t="str">
        <f>IFERROR(VLOOKUP('Results generic'!C76,'Inscription - registration'!$B$13:$I$1012,2,FALSE)," ")</f>
        <v xml:space="preserve"> </v>
      </c>
      <c r="E76" s="27" t="str">
        <f>IFERROR(VLOOKUP('Results generic'!C76,'Inscription - registration'!$B$13:$I$1012,3,FALSE)," ")</f>
        <v xml:space="preserve"> </v>
      </c>
      <c r="F76" s="27" t="str">
        <f>IFERROR(VLOOKUP('Results generic'!C76,'Inscription - registration'!$B$13:$I$1012,4,FALSE)," ")</f>
        <v xml:space="preserve"> </v>
      </c>
      <c r="G76" s="27" t="str">
        <f>IFERROR(VLOOKUP('Results generic'!C76,'Inscription - registration'!$B$13:$I$1012,5,FALSE)," ")</f>
        <v xml:space="preserve"> </v>
      </c>
      <c r="H76" s="27" t="str">
        <f>IFERROR(VLOOKUP('Results generic'!C76,'Inscription - registration'!$B$13:$I$1012,6,FALSE)," ")</f>
        <v xml:space="preserve"> </v>
      </c>
      <c r="I76" s="59" t="str">
        <f>IFERROR(VLOOKUP('Results generic'!C76,'Inscription - registration'!$B$13:$I$1012,7,FALSE)," ")</f>
        <v xml:space="preserve"> </v>
      </c>
      <c r="J76" s="23"/>
      <c r="K76" s="16" t="str">
        <f t="shared" si="0"/>
        <v xml:space="preserve"> </v>
      </c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5">
      <c r="A77" s="10"/>
      <c r="B77" s="13">
        <v>65</v>
      </c>
      <c r="C77" s="11"/>
      <c r="D77" s="28" t="str">
        <f>IFERROR(VLOOKUP('Results generic'!C77,'Inscription - registration'!$B$13:$I$1012,2,FALSE)," ")</f>
        <v xml:space="preserve"> </v>
      </c>
      <c r="E77" s="29" t="str">
        <f>IFERROR(VLOOKUP('Results generic'!C77,'Inscription - registration'!$B$13:$I$1012,3,FALSE)," ")</f>
        <v xml:space="preserve"> </v>
      </c>
      <c r="F77" s="29" t="str">
        <f>IFERROR(VLOOKUP('Results generic'!C77,'Inscription - registration'!$B$13:$I$1012,4,FALSE)," ")</f>
        <v xml:space="preserve"> </v>
      </c>
      <c r="G77" s="29" t="str">
        <f>IFERROR(VLOOKUP('Results generic'!C77,'Inscription - registration'!$B$13:$I$1012,5,FALSE)," ")</f>
        <v xml:space="preserve"> </v>
      </c>
      <c r="H77" s="29" t="str">
        <f>IFERROR(VLOOKUP('Results generic'!C77,'Inscription - registration'!$B$13:$I$1012,6,FALSE)," ")</f>
        <v xml:space="preserve"> </v>
      </c>
      <c r="I77" s="60" t="str">
        <f>IFERROR(VLOOKUP('Results generic'!C77,'Inscription - registration'!$B$13:$I$1012,7,FALSE)," ")</f>
        <v xml:space="preserve"> </v>
      </c>
      <c r="J77" s="22"/>
      <c r="K77" s="14" t="str">
        <f t="shared" ref="K77:K140" si="1">IF(J77/$C$9&gt;0,J77/$C$9," ")</f>
        <v xml:space="preserve"> </v>
      </c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5">
      <c r="A78" s="10"/>
      <c r="B78" s="15">
        <v>66</v>
      </c>
      <c r="C78" s="12"/>
      <c r="D78" s="26" t="str">
        <f>IFERROR(VLOOKUP('Results generic'!C78,'Inscription - registration'!$B$13:$I$1012,2,FALSE)," ")</f>
        <v xml:space="preserve"> </v>
      </c>
      <c r="E78" s="27" t="str">
        <f>IFERROR(VLOOKUP('Results generic'!C78,'Inscription - registration'!$B$13:$I$1012,3,FALSE)," ")</f>
        <v xml:space="preserve"> </v>
      </c>
      <c r="F78" s="27" t="str">
        <f>IFERROR(VLOOKUP('Results generic'!C78,'Inscription - registration'!$B$13:$I$1012,4,FALSE)," ")</f>
        <v xml:space="preserve"> </v>
      </c>
      <c r="G78" s="27" t="str">
        <f>IFERROR(VLOOKUP('Results generic'!C78,'Inscription - registration'!$B$13:$I$1012,5,FALSE)," ")</f>
        <v xml:space="preserve"> </v>
      </c>
      <c r="H78" s="27" t="str">
        <f>IFERROR(VLOOKUP('Results generic'!C78,'Inscription - registration'!$B$13:$I$1012,6,FALSE)," ")</f>
        <v xml:space="preserve"> </v>
      </c>
      <c r="I78" s="59" t="str">
        <f>IFERROR(VLOOKUP('Results generic'!C78,'Inscription - registration'!$B$13:$I$1012,7,FALSE)," ")</f>
        <v xml:space="preserve"> </v>
      </c>
      <c r="J78" s="23"/>
      <c r="K78" s="16" t="str">
        <f t="shared" si="1"/>
        <v xml:space="preserve"> </v>
      </c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A79" s="10"/>
      <c r="B79" s="13">
        <v>67</v>
      </c>
      <c r="C79" s="11"/>
      <c r="D79" s="28" t="str">
        <f>IFERROR(VLOOKUP('Results generic'!C79,'Inscription - registration'!$B$13:$I$1012,2,FALSE)," ")</f>
        <v xml:space="preserve"> </v>
      </c>
      <c r="E79" s="29" t="str">
        <f>IFERROR(VLOOKUP('Results generic'!C79,'Inscription - registration'!$B$13:$I$1012,3,FALSE)," ")</f>
        <v xml:space="preserve"> </v>
      </c>
      <c r="F79" s="29" t="str">
        <f>IFERROR(VLOOKUP('Results generic'!C79,'Inscription - registration'!$B$13:$I$1012,4,FALSE)," ")</f>
        <v xml:space="preserve"> </v>
      </c>
      <c r="G79" s="29" t="str">
        <f>IFERROR(VLOOKUP('Results generic'!C79,'Inscription - registration'!$B$13:$I$1012,5,FALSE)," ")</f>
        <v xml:space="preserve"> </v>
      </c>
      <c r="H79" s="29" t="str">
        <f>IFERROR(VLOOKUP('Results generic'!C79,'Inscription - registration'!$B$13:$I$1012,6,FALSE)," ")</f>
        <v xml:space="preserve"> </v>
      </c>
      <c r="I79" s="60" t="str">
        <f>IFERROR(VLOOKUP('Results generic'!C79,'Inscription - registration'!$B$13:$I$1012,7,FALSE)," ")</f>
        <v xml:space="preserve"> </v>
      </c>
      <c r="J79" s="22"/>
      <c r="K79" s="14" t="str">
        <f t="shared" si="1"/>
        <v xml:space="preserve"> </v>
      </c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5">
      <c r="A80" s="10"/>
      <c r="B80" s="15">
        <v>68</v>
      </c>
      <c r="C80" s="12"/>
      <c r="D80" s="26" t="str">
        <f>IFERROR(VLOOKUP('Results generic'!C80,'Inscription - registration'!$B$13:$I$1012,2,FALSE)," ")</f>
        <v xml:space="preserve"> </v>
      </c>
      <c r="E80" s="27" t="str">
        <f>IFERROR(VLOOKUP('Results generic'!C80,'Inscription - registration'!$B$13:$I$1012,3,FALSE)," ")</f>
        <v xml:space="preserve"> </v>
      </c>
      <c r="F80" s="27" t="str">
        <f>IFERROR(VLOOKUP('Results generic'!C80,'Inscription - registration'!$B$13:$I$1012,4,FALSE)," ")</f>
        <v xml:space="preserve"> </v>
      </c>
      <c r="G80" s="27" t="str">
        <f>IFERROR(VLOOKUP('Results generic'!C80,'Inscription - registration'!$B$13:$I$1012,5,FALSE)," ")</f>
        <v xml:space="preserve"> </v>
      </c>
      <c r="H80" s="27" t="str">
        <f>IFERROR(VLOOKUP('Results generic'!C80,'Inscription - registration'!$B$13:$I$1012,6,FALSE)," ")</f>
        <v xml:space="preserve"> </v>
      </c>
      <c r="I80" s="59" t="str">
        <f>IFERROR(VLOOKUP('Results generic'!C80,'Inscription - registration'!$B$13:$I$1012,7,FALSE)," ")</f>
        <v xml:space="preserve"> </v>
      </c>
      <c r="J80" s="23"/>
      <c r="K80" s="16" t="str">
        <f t="shared" si="1"/>
        <v xml:space="preserve"> </v>
      </c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10"/>
      <c r="B81" s="13">
        <v>69</v>
      </c>
      <c r="C81" s="11"/>
      <c r="D81" s="28" t="str">
        <f>IFERROR(VLOOKUP('Results generic'!C81,'Inscription - registration'!$B$13:$I$1012,2,FALSE)," ")</f>
        <v xml:space="preserve"> </v>
      </c>
      <c r="E81" s="29" t="str">
        <f>IFERROR(VLOOKUP('Results generic'!C81,'Inscription - registration'!$B$13:$I$1012,3,FALSE)," ")</f>
        <v xml:space="preserve"> </v>
      </c>
      <c r="F81" s="29" t="str">
        <f>IFERROR(VLOOKUP('Results generic'!C81,'Inscription - registration'!$B$13:$I$1012,4,FALSE)," ")</f>
        <v xml:space="preserve"> </v>
      </c>
      <c r="G81" s="29" t="str">
        <f>IFERROR(VLOOKUP('Results generic'!C81,'Inscription - registration'!$B$13:$I$1012,5,FALSE)," ")</f>
        <v xml:space="preserve"> </v>
      </c>
      <c r="H81" s="29" t="str">
        <f>IFERROR(VLOOKUP('Results generic'!C81,'Inscription - registration'!$B$13:$I$1012,6,FALSE)," ")</f>
        <v xml:space="preserve"> </v>
      </c>
      <c r="I81" s="60" t="str">
        <f>IFERROR(VLOOKUP('Results generic'!C81,'Inscription - registration'!$B$13:$I$1012,7,FALSE)," ")</f>
        <v xml:space="preserve"> </v>
      </c>
      <c r="J81" s="22"/>
      <c r="K81" s="14" t="str">
        <f t="shared" si="1"/>
        <v xml:space="preserve"> </v>
      </c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10"/>
      <c r="B82" s="15">
        <v>70</v>
      </c>
      <c r="C82" s="12"/>
      <c r="D82" s="26" t="str">
        <f>IFERROR(VLOOKUP('Results generic'!C82,'Inscription - registration'!$B$13:$I$1012,2,FALSE)," ")</f>
        <v xml:space="preserve"> </v>
      </c>
      <c r="E82" s="27" t="str">
        <f>IFERROR(VLOOKUP('Results generic'!C82,'Inscription - registration'!$B$13:$I$1012,3,FALSE)," ")</f>
        <v xml:space="preserve"> </v>
      </c>
      <c r="F82" s="27" t="str">
        <f>IFERROR(VLOOKUP('Results generic'!C82,'Inscription - registration'!$B$13:$I$1012,4,FALSE)," ")</f>
        <v xml:space="preserve"> </v>
      </c>
      <c r="G82" s="27" t="str">
        <f>IFERROR(VLOOKUP('Results generic'!C82,'Inscription - registration'!$B$13:$I$1012,5,FALSE)," ")</f>
        <v xml:space="preserve"> </v>
      </c>
      <c r="H82" s="27" t="str">
        <f>IFERROR(VLOOKUP('Results generic'!C82,'Inscription - registration'!$B$13:$I$1012,6,FALSE)," ")</f>
        <v xml:space="preserve"> </v>
      </c>
      <c r="I82" s="59" t="str">
        <f>IFERROR(VLOOKUP('Results generic'!C82,'Inscription - registration'!$B$13:$I$1012,7,FALSE)," ")</f>
        <v xml:space="preserve"> </v>
      </c>
      <c r="J82" s="23"/>
      <c r="K82" s="16" t="str">
        <f t="shared" si="1"/>
        <v xml:space="preserve"> 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10"/>
      <c r="B83" s="13">
        <v>71</v>
      </c>
      <c r="C83" s="11"/>
      <c r="D83" s="28" t="str">
        <f>IFERROR(VLOOKUP('Results generic'!C83,'Inscription - registration'!$B$13:$I$1012,2,FALSE)," ")</f>
        <v xml:space="preserve"> </v>
      </c>
      <c r="E83" s="29" t="str">
        <f>IFERROR(VLOOKUP('Results generic'!C83,'Inscription - registration'!$B$13:$I$1012,3,FALSE)," ")</f>
        <v xml:space="preserve"> </v>
      </c>
      <c r="F83" s="29" t="str">
        <f>IFERROR(VLOOKUP('Results generic'!C83,'Inscription - registration'!$B$13:$I$1012,4,FALSE)," ")</f>
        <v xml:space="preserve"> </v>
      </c>
      <c r="G83" s="29" t="str">
        <f>IFERROR(VLOOKUP('Results generic'!C83,'Inscription - registration'!$B$13:$I$1012,5,FALSE)," ")</f>
        <v xml:space="preserve"> </v>
      </c>
      <c r="H83" s="29" t="str">
        <f>IFERROR(VLOOKUP('Results generic'!C83,'Inscription - registration'!$B$13:$I$1012,6,FALSE)," ")</f>
        <v xml:space="preserve"> </v>
      </c>
      <c r="I83" s="60" t="str">
        <f>IFERROR(VLOOKUP('Results generic'!C83,'Inscription - registration'!$B$13:$I$1012,7,FALSE)," ")</f>
        <v xml:space="preserve"> </v>
      </c>
      <c r="J83" s="22"/>
      <c r="K83" s="14" t="str">
        <f t="shared" si="1"/>
        <v xml:space="preserve"> </v>
      </c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10"/>
      <c r="B84" s="15">
        <v>72</v>
      </c>
      <c r="C84" s="12"/>
      <c r="D84" s="26" t="str">
        <f>IFERROR(VLOOKUP('Results generic'!C84,'Inscription - registration'!$B$13:$I$1012,2,FALSE)," ")</f>
        <v xml:space="preserve"> </v>
      </c>
      <c r="E84" s="27" t="str">
        <f>IFERROR(VLOOKUP('Results generic'!C84,'Inscription - registration'!$B$13:$I$1012,3,FALSE)," ")</f>
        <v xml:space="preserve"> </v>
      </c>
      <c r="F84" s="27" t="str">
        <f>IFERROR(VLOOKUP('Results generic'!C84,'Inscription - registration'!$B$13:$I$1012,4,FALSE)," ")</f>
        <v xml:space="preserve"> </v>
      </c>
      <c r="G84" s="27" t="str">
        <f>IFERROR(VLOOKUP('Results generic'!C84,'Inscription - registration'!$B$13:$I$1012,5,FALSE)," ")</f>
        <v xml:space="preserve"> </v>
      </c>
      <c r="H84" s="27" t="str">
        <f>IFERROR(VLOOKUP('Results generic'!C84,'Inscription - registration'!$B$13:$I$1012,6,FALSE)," ")</f>
        <v xml:space="preserve"> </v>
      </c>
      <c r="I84" s="59" t="str">
        <f>IFERROR(VLOOKUP('Results generic'!C84,'Inscription - registration'!$B$13:$I$1012,7,FALSE)," ")</f>
        <v xml:space="preserve"> </v>
      </c>
      <c r="J84" s="23"/>
      <c r="K84" s="16" t="str">
        <f t="shared" si="1"/>
        <v xml:space="preserve"> </v>
      </c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10"/>
      <c r="B85" s="13">
        <v>73</v>
      </c>
      <c r="C85" s="11"/>
      <c r="D85" s="28" t="str">
        <f>IFERROR(VLOOKUP('Results generic'!C85,'Inscription - registration'!$B$13:$I$1012,2,FALSE)," ")</f>
        <v xml:space="preserve"> </v>
      </c>
      <c r="E85" s="29" t="str">
        <f>IFERROR(VLOOKUP('Results generic'!C85,'Inscription - registration'!$B$13:$I$1012,3,FALSE)," ")</f>
        <v xml:space="preserve"> </v>
      </c>
      <c r="F85" s="29" t="str">
        <f>IFERROR(VLOOKUP('Results generic'!C85,'Inscription - registration'!$B$13:$I$1012,4,FALSE)," ")</f>
        <v xml:space="preserve"> </v>
      </c>
      <c r="G85" s="29" t="str">
        <f>IFERROR(VLOOKUP('Results generic'!C85,'Inscription - registration'!$B$13:$I$1012,5,FALSE)," ")</f>
        <v xml:space="preserve"> </v>
      </c>
      <c r="H85" s="29" t="str">
        <f>IFERROR(VLOOKUP('Results generic'!C85,'Inscription - registration'!$B$13:$I$1012,6,FALSE)," ")</f>
        <v xml:space="preserve"> </v>
      </c>
      <c r="I85" s="60" t="str">
        <f>IFERROR(VLOOKUP('Results generic'!C85,'Inscription - registration'!$B$13:$I$1012,7,FALSE)," ")</f>
        <v xml:space="preserve"> </v>
      </c>
      <c r="J85" s="22"/>
      <c r="K85" s="14" t="str">
        <f t="shared" si="1"/>
        <v xml:space="preserve"> 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10"/>
      <c r="B86" s="15">
        <v>74</v>
      </c>
      <c r="C86" s="12"/>
      <c r="D86" s="26" t="str">
        <f>IFERROR(VLOOKUP('Results generic'!C86,'Inscription - registration'!$B$13:$I$1012,2,FALSE)," ")</f>
        <v xml:space="preserve"> </v>
      </c>
      <c r="E86" s="27" t="str">
        <f>IFERROR(VLOOKUP('Results generic'!C86,'Inscription - registration'!$B$13:$I$1012,3,FALSE)," ")</f>
        <v xml:space="preserve"> </v>
      </c>
      <c r="F86" s="27" t="str">
        <f>IFERROR(VLOOKUP('Results generic'!C86,'Inscription - registration'!$B$13:$I$1012,4,FALSE)," ")</f>
        <v xml:space="preserve"> </v>
      </c>
      <c r="G86" s="27" t="str">
        <f>IFERROR(VLOOKUP('Results generic'!C86,'Inscription - registration'!$B$13:$I$1012,5,FALSE)," ")</f>
        <v xml:space="preserve"> </v>
      </c>
      <c r="H86" s="27" t="str">
        <f>IFERROR(VLOOKUP('Results generic'!C86,'Inscription - registration'!$B$13:$I$1012,6,FALSE)," ")</f>
        <v xml:space="preserve"> </v>
      </c>
      <c r="I86" s="59" t="str">
        <f>IFERROR(VLOOKUP('Results generic'!C86,'Inscription - registration'!$B$13:$I$1012,7,FALSE)," ")</f>
        <v xml:space="preserve"> </v>
      </c>
      <c r="J86" s="23"/>
      <c r="K86" s="16" t="str">
        <f t="shared" si="1"/>
        <v xml:space="preserve"> </v>
      </c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10"/>
      <c r="B87" s="13">
        <v>75</v>
      </c>
      <c r="C87" s="11"/>
      <c r="D87" s="28" t="str">
        <f>IFERROR(VLOOKUP('Results generic'!C87,'Inscription - registration'!$B$13:$I$1012,2,FALSE)," ")</f>
        <v xml:space="preserve"> </v>
      </c>
      <c r="E87" s="29" t="str">
        <f>IFERROR(VLOOKUP('Results generic'!C87,'Inscription - registration'!$B$13:$I$1012,3,FALSE)," ")</f>
        <v xml:space="preserve"> </v>
      </c>
      <c r="F87" s="29" t="str">
        <f>IFERROR(VLOOKUP('Results generic'!C87,'Inscription - registration'!$B$13:$I$1012,4,FALSE)," ")</f>
        <v xml:space="preserve"> </v>
      </c>
      <c r="G87" s="29" t="str">
        <f>IFERROR(VLOOKUP('Results generic'!C87,'Inscription - registration'!$B$13:$I$1012,5,FALSE)," ")</f>
        <v xml:space="preserve"> </v>
      </c>
      <c r="H87" s="29" t="str">
        <f>IFERROR(VLOOKUP('Results generic'!C87,'Inscription - registration'!$B$13:$I$1012,6,FALSE)," ")</f>
        <v xml:space="preserve"> </v>
      </c>
      <c r="I87" s="60" t="str">
        <f>IFERROR(VLOOKUP('Results generic'!C87,'Inscription - registration'!$B$13:$I$1012,7,FALSE)," ")</f>
        <v xml:space="preserve"> </v>
      </c>
      <c r="J87" s="22"/>
      <c r="K87" s="14" t="str">
        <f t="shared" si="1"/>
        <v xml:space="preserve"> </v>
      </c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10"/>
      <c r="B88" s="15">
        <v>76</v>
      </c>
      <c r="C88" s="12"/>
      <c r="D88" s="26" t="str">
        <f>IFERROR(VLOOKUP('Results generic'!C88,'Inscription - registration'!$B$13:$I$1012,2,FALSE)," ")</f>
        <v xml:space="preserve"> </v>
      </c>
      <c r="E88" s="27" t="str">
        <f>IFERROR(VLOOKUP('Results generic'!C88,'Inscription - registration'!$B$13:$I$1012,3,FALSE)," ")</f>
        <v xml:space="preserve"> </v>
      </c>
      <c r="F88" s="27" t="str">
        <f>IFERROR(VLOOKUP('Results generic'!C88,'Inscription - registration'!$B$13:$I$1012,4,FALSE)," ")</f>
        <v xml:space="preserve"> </v>
      </c>
      <c r="G88" s="27" t="str">
        <f>IFERROR(VLOOKUP('Results generic'!C88,'Inscription - registration'!$B$13:$I$1012,5,FALSE)," ")</f>
        <v xml:space="preserve"> </v>
      </c>
      <c r="H88" s="27" t="str">
        <f>IFERROR(VLOOKUP('Results generic'!C88,'Inscription - registration'!$B$13:$I$1012,6,FALSE)," ")</f>
        <v xml:space="preserve"> </v>
      </c>
      <c r="I88" s="59" t="str">
        <f>IFERROR(VLOOKUP('Results generic'!C88,'Inscription - registration'!$B$13:$I$1012,7,FALSE)," ")</f>
        <v xml:space="preserve"> </v>
      </c>
      <c r="J88" s="23"/>
      <c r="K88" s="16" t="str">
        <f t="shared" si="1"/>
        <v xml:space="preserve"> </v>
      </c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10"/>
      <c r="B89" s="13">
        <v>77</v>
      </c>
      <c r="C89" s="11"/>
      <c r="D89" s="28" t="str">
        <f>IFERROR(VLOOKUP('Results generic'!C89,'Inscription - registration'!$B$13:$I$1012,2,FALSE)," ")</f>
        <v xml:space="preserve"> </v>
      </c>
      <c r="E89" s="29" t="str">
        <f>IFERROR(VLOOKUP('Results generic'!C89,'Inscription - registration'!$B$13:$I$1012,3,FALSE)," ")</f>
        <v xml:space="preserve"> </v>
      </c>
      <c r="F89" s="29" t="str">
        <f>IFERROR(VLOOKUP('Results generic'!C89,'Inscription - registration'!$B$13:$I$1012,4,FALSE)," ")</f>
        <v xml:space="preserve"> </v>
      </c>
      <c r="G89" s="29" t="str">
        <f>IFERROR(VLOOKUP('Results generic'!C89,'Inscription - registration'!$B$13:$I$1012,5,FALSE)," ")</f>
        <v xml:space="preserve"> </v>
      </c>
      <c r="H89" s="29" t="str">
        <f>IFERROR(VLOOKUP('Results generic'!C89,'Inscription - registration'!$B$13:$I$1012,6,FALSE)," ")</f>
        <v xml:space="preserve"> </v>
      </c>
      <c r="I89" s="60" t="str">
        <f>IFERROR(VLOOKUP('Results generic'!C89,'Inscription - registration'!$B$13:$I$1012,7,FALSE)," ")</f>
        <v xml:space="preserve"> </v>
      </c>
      <c r="J89" s="22"/>
      <c r="K89" s="14" t="str">
        <f t="shared" si="1"/>
        <v xml:space="preserve"> 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5">
      <c r="A90" s="10"/>
      <c r="B90" s="15">
        <v>78</v>
      </c>
      <c r="C90" s="12"/>
      <c r="D90" s="26" t="str">
        <f>IFERROR(VLOOKUP('Results generic'!C90,'Inscription - registration'!$B$13:$I$1012,2,FALSE)," ")</f>
        <v xml:space="preserve"> </v>
      </c>
      <c r="E90" s="27" t="str">
        <f>IFERROR(VLOOKUP('Results generic'!C90,'Inscription - registration'!$B$13:$I$1012,3,FALSE)," ")</f>
        <v xml:space="preserve"> </v>
      </c>
      <c r="F90" s="27" t="str">
        <f>IFERROR(VLOOKUP('Results generic'!C90,'Inscription - registration'!$B$13:$I$1012,4,FALSE)," ")</f>
        <v xml:space="preserve"> </v>
      </c>
      <c r="G90" s="27" t="str">
        <f>IFERROR(VLOOKUP('Results generic'!C90,'Inscription - registration'!$B$13:$I$1012,5,FALSE)," ")</f>
        <v xml:space="preserve"> </v>
      </c>
      <c r="H90" s="27" t="str">
        <f>IFERROR(VLOOKUP('Results generic'!C90,'Inscription - registration'!$B$13:$I$1012,6,FALSE)," ")</f>
        <v xml:space="preserve"> </v>
      </c>
      <c r="I90" s="59" t="str">
        <f>IFERROR(VLOOKUP('Results generic'!C90,'Inscription - registration'!$B$13:$I$1012,7,FALSE)," ")</f>
        <v xml:space="preserve"> </v>
      </c>
      <c r="J90" s="23"/>
      <c r="K90" s="16" t="str">
        <f t="shared" si="1"/>
        <v xml:space="preserve"> </v>
      </c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5">
      <c r="A91" s="10"/>
      <c r="B91" s="13">
        <v>79</v>
      </c>
      <c r="C91" s="11"/>
      <c r="D91" s="28" t="str">
        <f>IFERROR(VLOOKUP('Results generic'!C91,'Inscription - registration'!$B$13:$I$1012,2,FALSE)," ")</f>
        <v xml:space="preserve"> </v>
      </c>
      <c r="E91" s="29" t="str">
        <f>IFERROR(VLOOKUP('Results generic'!C91,'Inscription - registration'!$B$13:$I$1012,3,FALSE)," ")</f>
        <v xml:space="preserve"> </v>
      </c>
      <c r="F91" s="29" t="str">
        <f>IFERROR(VLOOKUP('Results generic'!C91,'Inscription - registration'!$B$13:$I$1012,4,FALSE)," ")</f>
        <v xml:space="preserve"> </v>
      </c>
      <c r="G91" s="29" t="str">
        <f>IFERROR(VLOOKUP('Results generic'!C91,'Inscription - registration'!$B$13:$I$1012,5,FALSE)," ")</f>
        <v xml:space="preserve"> </v>
      </c>
      <c r="H91" s="29" t="str">
        <f>IFERROR(VLOOKUP('Results generic'!C91,'Inscription - registration'!$B$13:$I$1012,6,FALSE)," ")</f>
        <v xml:space="preserve"> </v>
      </c>
      <c r="I91" s="60" t="str">
        <f>IFERROR(VLOOKUP('Results generic'!C91,'Inscription - registration'!$B$13:$I$1012,7,FALSE)," ")</f>
        <v xml:space="preserve"> </v>
      </c>
      <c r="J91" s="22"/>
      <c r="K91" s="14" t="str">
        <f t="shared" si="1"/>
        <v xml:space="preserve"> </v>
      </c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10"/>
      <c r="B92" s="15">
        <v>80</v>
      </c>
      <c r="C92" s="12"/>
      <c r="D92" s="26" t="str">
        <f>IFERROR(VLOOKUP('Results generic'!C92,'Inscription - registration'!$B$13:$I$1012,2,FALSE)," ")</f>
        <v xml:space="preserve"> </v>
      </c>
      <c r="E92" s="27" t="str">
        <f>IFERROR(VLOOKUP('Results generic'!C92,'Inscription - registration'!$B$13:$I$1012,3,FALSE)," ")</f>
        <v xml:space="preserve"> </v>
      </c>
      <c r="F92" s="27" t="str">
        <f>IFERROR(VLOOKUP('Results generic'!C92,'Inscription - registration'!$B$13:$I$1012,4,FALSE)," ")</f>
        <v xml:space="preserve"> </v>
      </c>
      <c r="G92" s="27" t="str">
        <f>IFERROR(VLOOKUP('Results generic'!C92,'Inscription - registration'!$B$13:$I$1012,5,FALSE)," ")</f>
        <v xml:space="preserve"> </v>
      </c>
      <c r="H92" s="27" t="str">
        <f>IFERROR(VLOOKUP('Results generic'!C92,'Inscription - registration'!$B$13:$I$1012,6,FALSE)," ")</f>
        <v xml:space="preserve"> </v>
      </c>
      <c r="I92" s="59" t="str">
        <f>IFERROR(VLOOKUP('Results generic'!C92,'Inscription - registration'!$B$13:$I$1012,7,FALSE)," ")</f>
        <v xml:space="preserve"> </v>
      </c>
      <c r="J92" s="23"/>
      <c r="K92" s="16" t="str">
        <f t="shared" si="1"/>
        <v xml:space="preserve"> </v>
      </c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10"/>
      <c r="B93" s="13">
        <v>81</v>
      </c>
      <c r="C93" s="11"/>
      <c r="D93" s="28" t="str">
        <f>IFERROR(VLOOKUP('Results generic'!C93,'Inscription - registration'!$B$13:$I$1012,2,FALSE)," ")</f>
        <v xml:space="preserve"> </v>
      </c>
      <c r="E93" s="29" t="str">
        <f>IFERROR(VLOOKUP('Results generic'!C93,'Inscription - registration'!$B$13:$I$1012,3,FALSE)," ")</f>
        <v xml:space="preserve"> </v>
      </c>
      <c r="F93" s="29" t="str">
        <f>IFERROR(VLOOKUP('Results generic'!C93,'Inscription - registration'!$B$13:$I$1012,4,FALSE)," ")</f>
        <v xml:space="preserve"> </v>
      </c>
      <c r="G93" s="29" t="str">
        <f>IFERROR(VLOOKUP('Results generic'!C93,'Inscription - registration'!$B$13:$I$1012,5,FALSE)," ")</f>
        <v xml:space="preserve"> </v>
      </c>
      <c r="H93" s="29" t="str">
        <f>IFERROR(VLOOKUP('Results generic'!C93,'Inscription - registration'!$B$13:$I$1012,6,FALSE)," ")</f>
        <v xml:space="preserve"> </v>
      </c>
      <c r="I93" s="60" t="str">
        <f>IFERROR(VLOOKUP('Results generic'!C93,'Inscription - registration'!$B$13:$I$1012,7,FALSE)," ")</f>
        <v xml:space="preserve"> </v>
      </c>
      <c r="J93" s="22"/>
      <c r="K93" s="14" t="str">
        <f t="shared" si="1"/>
        <v xml:space="preserve"> </v>
      </c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10"/>
      <c r="B94" s="15">
        <v>82</v>
      </c>
      <c r="C94" s="12"/>
      <c r="D94" s="26" t="str">
        <f>IFERROR(VLOOKUP('Results generic'!C94,'Inscription - registration'!$B$13:$I$1012,2,FALSE)," ")</f>
        <v xml:space="preserve"> </v>
      </c>
      <c r="E94" s="27" t="str">
        <f>IFERROR(VLOOKUP('Results generic'!C94,'Inscription - registration'!$B$13:$I$1012,3,FALSE)," ")</f>
        <v xml:space="preserve"> </v>
      </c>
      <c r="F94" s="27" t="str">
        <f>IFERROR(VLOOKUP('Results generic'!C94,'Inscription - registration'!$B$13:$I$1012,4,FALSE)," ")</f>
        <v xml:space="preserve"> </v>
      </c>
      <c r="G94" s="27" t="str">
        <f>IFERROR(VLOOKUP('Results generic'!C94,'Inscription - registration'!$B$13:$I$1012,5,FALSE)," ")</f>
        <v xml:space="preserve"> </v>
      </c>
      <c r="H94" s="27" t="str">
        <f>IFERROR(VLOOKUP('Results generic'!C94,'Inscription - registration'!$B$13:$I$1012,6,FALSE)," ")</f>
        <v xml:space="preserve"> </v>
      </c>
      <c r="I94" s="59" t="str">
        <f>IFERROR(VLOOKUP('Results generic'!C94,'Inscription - registration'!$B$13:$I$1012,7,FALSE)," ")</f>
        <v xml:space="preserve"> </v>
      </c>
      <c r="J94" s="23"/>
      <c r="K94" s="16" t="str">
        <f t="shared" si="1"/>
        <v xml:space="preserve"> </v>
      </c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10"/>
      <c r="B95" s="13">
        <v>83</v>
      </c>
      <c r="C95" s="11"/>
      <c r="D95" s="28" t="str">
        <f>IFERROR(VLOOKUP('Results generic'!C95,'Inscription - registration'!$B$13:$I$1012,2,FALSE)," ")</f>
        <v xml:space="preserve"> </v>
      </c>
      <c r="E95" s="29" t="str">
        <f>IFERROR(VLOOKUP('Results generic'!C95,'Inscription - registration'!$B$13:$I$1012,3,FALSE)," ")</f>
        <v xml:space="preserve"> </v>
      </c>
      <c r="F95" s="29" t="str">
        <f>IFERROR(VLOOKUP('Results generic'!C95,'Inscription - registration'!$B$13:$I$1012,4,FALSE)," ")</f>
        <v xml:space="preserve"> </v>
      </c>
      <c r="G95" s="29" t="str">
        <f>IFERROR(VLOOKUP('Results generic'!C95,'Inscription - registration'!$B$13:$I$1012,5,FALSE)," ")</f>
        <v xml:space="preserve"> </v>
      </c>
      <c r="H95" s="29" t="str">
        <f>IFERROR(VLOOKUP('Results generic'!C95,'Inscription - registration'!$B$13:$I$1012,6,FALSE)," ")</f>
        <v xml:space="preserve"> </v>
      </c>
      <c r="I95" s="60" t="str">
        <f>IFERROR(VLOOKUP('Results generic'!C95,'Inscription - registration'!$B$13:$I$1012,7,FALSE)," ")</f>
        <v xml:space="preserve"> </v>
      </c>
      <c r="J95" s="22"/>
      <c r="K95" s="14" t="str">
        <f t="shared" si="1"/>
        <v xml:space="preserve"> </v>
      </c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10"/>
      <c r="B96" s="15">
        <v>84</v>
      </c>
      <c r="C96" s="12"/>
      <c r="D96" s="26" t="str">
        <f>IFERROR(VLOOKUP('Results generic'!C96,'Inscription - registration'!$B$13:$I$1012,2,FALSE)," ")</f>
        <v xml:space="preserve"> </v>
      </c>
      <c r="E96" s="27" t="str">
        <f>IFERROR(VLOOKUP('Results generic'!C96,'Inscription - registration'!$B$13:$I$1012,3,FALSE)," ")</f>
        <v xml:space="preserve"> </v>
      </c>
      <c r="F96" s="27" t="str">
        <f>IFERROR(VLOOKUP('Results generic'!C96,'Inscription - registration'!$B$13:$I$1012,4,FALSE)," ")</f>
        <v xml:space="preserve"> </v>
      </c>
      <c r="G96" s="27" t="str">
        <f>IFERROR(VLOOKUP('Results generic'!C96,'Inscription - registration'!$B$13:$I$1012,5,FALSE)," ")</f>
        <v xml:space="preserve"> </v>
      </c>
      <c r="H96" s="27" t="str">
        <f>IFERROR(VLOOKUP('Results generic'!C96,'Inscription - registration'!$B$13:$I$1012,6,FALSE)," ")</f>
        <v xml:space="preserve"> </v>
      </c>
      <c r="I96" s="59" t="str">
        <f>IFERROR(VLOOKUP('Results generic'!C96,'Inscription - registration'!$B$13:$I$1012,7,FALSE)," ")</f>
        <v xml:space="preserve"> </v>
      </c>
      <c r="J96" s="23"/>
      <c r="K96" s="16" t="str">
        <f t="shared" si="1"/>
        <v xml:space="preserve"> </v>
      </c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10"/>
      <c r="B97" s="13">
        <v>85</v>
      </c>
      <c r="C97" s="11"/>
      <c r="D97" s="28" t="str">
        <f>IFERROR(VLOOKUP('Results generic'!C97,'Inscription - registration'!$B$13:$I$1012,2,FALSE)," ")</f>
        <v xml:space="preserve"> </v>
      </c>
      <c r="E97" s="29" t="str">
        <f>IFERROR(VLOOKUP('Results generic'!C97,'Inscription - registration'!$B$13:$I$1012,3,FALSE)," ")</f>
        <v xml:space="preserve"> </v>
      </c>
      <c r="F97" s="29" t="str">
        <f>IFERROR(VLOOKUP('Results generic'!C97,'Inscription - registration'!$B$13:$I$1012,4,FALSE)," ")</f>
        <v xml:space="preserve"> </v>
      </c>
      <c r="G97" s="29" t="str">
        <f>IFERROR(VLOOKUP('Results generic'!C97,'Inscription - registration'!$B$13:$I$1012,5,FALSE)," ")</f>
        <v xml:space="preserve"> </v>
      </c>
      <c r="H97" s="29" t="str">
        <f>IFERROR(VLOOKUP('Results generic'!C97,'Inscription - registration'!$B$13:$I$1012,6,FALSE)," ")</f>
        <v xml:space="preserve"> </v>
      </c>
      <c r="I97" s="60" t="str">
        <f>IFERROR(VLOOKUP('Results generic'!C97,'Inscription - registration'!$B$13:$I$1012,7,FALSE)," ")</f>
        <v xml:space="preserve"> </v>
      </c>
      <c r="J97" s="22"/>
      <c r="K97" s="14" t="str">
        <f t="shared" si="1"/>
        <v xml:space="preserve"> </v>
      </c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10"/>
      <c r="B98" s="15">
        <v>86</v>
      </c>
      <c r="C98" s="12"/>
      <c r="D98" s="26" t="str">
        <f>IFERROR(VLOOKUP('Results generic'!C98,'Inscription - registration'!$B$13:$I$1012,2,FALSE)," ")</f>
        <v xml:space="preserve"> </v>
      </c>
      <c r="E98" s="27" t="str">
        <f>IFERROR(VLOOKUP('Results generic'!C98,'Inscription - registration'!$B$13:$I$1012,3,FALSE)," ")</f>
        <v xml:space="preserve"> </v>
      </c>
      <c r="F98" s="27" t="str">
        <f>IFERROR(VLOOKUP('Results generic'!C98,'Inscription - registration'!$B$13:$I$1012,4,FALSE)," ")</f>
        <v xml:space="preserve"> </v>
      </c>
      <c r="G98" s="27" t="str">
        <f>IFERROR(VLOOKUP('Results generic'!C98,'Inscription - registration'!$B$13:$I$1012,5,FALSE)," ")</f>
        <v xml:space="preserve"> </v>
      </c>
      <c r="H98" s="27" t="str">
        <f>IFERROR(VLOOKUP('Results generic'!C98,'Inscription - registration'!$B$13:$I$1012,6,FALSE)," ")</f>
        <v xml:space="preserve"> </v>
      </c>
      <c r="I98" s="59" t="str">
        <f>IFERROR(VLOOKUP('Results generic'!C98,'Inscription - registration'!$B$13:$I$1012,7,FALSE)," ")</f>
        <v xml:space="preserve"> </v>
      </c>
      <c r="J98" s="23"/>
      <c r="K98" s="16" t="str">
        <f t="shared" si="1"/>
        <v xml:space="preserve"> </v>
      </c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10"/>
      <c r="B99" s="13">
        <v>87</v>
      </c>
      <c r="C99" s="11"/>
      <c r="D99" s="28" t="str">
        <f>IFERROR(VLOOKUP('Results generic'!C99,'Inscription - registration'!$B$13:$I$1012,2,FALSE)," ")</f>
        <v xml:space="preserve"> </v>
      </c>
      <c r="E99" s="29" t="str">
        <f>IFERROR(VLOOKUP('Results generic'!C99,'Inscription - registration'!$B$13:$I$1012,3,FALSE)," ")</f>
        <v xml:space="preserve"> </v>
      </c>
      <c r="F99" s="29" t="str">
        <f>IFERROR(VLOOKUP('Results generic'!C99,'Inscription - registration'!$B$13:$I$1012,4,FALSE)," ")</f>
        <v xml:space="preserve"> </v>
      </c>
      <c r="G99" s="29" t="str">
        <f>IFERROR(VLOOKUP('Results generic'!C99,'Inscription - registration'!$B$13:$I$1012,5,FALSE)," ")</f>
        <v xml:space="preserve"> </v>
      </c>
      <c r="H99" s="29" t="str">
        <f>IFERROR(VLOOKUP('Results generic'!C99,'Inscription - registration'!$B$13:$I$1012,6,FALSE)," ")</f>
        <v xml:space="preserve"> </v>
      </c>
      <c r="I99" s="60" t="str">
        <f>IFERROR(VLOOKUP('Results generic'!C99,'Inscription - registration'!$B$13:$I$1012,7,FALSE)," ")</f>
        <v xml:space="preserve"> </v>
      </c>
      <c r="J99" s="22"/>
      <c r="K99" s="14" t="str">
        <f t="shared" si="1"/>
        <v xml:space="preserve"> </v>
      </c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5">
      <c r="A100" s="10"/>
      <c r="B100" s="15">
        <v>88</v>
      </c>
      <c r="C100" s="12"/>
      <c r="D100" s="26" t="str">
        <f>IFERROR(VLOOKUP('Results generic'!C100,'Inscription - registration'!$B$13:$I$1012,2,FALSE)," ")</f>
        <v xml:space="preserve"> </v>
      </c>
      <c r="E100" s="27" t="str">
        <f>IFERROR(VLOOKUP('Results generic'!C100,'Inscription - registration'!$B$13:$I$1012,3,FALSE)," ")</f>
        <v xml:space="preserve"> </v>
      </c>
      <c r="F100" s="27" t="str">
        <f>IFERROR(VLOOKUP('Results generic'!C100,'Inscription - registration'!$B$13:$I$1012,4,FALSE)," ")</f>
        <v xml:space="preserve"> </v>
      </c>
      <c r="G100" s="27" t="str">
        <f>IFERROR(VLOOKUP('Results generic'!C100,'Inscription - registration'!$B$13:$I$1012,5,FALSE)," ")</f>
        <v xml:space="preserve"> </v>
      </c>
      <c r="H100" s="27" t="str">
        <f>IFERROR(VLOOKUP('Results generic'!C100,'Inscription - registration'!$B$13:$I$1012,6,FALSE)," ")</f>
        <v xml:space="preserve"> </v>
      </c>
      <c r="I100" s="59" t="str">
        <f>IFERROR(VLOOKUP('Results generic'!C100,'Inscription - registration'!$B$13:$I$1012,7,FALSE)," ")</f>
        <v xml:space="preserve"> </v>
      </c>
      <c r="J100" s="23"/>
      <c r="K100" s="16" t="str">
        <f t="shared" si="1"/>
        <v xml:space="preserve"> </v>
      </c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10"/>
      <c r="B101" s="13">
        <v>89</v>
      </c>
      <c r="C101" s="11"/>
      <c r="D101" s="28" t="str">
        <f>IFERROR(VLOOKUP('Results generic'!C101,'Inscription - registration'!$B$13:$I$1012,2,FALSE)," ")</f>
        <v xml:space="preserve"> </v>
      </c>
      <c r="E101" s="29" t="str">
        <f>IFERROR(VLOOKUP('Results generic'!C101,'Inscription - registration'!$B$13:$I$1012,3,FALSE)," ")</f>
        <v xml:space="preserve"> </v>
      </c>
      <c r="F101" s="29" t="str">
        <f>IFERROR(VLOOKUP('Results generic'!C101,'Inscription - registration'!$B$13:$I$1012,4,FALSE)," ")</f>
        <v xml:space="preserve"> </v>
      </c>
      <c r="G101" s="29" t="str">
        <f>IFERROR(VLOOKUP('Results generic'!C101,'Inscription - registration'!$B$13:$I$1012,5,FALSE)," ")</f>
        <v xml:space="preserve"> </v>
      </c>
      <c r="H101" s="29" t="str">
        <f>IFERROR(VLOOKUP('Results generic'!C101,'Inscription - registration'!$B$13:$I$1012,6,FALSE)," ")</f>
        <v xml:space="preserve"> </v>
      </c>
      <c r="I101" s="60" t="str">
        <f>IFERROR(VLOOKUP('Results generic'!C101,'Inscription - registration'!$B$13:$I$1012,7,FALSE)," ")</f>
        <v xml:space="preserve"> </v>
      </c>
      <c r="J101" s="22"/>
      <c r="K101" s="14" t="str">
        <f t="shared" si="1"/>
        <v xml:space="preserve"> </v>
      </c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10"/>
      <c r="B102" s="15">
        <v>90</v>
      </c>
      <c r="C102" s="12"/>
      <c r="D102" s="26" t="str">
        <f>IFERROR(VLOOKUP('Results generic'!C102,'Inscription - registration'!$B$13:$I$1012,2,FALSE)," ")</f>
        <v xml:space="preserve"> </v>
      </c>
      <c r="E102" s="27" t="str">
        <f>IFERROR(VLOOKUP('Results generic'!C102,'Inscription - registration'!$B$13:$I$1012,3,FALSE)," ")</f>
        <v xml:space="preserve"> </v>
      </c>
      <c r="F102" s="27" t="str">
        <f>IFERROR(VLOOKUP('Results generic'!C102,'Inscription - registration'!$B$13:$I$1012,4,FALSE)," ")</f>
        <v xml:space="preserve"> </v>
      </c>
      <c r="G102" s="27" t="str">
        <f>IFERROR(VLOOKUP('Results generic'!C102,'Inscription - registration'!$B$13:$I$1012,5,FALSE)," ")</f>
        <v xml:space="preserve"> </v>
      </c>
      <c r="H102" s="27" t="str">
        <f>IFERROR(VLOOKUP('Results generic'!C102,'Inscription - registration'!$B$13:$I$1012,6,FALSE)," ")</f>
        <v xml:space="preserve"> </v>
      </c>
      <c r="I102" s="59" t="str">
        <f>IFERROR(VLOOKUP('Results generic'!C102,'Inscription - registration'!$B$13:$I$1012,7,FALSE)," ")</f>
        <v xml:space="preserve"> </v>
      </c>
      <c r="J102" s="23"/>
      <c r="K102" s="16" t="str">
        <f t="shared" si="1"/>
        <v xml:space="preserve"> </v>
      </c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5">
      <c r="A103" s="10"/>
      <c r="B103" s="13">
        <v>91</v>
      </c>
      <c r="C103" s="11"/>
      <c r="D103" s="28" t="str">
        <f>IFERROR(VLOOKUP('Results generic'!C103,'Inscription - registration'!$B$13:$I$1012,2,FALSE)," ")</f>
        <v xml:space="preserve"> </v>
      </c>
      <c r="E103" s="29" t="str">
        <f>IFERROR(VLOOKUP('Results generic'!C103,'Inscription - registration'!$B$13:$I$1012,3,FALSE)," ")</f>
        <v xml:space="preserve"> </v>
      </c>
      <c r="F103" s="29" t="str">
        <f>IFERROR(VLOOKUP('Results generic'!C103,'Inscription - registration'!$B$13:$I$1012,4,FALSE)," ")</f>
        <v xml:space="preserve"> </v>
      </c>
      <c r="G103" s="29" t="str">
        <f>IFERROR(VLOOKUP('Results generic'!C103,'Inscription - registration'!$B$13:$I$1012,5,FALSE)," ")</f>
        <v xml:space="preserve"> </v>
      </c>
      <c r="H103" s="29" t="str">
        <f>IFERROR(VLOOKUP('Results generic'!C103,'Inscription - registration'!$B$13:$I$1012,6,FALSE)," ")</f>
        <v xml:space="preserve"> </v>
      </c>
      <c r="I103" s="60" t="str">
        <f>IFERROR(VLOOKUP('Results generic'!C103,'Inscription - registration'!$B$13:$I$1012,7,FALSE)," ")</f>
        <v xml:space="preserve"> </v>
      </c>
      <c r="J103" s="22"/>
      <c r="K103" s="14" t="str">
        <f t="shared" si="1"/>
        <v xml:space="preserve"> </v>
      </c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5">
      <c r="A104" s="10"/>
      <c r="B104" s="15">
        <v>92</v>
      </c>
      <c r="C104" s="12"/>
      <c r="D104" s="26" t="str">
        <f>IFERROR(VLOOKUP('Results generic'!C104,'Inscription - registration'!$B$13:$I$1012,2,FALSE)," ")</f>
        <v xml:space="preserve"> </v>
      </c>
      <c r="E104" s="27" t="str">
        <f>IFERROR(VLOOKUP('Results generic'!C104,'Inscription - registration'!$B$13:$I$1012,3,FALSE)," ")</f>
        <v xml:space="preserve"> </v>
      </c>
      <c r="F104" s="27" t="str">
        <f>IFERROR(VLOOKUP('Results generic'!C104,'Inscription - registration'!$B$13:$I$1012,4,FALSE)," ")</f>
        <v xml:space="preserve"> </v>
      </c>
      <c r="G104" s="27" t="str">
        <f>IFERROR(VLOOKUP('Results generic'!C104,'Inscription - registration'!$B$13:$I$1012,5,FALSE)," ")</f>
        <v xml:space="preserve"> </v>
      </c>
      <c r="H104" s="27" t="str">
        <f>IFERROR(VLOOKUP('Results generic'!C104,'Inscription - registration'!$B$13:$I$1012,6,FALSE)," ")</f>
        <v xml:space="preserve"> </v>
      </c>
      <c r="I104" s="59" t="str">
        <f>IFERROR(VLOOKUP('Results generic'!C104,'Inscription - registration'!$B$13:$I$1012,7,FALSE)," ")</f>
        <v xml:space="preserve"> </v>
      </c>
      <c r="J104" s="23"/>
      <c r="K104" s="16" t="str">
        <f t="shared" si="1"/>
        <v xml:space="preserve"> </v>
      </c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5">
      <c r="A105" s="10"/>
      <c r="B105" s="13">
        <v>93</v>
      </c>
      <c r="C105" s="11"/>
      <c r="D105" s="28" t="str">
        <f>IFERROR(VLOOKUP('Results generic'!C105,'Inscription - registration'!$B$13:$I$1012,2,FALSE)," ")</f>
        <v xml:space="preserve"> </v>
      </c>
      <c r="E105" s="29" t="str">
        <f>IFERROR(VLOOKUP('Results generic'!C105,'Inscription - registration'!$B$13:$I$1012,3,FALSE)," ")</f>
        <v xml:space="preserve"> </v>
      </c>
      <c r="F105" s="29" t="str">
        <f>IFERROR(VLOOKUP('Results generic'!C105,'Inscription - registration'!$B$13:$I$1012,4,FALSE)," ")</f>
        <v xml:space="preserve"> </v>
      </c>
      <c r="G105" s="29" t="str">
        <f>IFERROR(VLOOKUP('Results generic'!C105,'Inscription - registration'!$B$13:$I$1012,5,FALSE)," ")</f>
        <v xml:space="preserve"> </v>
      </c>
      <c r="H105" s="29" t="str">
        <f>IFERROR(VLOOKUP('Results generic'!C105,'Inscription - registration'!$B$13:$I$1012,6,FALSE)," ")</f>
        <v xml:space="preserve"> </v>
      </c>
      <c r="I105" s="60" t="str">
        <f>IFERROR(VLOOKUP('Results generic'!C105,'Inscription - registration'!$B$13:$I$1012,7,FALSE)," ")</f>
        <v xml:space="preserve"> </v>
      </c>
      <c r="J105" s="22"/>
      <c r="K105" s="14" t="str">
        <f t="shared" si="1"/>
        <v xml:space="preserve"> </v>
      </c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5">
      <c r="A106" s="10"/>
      <c r="B106" s="15">
        <v>94</v>
      </c>
      <c r="C106" s="12"/>
      <c r="D106" s="26" t="str">
        <f>IFERROR(VLOOKUP('Results generic'!C106,'Inscription - registration'!$B$13:$I$1012,2,FALSE)," ")</f>
        <v xml:space="preserve"> </v>
      </c>
      <c r="E106" s="27" t="str">
        <f>IFERROR(VLOOKUP('Results generic'!C106,'Inscription - registration'!$B$13:$I$1012,3,FALSE)," ")</f>
        <v xml:space="preserve"> </v>
      </c>
      <c r="F106" s="27" t="str">
        <f>IFERROR(VLOOKUP('Results generic'!C106,'Inscription - registration'!$B$13:$I$1012,4,FALSE)," ")</f>
        <v xml:space="preserve"> </v>
      </c>
      <c r="G106" s="27" t="str">
        <f>IFERROR(VLOOKUP('Results generic'!C106,'Inscription - registration'!$B$13:$I$1012,5,FALSE)," ")</f>
        <v xml:space="preserve"> </v>
      </c>
      <c r="H106" s="27" t="str">
        <f>IFERROR(VLOOKUP('Results generic'!C106,'Inscription - registration'!$B$13:$I$1012,6,FALSE)," ")</f>
        <v xml:space="preserve"> </v>
      </c>
      <c r="I106" s="59" t="str">
        <f>IFERROR(VLOOKUP('Results generic'!C106,'Inscription - registration'!$B$13:$I$1012,7,FALSE)," ")</f>
        <v xml:space="preserve"> </v>
      </c>
      <c r="J106" s="23"/>
      <c r="K106" s="16" t="str">
        <f t="shared" si="1"/>
        <v xml:space="preserve"> </v>
      </c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5">
      <c r="A107" s="10"/>
      <c r="B107" s="13">
        <v>95</v>
      </c>
      <c r="C107" s="11"/>
      <c r="D107" s="28" t="str">
        <f>IFERROR(VLOOKUP('Results generic'!C107,'Inscription - registration'!$B$13:$I$1012,2,FALSE)," ")</f>
        <v xml:space="preserve"> </v>
      </c>
      <c r="E107" s="29" t="str">
        <f>IFERROR(VLOOKUP('Results generic'!C107,'Inscription - registration'!$B$13:$I$1012,3,FALSE)," ")</f>
        <v xml:space="preserve"> </v>
      </c>
      <c r="F107" s="29" t="str">
        <f>IFERROR(VLOOKUP('Results generic'!C107,'Inscription - registration'!$B$13:$I$1012,4,FALSE)," ")</f>
        <v xml:space="preserve"> </v>
      </c>
      <c r="G107" s="29" t="str">
        <f>IFERROR(VLOOKUP('Results generic'!C107,'Inscription - registration'!$B$13:$I$1012,5,FALSE)," ")</f>
        <v xml:space="preserve"> </v>
      </c>
      <c r="H107" s="29" t="str">
        <f>IFERROR(VLOOKUP('Results generic'!C107,'Inscription - registration'!$B$13:$I$1012,6,FALSE)," ")</f>
        <v xml:space="preserve"> </v>
      </c>
      <c r="I107" s="60" t="str">
        <f>IFERROR(VLOOKUP('Results generic'!C107,'Inscription - registration'!$B$13:$I$1012,7,FALSE)," ")</f>
        <v xml:space="preserve"> </v>
      </c>
      <c r="J107" s="22"/>
      <c r="K107" s="14" t="str">
        <f t="shared" si="1"/>
        <v xml:space="preserve"> </v>
      </c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5">
      <c r="A108" s="10"/>
      <c r="B108" s="15">
        <v>96</v>
      </c>
      <c r="C108" s="12"/>
      <c r="D108" s="26" t="str">
        <f>IFERROR(VLOOKUP('Results generic'!C108,'Inscription - registration'!$B$13:$I$1012,2,FALSE)," ")</f>
        <v xml:space="preserve"> </v>
      </c>
      <c r="E108" s="27" t="str">
        <f>IFERROR(VLOOKUP('Results generic'!C108,'Inscription - registration'!$B$13:$I$1012,3,FALSE)," ")</f>
        <v xml:space="preserve"> </v>
      </c>
      <c r="F108" s="27" t="str">
        <f>IFERROR(VLOOKUP('Results generic'!C108,'Inscription - registration'!$B$13:$I$1012,4,FALSE)," ")</f>
        <v xml:space="preserve"> </v>
      </c>
      <c r="G108" s="27" t="str">
        <f>IFERROR(VLOOKUP('Results generic'!C108,'Inscription - registration'!$B$13:$I$1012,5,FALSE)," ")</f>
        <v xml:space="preserve"> </v>
      </c>
      <c r="H108" s="27" t="str">
        <f>IFERROR(VLOOKUP('Results generic'!C108,'Inscription - registration'!$B$13:$I$1012,6,FALSE)," ")</f>
        <v xml:space="preserve"> </v>
      </c>
      <c r="I108" s="59" t="str">
        <f>IFERROR(VLOOKUP('Results generic'!C108,'Inscription - registration'!$B$13:$I$1012,7,FALSE)," ")</f>
        <v xml:space="preserve"> </v>
      </c>
      <c r="J108" s="23"/>
      <c r="K108" s="16" t="str">
        <f t="shared" si="1"/>
        <v xml:space="preserve"> </v>
      </c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5">
      <c r="A109" s="10"/>
      <c r="B109" s="13">
        <v>97</v>
      </c>
      <c r="C109" s="11"/>
      <c r="D109" s="28" t="str">
        <f>IFERROR(VLOOKUP('Results generic'!C109,'Inscription - registration'!$B$13:$I$1012,2,FALSE)," ")</f>
        <v xml:space="preserve"> </v>
      </c>
      <c r="E109" s="29" t="str">
        <f>IFERROR(VLOOKUP('Results generic'!C109,'Inscription - registration'!$B$13:$I$1012,3,FALSE)," ")</f>
        <v xml:space="preserve"> </v>
      </c>
      <c r="F109" s="29" t="str">
        <f>IFERROR(VLOOKUP('Results generic'!C109,'Inscription - registration'!$B$13:$I$1012,4,FALSE)," ")</f>
        <v xml:space="preserve"> </v>
      </c>
      <c r="G109" s="29" t="str">
        <f>IFERROR(VLOOKUP('Results generic'!C109,'Inscription - registration'!$B$13:$I$1012,5,FALSE)," ")</f>
        <v xml:space="preserve"> </v>
      </c>
      <c r="H109" s="29" t="str">
        <f>IFERROR(VLOOKUP('Results generic'!C109,'Inscription - registration'!$B$13:$I$1012,6,FALSE)," ")</f>
        <v xml:space="preserve"> </v>
      </c>
      <c r="I109" s="60" t="str">
        <f>IFERROR(VLOOKUP('Results generic'!C109,'Inscription - registration'!$B$13:$I$1012,7,FALSE)," ")</f>
        <v xml:space="preserve"> </v>
      </c>
      <c r="J109" s="22"/>
      <c r="K109" s="14" t="str">
        <f t="shared" si="1"/>
        <v xml:space="preserve"> </v>
      </c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5">
      <c r="A110" s="10"/>
      <c r="B110" s="15">
        <v>98</v>
      </c>
      <c r="C110" s="12"/>
      <c r="D110" s="26" t="str">
        <f>IFERROR(VLOOKUP('Results generic'!C110,'Inscription - registration'!$B$13:$I$1012,2,FALSE)," ")</f>
        <v xml:space="preserve"> </v>
      </c>
      <c r="E110" s="27" t="str">
        <f>IFERROR(VLOOKUP('Results generic'!C110,'Inscription - registration'!$B$13:$I$1012,3,FALSE)," ")</f>
        <v xml:space="preserve"> </v>
      </c>
      <c r="F110" s="27" t="str">
        <f>IFERROR(VLOOKUP('Results generic'!C110,'Inscription - registration'!$B$13:$I$1012,4,FALSE)," ")</f>
        <v xml:space="preserve"> </v>
      </c>
      <c r="G110" s="27" t="str">
        <f>IFERROR(VLOOKUP('Results generic'!C110,'Inscription - registration'!$B$13:$I$1012,5,FALSE)," ")</f>
        <v xml:space="preserve"> </v>
      </c>
      <c r="H110" s="27" t="str">
        <f>IFERROR(VLOOKUP('Results generic'!C110,'Inscription - registration'!$B$13:$I$1012,6,FALSE)," ")</f>
        <v xml:space="preserve"> </v>
      </c>
      <c r="I110" s="59" t="str">
        <f>IFERROR(VLOOKUP('Results generic'!C110,'Inscription - registration'!$B$13:$I$1012,7,FALSE)," ")</f>
        <v xml:space="preserve"> </v>
      </c>
      <c r="J110" s="23"/>
      <c r="K110" s="16" t="str">
        <f t="shared" si="1"/>
        <v xml:space="preserve"> </v>
      </c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5">
      <c r="A111" s="10"/>
      <c r="B111" s="13">
        <v>99</v>
      </c>
      <c r="C111" s="11"/>
      <c r="D111" s="28" t="str">
        <f>IFERROR(VLOOKUP('Results generic'!C111,'Inscription - registration'!$B$13:$I$1012,2,FALSE)," ")</f>
        <v xml:space="preserve"> </v>
      </c>
      <c r="E111" s="29" t="str">
        <f>IFERROR(VLOOKUP('Results generic'!C111,'Inscription - registration'!$B$13:$I$1012,3,FALSE)," ")</f>
        <v xml:space="preserve"> </v>
      </c>
      <c r="F111" s="29" t="str">
        <f>IFERROR(VLOOKUP('Results generic'!C111,'Inscription - registration'!$B$13:$I$1012,4,FALSE)," ")</f>
        <v xml:space="preserve"> </v>
      </c>
      <c r="G111" s="29" t="str">
        <f>IFERROR(VLOOKUP('Results generic'!C111,'Inscription - registration'!$B$13:$I$1012,5,FALSE)," ")</f>
        <v xml:space="preserve"> </v>
      </c>
      <c r="H111" s="29" t="str">
        <f>IFERROR(VLOOKUP('Results generic'!C111,'Inscription - registration'!$B$13:$I$1012,6,FALSE)," ")</f>
        <v xml:space="preserve"> </v>
      </c>
      <c r="I111" s="60" t="str">
        <f>IFERROR(VLOOKUP('Results generic'!C111,'Inscription - registration'!$B$13:$I$1012,7,FALSE)," ")</f>
        <v xml:space="preserve"> </v>
      </c>
      <c r="J111" s="22"/>
      <c r="K111" s="14" t="str">
        <f t="shared" si="1"/>
        <v xml:space="preserve"> </v>
      </c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5">
      <c r="A112" s="10"/>
      <c r="B112" s="15">
        <v>100</v>
      </c>
      <c r="C112" s="12"/>
      <c r="D112" s="26" t="str">
        <f>IFERROR(VLOOKUP('Results generic'!C112,'Inscription - registration'!$B$13:$I$1012,2,FALSE)," ")</f>
        <v xml:space="preserve"> </v>
      </c>
      <c r="E112" s="27" t="str">
        <f>IFERROR(VLOOKUP('Results generic'!C112,'Inscription - registration'!$B$13:$I$1012,3,FALSE)," ")</f>
        <v xml:space="preserve"> </v>
      </c>
      <c r="F112" s="27" t="str">
        <f>IFERROR(VLOOKUP('Results generic'!C112,'Inscription - registration'!$B$13:$I$1012,4,FALSE)," ")</f>
        <v xml:space="preserve"> </v>
      </c>
      <c r="G112" s="27" t="str">
        <f>IFERROR(VLOOKUP('Results generic'!C112,'Inscription - registration'!$B$13:$I$1012,5,FALSE)," ")</f>
        <v xml:space="preserve"> </v>
      </c>
      <c r="H112" s="27" t="str">
        <f>IFERROR(VLOOKUP('Results generic'!C112,'Inscription - registration'!$B$13:$I$1012,6,FALSE)," ")</f>
        <v xml:space="preserve"> </v>
      </c>
      <c r="I112" s="59" t="str">
        <f>IFERROR(VLOOKUP('Results generic'!C112,'Inscription - registration'!$B$13:$I$1012,7,FALSE)," ")</f>
        <v xml:space="preserve"> </v>
      </c>
      <c r="J112" s="23"/>
      <c r="K112" s="16" t="str">
        <f t="shared" si="1"/>
        <v xml:space="preserve"> </v>
      </c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5">
      <c r="A113" s="10"/>
      <c r="B113" s="13">
        <v>101</v>
      </c>
      <c r="C113" s="11"/>
      <c r="D113" s="28" t="str">
        <f>IFERROR(VLOOKUP('Results generic'!C113,'Inscription - registration'!$B$13:$I$1012,2,FALSE)," ")</f>
        <v xml:space="preserve"> </v>
      </c>
      <c r="E113" s="29" t="str">
        <f>IFERROR(VLOOKUP('Results generic'!C113,'Inscription - registration'!$B$13:$I$1012,3,FALSE)," ")</f>
        <v xml:space="preserve"> </v>
      </c>
      <c r="F113" s="29" t="str">
        <f>IFERROR(VLOOKUP('Results generic'!C113,'Inscription - registration'!$B$13:$I$1012,4,FALSE)," ")</f>
        <v xml:space="preserve"> </v>
      </c>
      <c r="G113" s="29" t="str">
        <f>IFERROR(VLOOKUP('Results generic'!C113,'Inscription - registration'!$B$13:$I$1012,5,FALSE)," ")</f>
        <v xml:space="preserve"> </v>
      </c>
      <c r="H113" s="29" t="str">
        <f>IFERROR(VLOOKUP('Results generic'!C113,'Inscription - registration'!$B$13:$I$1012,6,FALSE)," ")</f>
        <v xml:space="preserve"> </v>
      </c>
      <c r="I113" s="60" t="str">
        <f>IFERROR(VLOOKUP('Results generic'!C113,'Inscription - registration'!$B$13:$I$1012,7,FALSE)," ")</f>
        <v xml:space="preserve"> </v>
      </c>
      <c r="J113" s="22"/>
      <c r="K113" s="14" t="str">
        <f t="shared" si="1"/>
        <v xml:space="preserve"> </v>
      </c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5">
      <c r="A114" s="10"/>
      <c r="B114" s="15">
        <v>102</v>
      </c>
      <c r="C114" s="12"/>
      <c r="D114" s="26" t="str">
        <f>IFERROR(VLOOKUP('Results generic'!C114,'Inscription - registration'!$B$13:$I$1012,2,FALSE)," ")</f>
        <v xml:space="preserve"> </v>
      </c>
      <c r="E114" s="27" t="str">
        <f>IFERROR(VLOOKUP('Results generic'!C114,'Inscription - registration'!$B$13:$I$1012,3,FALSE)," ")</f>
        <v xml:space="preserve"> </v>
      </c>
      <c r="F114" s="27" t="str">
        <f>IFERROR(VLOOKUP('Results generic'!C114,'Inscription - registration'!$B$13:$I$1012,4,FALSE)," ")</f>
        <v xml:space="preserve"> </v>
      </c>
      <c r="G114" s="27" t="str">
        <f>IFERROR(VLOOKUP('Results generic'!C114,'Inscription - registration'!$B$13:$I$1012,5,FALSE)," ")</f>
        <v xml:space="preserve"> </v>
      </c>
      <c r="H114" s="27" t="str">
        <f>IFERROR(VLOOKUP('Results generic'!C114,'Inscription - registration'!$B$13:$I$1012,6,FALSE)," ")</f>
        <v xml:space="preserve"> </v>
      </c>
      <c r="I114" s="59" t="str">
        <f>IFERROR(VLOOKUP('Results generic'!C114,'Inscription - registration'!$B$13:$I$1012,7,FALSE)," ")</f>
        <v xml:space="preserve"> </v>
      </c>
      <c r="J114" s="23"/>
      <c r="K114" s="16" t="str">
        <f t="shared" si="1"/>
        <v xml:space="preserve"> </v>
      </c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5">
      <c r="A115" s="10"/>
      <c r="B115" s="13">
        <v>103</v>
      </c>
      <c r="C115" s="11"/>
      <c r="D115" s="28" t="str">
        <f>IFERROR(VLOOKUP('Results generic'!C115,'Inscription - registration'!$B$13:$I$1012,2,FALSE)," ")</f>
        <v xml:space="preserve"> </v>
      </c>
      <c r="E115" s="29" t="str">
        <f>IFERROR(VLOOKUP('Results generic'!C115,'Inscription - registration'!$B$13:$I$1012,3,FALSE)," ")</f>
        <v xml:space="preserve"> </v>
      </c>
      <c r="F115" s="29" t="str">
        <f>IFERROR(VLOOKUP('Results generic'!C115,'Inscription - registration'!$B$13:$I$1012,4,FALSE)," ")</f>
        <v xml:space="preserve"> </v>
      </c>
      <c r="G115" s="29" t="str">
        <f>IFERROR(VLOOKUP('Results generic'!C115,'Inscription - registration'!$B$13:$I$1012,5,FALSE)," ")</f>
        <v xml:space="preserve"> </v>
      </c>
      <c r="H115" s="29" t="str">
        <f>IFERROR(VLOOKUP('Results generic'!C115,'Inscription - registration'!$B$13:$I$1012,6,FALSE)," ")</f>
        <v xml:space="preserve"> </v>
      </c>
      <c r="I115" s="60" t="str">
        <f>IFERROR(VLOOKUP('Results generic'!C115,'Inscription - registration'!$B$13:$I$1012,7,FALSE)," ")</f>
        <v xml:space="preserve"> </v>
      </c>
      <c r="J115" s="22"/>
      <c r="K115" s="14" t="str">
        <f t="shared" si="1"/>
        <v xml:space="preserve"> </v>
      </c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5">
      <c r="A116" s="10"/>
      <c r="B116" s="15">
        <v>104</v>
      </c>
      <c r="C116" s="12"/>
      <c r="D116" s="26" t="str">
        <f>IFERROR(VLOOKUP('Results generic'!C116,'Inscription - registration'!$B$13:$I$1012,2,FALSE)," ")</f>
        <v xml:space="preserve"> </v>
      </c>
      <c r="E116" s="27" t="str">
        <f>IFERROR(VLOOKUP('Results generic'!C116,'Inscription - registration'!$B$13:$I$1012,3,FALSE)," ")</f>
        <v xml:space="preserve"> </v>
      </c>
      <c r="F116" s="27" t="str">
        <f>IFERROR(VLOOKUP('Results generic'!C116,'Inscription - registration'!$B$13:$I$1012,4,FALSE)," ")</f>
        <v xml:space="preserve"> </v>
      </c>
      <c r="G116" s="27" t="str">
        <f>IFERROR(VLOOKUP('Results generic'!C116,'Inscription - registration'!$B$13:$I$1012,5,FALSE)," ")</f>
        <v xml:space="preserve"> </v>
      </c>
      <c r="H116" s="27" t="str">
        <f>IFERROR(VLOOKUP('Results generic'!C116,'Inscription - registration'!$B$13:$I$1012,6,FALSE)," ")</f>
        <v xml:space="preserve"> </v>
      </c>
      <c r="I116" s="59" t="str">
        <f>IFERROR(VLOOKUP('Results generic'!C116,'Inscription - registration'!$B$13:$I$1012,7,FALSE)," ")</f>
        <v xml:space="preserve"> </v>
      </c>
      <c r="J116" s="23"/>
      <c r="K116" s="16" t="str">
        <f t="shared" si="1"/>
        <v xml:space="preserve"> </v>
      </c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5">
      <c r="A117" s="10"/>
      <c r="B117" s="13">
        <v>105</v>
      </c>
      <c r="C117" s="11"/>
      <c r="D117" s="28" t="str">
        <f>IFERROR(VLOOKUP('Results generic'!C117,'Inscription - registration'!$B$13:$I$1012,2,FALSE)," ")</f>
        <v xml:space="preserve"> </v>
      </c>
      <c r="E117" s="29" t="str">
        <f>IFERROR(VLOOKUP('Results generic'!C117,'Inscription - registration'!$B$13:$I$1012,3,FALSE)," ")</f>
        <v xml:space="preserve"> </v>
      </c>
      <c r="F117" s="29" t="str">
        <f>IFERROR(VLOOKUP('Results generic'!C117,'Inscription - registration'!$B$13:$I$1012,4,FALSE)," ")</f>
        <v xml:space="preserve"> </v>
      </c>
      <c r="G117" s="29" t="str">
        <f>IFERROR(VLOOKUP('Results generic'!C117,'Inscription - registration'!$B$13:$I$1012,5,FALSE)," ")</f>
        <v xml:space="preserve"> </v>
      </c>
      <c r="H117" s="29" t="str">
        <f>IFERROR(VLOOKUP('Results generic'!C117,'Inscription - registration'!$B$13:$I$1012,6,FALSE)," ")</f>
        <v xml:space="preserve"> </v>
      </c>
      <c r="I117" s="60" t="str">
        <f>IFERROR(VLOOKUP('Results generic'!C117,'Inscription - registration'!$B$13:$I$1012,7,FALSE)," ")</f>
        <v xml:space="preserve"> </v>
      </c>
      <c r="J117" s="22"/>
      <c r="K117" s="14" t="str">
        <f t="shared" si="1"/>
        <v xml:space="preserve"> </v>
      </c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5">
      <c r="A118" s="10"/>
      <c r="B118" s="15">
        <v>106</v>
      </c>
      <c r="C118" s="12"/>
      <c r="D118" s="26" t="str">
        <f>IFERROR(VLOOKUP('Results generic'!C118,'Inscription - registration'!$B$13:$I$1012,2,FALSE)," ")</f>
        <v xml:space="preserve"> </v>
      </c>
      <c r="E118" s="27" t="str">
        <f>IFERROR(VLOOKUP('Results generic'!C118,'Inscription - registration'!$B$13:$I$1012,3,FALSE)," ")</f>
        <v xml:space="preserve"> </v>
      </c>
      <c r="F118" s="27" t="str">
        <f>IFERROR(VLOOKUP('Results generic'!C118,'Inscription - registration'!$B$13:$I$1012,4,FALSE)," ")</f>
        <v xml:space="preserve"> </v>
      </c>
      <c r="G118" s="27" t="str">
        <f>IFERROR(VLOOKUP('Results generic'!C118,'Inscription - registration'!$B$13:$I$1012,5,FALSE)," ")</f>
        <v xml:space="preserve"> </v>
      </c>
      <c r="H118" s="27" t="str">
        <f>IFERROR(VLOOKUP('Results generic'!C118,'Inscription - registration'!$B$13:$I$1012,6,FALSE)," ")</f>
        <v xml:space="preserve"> </v>
      </c>
      <c r="I118" s="59" t="str">
        <f>IFERROR(VLOOKUP('Results generic'!C118,'Inscription - registration'!$B$13:$I$1012,7,FALSE)," ")</f>
        <v xml:space="preserve"> </v>
      </c>
      <c r="J118" s="23"/>
      <c r="K118" s="16" t="str">
        <f t="shared" si="1"/>
        <v xml:space="preserve"> </v>
      </c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5">
      <c r="A119" s="10"/>
      <c r="B119" s="13">
        <v>107</v>
      </c>
      <c r="C119" s="11"/>
      <c r="D119" s="28" t="str">
        <f>IFERROR(VLOOKUP('Results generic'!C119,'Inscription - registration'!$B$13:$I$1012,2,FALSE)," ")</f>
        <v xml:space="preserve"> </v>
      </c>
      <c r="E119" s="29" t="str">
        <f>IFERROR(VLOOKUP('Results generic'!C119,'Inscription - registration'!$B$13:$I$1012,3,FALSE)," ")</f>
        <v xml:space="preserve"> </v>
      </c>
      <c r="F119" s="29" t="str">
        <f>IFERROR(VLOOKUP('Results generic'!C119,'Inscription - registration'!$B$13:$I$1012,4,FALSE)," ")</f>
        <v xml:space="preserve"> </v>
      </c>
      <c r="G119" s="29" t="str">
        <f>IFERROR(VLOOKUP('Results generic'!C119,'Inscription - registration'!$B$13:$I$1012,5,FALSE)," ")</f>
        <v xml:space="preserve"> </v>
      </c>
      <c r="H119" s="29" t="str">
        <f>IFERROR(VLOOKUP('Results generic'!C119,'Inscription - registration'!$B$13:$I$1012,6,FALSE)," ")</f>
        <v xml:space="preserve"> </v>
      </c>
      <c r="I119" s="60" t="str">
        <f>IFERROR(VLOOKUP('Results generic'!C119,'Inscription - registration'!$B$13:$I$1012,7,FALSE)," ")</f>
        <v xml:space="preserve"> </v>
      </c>
      <c r="J119" s="22"/>
      <c r="K119" s="14" t="str">
        <f t="shared" si="1"/>
        <v xml:space="preserve"> </v>
      </c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5">
      <c r="A120" s="10"/>
      <c r="B120" s="15">
        <v>108</v>
      </c>
      <c r="C120" s="12"/>
      <c r="D120" s="26" t="str">
        <f>IFERROR(VLOOKUP('Results generic'!C120,'Inscription - registration'!$B$13:$I$1012,2,FALSE)," ")</f>
        <v xml:space="preserve"> </v>
      </c>
      <c r="E120" s="27" t="str">
        <f>IFERROR(VLOOKUP('Results generic'!C120,'Inscription - registration'!$B$13:$I$1012,3,FALSE)," ")</f>
        <v xml:space="preserve"> </v>
      </c>
      <c r="F120" s="27" t="str">
        <f>IFERROR(VLOOKUP('Results generic'!C120,'Inscription - registration'!$B$13:$I$1012,4,FALSE)," ")</f>
        <v xml:space="preserve"> </v>
      </c>
      <c r="G120" s="27" t="str">
        <f>IFERROR(VLOOKUP('Results generic'!C120,'Inscription - registration'!$B$13:$I$1012,5,FALSE)," ")</f>
        <v xml:space="preserve"> </v>
      </c>
      <c r="H120" s="27" t="str">
        <f>IFERROR(VLOOKUP('Results generic'!C120,'Inscription - registration'!$B$13:$I$1012,6,FALSE)," ")</f>
        <v xml:space="preserve"> </v>
      </c>
      <c r="I120" s="59" t="str">
        <f>IFERROR(VLOOKUP('Results generic'!C120,'Inscription - registration'!$B$13:$I$1012,7,FALSE)," ")</f>
        <v xml:space="preserve"> </v>
      </c>
      <c r="J120" s="23"/>
      <c r="K120" s="16" t="str">
        <f t="shared" si="1"/>
        <v xml:space="preserve"> </v>
      </c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5">
      <c r="A121" s="10"/>
      <c r="B121" s="13">
        <v>109</v>
      </c>
      <c r="C121" s="11"/>
      <c r="D121" s="28" t="str">
        <f>IFERROR(VLOOKUP('Results generic'!C121,'Inscription - registration'!$B$13:$I$1012,2,FALSE)," ")</f>
        <v xml:space="preserve"> </v>
      </c>
      <c r="E121" s="29" t="str">
        <f>IFERROR(VLOOKUP('Results generic'!C121,'Inscription - registration'!$B$13:$I$1012,3,FALSE)," ")</f>
        <v xml:space="preserve"> </v>
      </c>
      <c r="F121" s="29" t="str">
        <f>IFERROR(VLOOKUP('Results generic'!C121,'Inscription - registration'!$B$13:$I$1012,4,FALSE)," ")</f>
        <v xml:space="preserve"> </v>
      </c>
      <c r="G121" s="29" t="str">
        <f>IFERROR(VLOOKUP('Results generic'!C121,'Inscription - registration'!$B$13:$I$1012,5,FALSE)," ")</f>
        <v xml:space="preserve"> </v>
      </c>
      <c r="H121" s="29" t="str">
        <f>IFERROR(VLOOKUP('Results generic'!C121,'Inscription - registration'!$B$13:$I$1012,6,FALSE)," ")</f>
        <v xml:space="preserve"> </v>
      </c>
      <c r="I121" s="60" t="str">
        <f>IFERROR(VLOOKUP('Results generic'!C121,'Inscription - registration'!$B$13:$I$1012,7,FALSE)," ")</f>
        <v xml:space="preserve"> </v>
      </c>
      <c r="J121" s="22"/>
      <c r="K121" s="14" t="str">
        <f t="shared" si="1"/>
        <v xml:space="preserve"> </v>
      </c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5">
      <c r="A122" s="10"/>
      <c r="B122" s="15">
        <v>110</v>
      </c>
      <c r="C122" s="12"/>
      <c r="D122" s="26" t="str">
        <f>IFERROR(VLOOKUP('Results generic'!C122,'Inscription - registration'!$B$13:$I$1012,2,FALSE)," ")</f>
        <v xml:space="preserve"> </v>
      </c>
      <c r="E122" s="27" t="str">
        <f>IFERROR(VLOOKUP('Results generic'!C122,'Inscription - registration'!$B$13:$I$1012,3,FALSE)," ")</f>
        <v xml:space="preserve"> </v>
      </c>
      <c r="F122" s="27" t="str">
        <f>IFERROR(VLOOKUP('Results generic'!C122,'Inscription - registration'!$B$13:$I$1012,4,FALSE)," ")</f>
        <v xml:space="preserve"> </v>
      </c>
      <c r="G122" s="27" t="str">
        <f>IFERROR(VLOOKUP('Results generic'!C122,'Inscription - registration'!$B$13:$I$1012,5,FALSE)," ")</f>
        <v xml:space="preserve"> </v>
      </c>
      <c r="H122" s="27" t="str">
        <f>IFERROR(VLOOKUP('Results generic'!C122,'Inscription - registration'!$B$13:$I$1012,6,FALSE)," ")</f>
        <v xml:space="preserve"> </v>
      </c>
      <c r="I122" s="59" t="str">
        <f>IFERROR(VLOOKUP('Results generic'!C122,'Inscription - registration'!$B$13:$I$1012,7,FALSE)," ")</f>
        <v xml:space="preserve"> </v>
      </c>
      <c r="J122" s="23"/>
      <c r="K122" s="16" t="str">
        <f t="shared" si="1"/>
        <v xml:space="preserve"> </v>
      </c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5">
      <c r="A123" s="10"/>
      <c r="B123" s="13">
        <v>111</v>
      </c>
      <c r="C123" s="11"/>
      <c r="D123" s="28" t="str">
        <f>IFERROR(VLOOKUP('Results generic'!C123,'Inscription - registration'!$B$13:$I$1012,2,FALSE)," ")</f>
        <v xml:space="preserve"> </v>
      </c>
      <c r="E123" s="29" t="str">
        <f>IFERROR(VLOOKUP('Results generic'!C123,'Inscription - registration'!$B$13:$I$1012,3,FALSE)," ")</f>
        <v xml:space="preserve"> </v>
      </c>
      <c r="F123" s="29" t="str">
        <f>IFERROR(VLOOKUP('Results generic'!C123,'Inscription - registration'!$B$13:$I$1012,4,FALSE)," ")</f>
        <v xml:space="preserve"> </v>
      </c>
      <c r="G123" s="29" t="str">
        <f>IFERROR(VLOOKUP('Results generic'!C123,'Inscription - registration'!$B$13:$I$1012,5,FALSE)," ")</f>
        <v xml:space="preserve"> </v>
      </c>
      <c r="H123" s="29" t="str">
        <f>IFERROR(VLOOKUP('Results generic'!C123,'Inscription - registration'!$B$13:$I$1012,6,FALSE)," ")</f>
        <v xml:space="preserve"> </v>
      </c>
      <c r="I123" s="60" t="str">
        <f>IFERROR(VLOOKUP('Results generic'!C123,'Inscription - registration'!$B$13:$I$1012,7,FALSE)," ")</f>
        <v xml:space="preserve"> </v>
      </c>
      <c r="J123" s="22"/>
      <c r="K123" s="14" t="str">
        <f t="shared" si="1"/>
        <v xml:space="preserve"> </v>
      </c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5">
      <c r="A124" s="10"/>
      <c r="B124" s="15">
        <v>112</v>
      </c>
      <c r="C124" s="12"/>
      <c r="D124" s="26" t="str">
        <f>IFERROR(VLOOKUP('Results generic'!C124,'Inscription - registration'!$B$13:$I$1012,2,FALSE)," ")</f>
        <v xml:space="preserve"> </v>
      </c>
      <c r="E124" s="27" t="str">
        <f>IFERROR(VLOOKUP('Results generic'!C124,'Inscription - registration'!$B$13:$I$1012,3,FALSE)," ")</f>
        <v xml:space="preserve"> </v>
      </c>
      <c r="F124" s="27" t="str">
        <f>IFERROR(VLOOKUP('Results generic'!C124,'Inscription - registration'!$B$13:$I$1012,4,FALSE)," ")</f>
        <v xml:space="preserve"> </v>
      </c>
      <c r="G124" s="27" t="str">
        <f>IFERROR(VLOOKUP('Results generic'!C124,'Inscription - registration'!$B$13:$I$1012,5,FALSE)," ")</f>
        <v xml:space="preserve"> </v>
      </c>
      <c r="H124" s="27" t="str">
        <f>IFERROR(VLOOKUP('Results generic'!C124,'Inscription - registration'!$B$13:$I$1012,6,FALSE)," ")</f>
        <v xml:space="preserve"> </v>
      </c>
      <c r="I124" s="59" t="str">
        <f>IFERROR(VLOOKUP('Results generic'!C124,'Inscription - registration'!$B$13:$I$1012,7,FALSE)," ")</f>
        <v xml:space="preserve"> </v>
      </c>
      <c r="J124" s="23"/>
      <c r="K124" s="16" t="str">
        <f t="shared" si="1"/>
        <v xml:space="preserve"> </v>
      </c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5">
      <c r="A125" s="10"/>
      <c r="B125" s="13">
        <v>113</v>
      </c>
      <c r="C125" s="11"/>
      <c r="D125" s="28" t="str">
        <f>IFERROR(VLOOKUP('Results generic'!C125,'Inscription - registration'!$B$13:$I$1012,2,FALSE)," ")</f>
        <v xml:space="preserve"> </v>
      </c>
      <c r="E125" s="29" t="str">
        <f>IFERROR(VLOOKUP('Results generic'!C125,'Inscription - registration'!$B$13:$I$1012,3,FALSE)," ")</f>
        <v xml:space="preserve"> </v>
      </c>
      <c r="F125" s="29" t="str">
        <f>IFERROR(VLOOKUP('Results generic'!C125,'Inscription - registration'!$B$13:$I$1012,4,FALSE)," ")</f>
        <v xml:space="preserve"> </v>
      </c>
      <c r="G125" s="29" t="str">
        <f>IFERROR(VLOOKUP('Results generic'!C125,'Inscription - registration'!$B$13:$I$1012,5,FALSE)," ")</f>
        <v xml:space="preserve"> </v>
      </c>
      <c r="H125" s="29" t="str">
        <f>IFERROR(VLOOKUP('Results generic'!C125,'Inscription - registration'!$B$13:$I$1012,6,FALSE)," ")</f>
        <v xml:space="preserve"> </v>
      </c>
      <c r="I125" s="60" t="str">
        <f>IFERROR(VLOOKUP('Results generic'!C125,'Inscription - registration'!$B$13:$I$1012,7,FALSE)," ")</f>
        <v xml:space="preserve"> </v>
      </c>
      <c r="J125" s="22"/>
      <c r="K125" s="14" t="str">
        <f t="shared" si="1"/>
        <v xml:space="preserve"> </v>
      </c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5">
      <c r="A126" s="10"/>
      <c r="B126" s="15">
        <v>114</v>
      </c>
      <c r="C126" s="12"/>
      <c r="D126" s="26" t="str">
        <f>IFERROR(VLOOKUP('Results generic'!C126,'Inscription - registration'!$B$13:$I$1012,2,FALSE)," ")</f>
        <v xml:space="preserve"> </v>
      </c>
      <c r="E126" s="27" t="str">
        <f>IFERROR(VLOOKUP('Results generic'!C126,'Inscription - registration'!$B$13:$I$1012,3,FALSE)," ")</f>
        <v xml:space="preserve"> </v>
      </c>
      <c r="F126" s="27" t="str">
        <f>IFERROR(VLOOKUP('Results generic'!C126,'Inscription - registration'!$B$13:$I$1012,4,FALSE)," ")</f>
        <v xml:space="preserve"> </v>
      </c>
      <c r="G126" s="27" t="str">
        <f>IFERROR(VLOOKUP('Results generic'!C126,'Inscription - registration'!$B$13:$I$1012,5,FALSE)," ")</f>
        <v xml:space="preserve"> </v>
      </c>
      <c r="H126" s="27" t="str">
        <f>IFERROR(VLOOKUP('Results generic'!C126,'Inscription - registration'!$B$13:$I$1012,6,FALSE)," ")</f>
        <v xml:space="preserve"> </v>
      </c>
      <c r="I126" s="59" t="str">
        <f>IFERROR(VLOOKUP('Results generic'!C126,'Inscription - registration'!$B$13:$I$1012,7,FALSE)," ")</f>
        <v xml:space="preserve"> </v>
      </c>
      <c r="J126" s="23"/>
      <c r="K126" s="16" t="str">
        <f t="shared" si="1"/>
        <v xml:space="preserve"> </v>
      </c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5">
      <c r="A127" s="10"/>
      <c r="B127" s="13">
        <v>115</v>
      </c>
      <c r="C127" s="11"/>
      <c r="D127" s="28" t="str">
        <f>IFERROR(VLOOKUP('Results generic'!C127,'Inscription - registration'!$B$13:$I$1012,2,FALSE)," ")</f>
        <v xml:space="preserve"> </v>
      </c>
      <c r="E127" s="29" t="str">
        <f>IFERROR(VLOOKUP('Results generic'!C127,'Inscription - registration'!$B$13:$I$1012,3,FALSE)," ")</f>
        <v xml:space="preserve"> </v>
      </c>
      <c r="F127" s="29" t="str">
        <f>IFERROR(VLOOKUP('Results generic'!C127,'Inscription - registration'!$B$13:$I$1012,4,FALSE)," ")</f>
        <v xml:space="preserve"> </v>
      </c>
      <c r="G127" s="29" t="str">
        <f>IFERROR(VLOOKUP('Results generic'!C127,'Inscription - registration'!$B$13:$I$1012,5,FALSE)," ")</f>
        <v xml:space="preserve"> </v>
      </c>
      <c r="H127" s="29" t="str">
        <f>IFERROR(VLOOKUP('Results generic'!C127,'Inscription - registration'!$B$13:$I$1012,6,FALSE)," ")</f>
        <v xml:space="preserve"> </v>
      </c>
      <c r="I127" s="60" t="str">
        <f>IFERROR(VLOOKUP('Results generic'!C127,'Inscription - registration'!$B$13:$I$1012,7,FALSE)," ")</f>
        <v xml:space="preserve"> </v>
      </c>
      <c r="J127" s="22"/>
      <c r="K127" s="14" t="str">
        <f t="shared" si="1"/>
        <v xml:space="preserve"> </v>
      </c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5">
      <c r="A128" s="10"/>
      <c r="B128" s="15">
        <v>116</v>
      </c>
      <c r="C128" s="12"/>
      <c r="D128" s="26" t="str">
        <f>IFERROR(VLOOKUP('Results generic'!C128,'Inscription - registration'!$B$13:$I$1012,2,FALSE)," ")</f>
        <v xml:space="preserve"> </v>
      </c>
      <c r="E128" s="27" t="str">
        <f>IFERROR(VLOOKUP('Results generic'!C128,'Inscription - registration'!$B$13:$I$1012,3,FALSE)," ")</f>
        <v xml:space="preserve"> </v>
      </c>
      <c r="F128" s="27" t="str">
        <f>IFERROR(VLOOKUP('Results generic'!C128,'Inscription - registration'!$B$13:$I$1012,4,FALSE)," ")</f>
        <v xml:space="preserve"> </v>
      </c>
      <c r="G128" s="27" t="str">
        <f>IFERROR(VLOOKUP('Results generic'!C128,'Inscription - registration'!$B$13:$I$1012,5,FALSE)," ")</f>
        <v xml:space="preserve"> </v>
      </c>
      <c r="H128" s="27" t="str">
        <f>IFERROR(VLOOKUP('Results generic'!C128,'Inscription - registration'!$B$13:$I$1012,6,FALSE)," ")</f>
        <v xml:space="preserve"> </v>
      </c>
      <c r="I128" s="59" t="str">
        <f>IFERROR(VLOOKUP('Results generic'!C128,'Inscription - registration'!$B$13:$I$1012,7,FALSE)," ")</f>
        <v xml:space="preserve"> </v>
      </c>
      <c r="J128" s="23"/>
      <c r="K128" s="16" t="str">
        <f t="shared" si="1"/>
        <v xml:space="preserve"> </v>
      </c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5">
      <c r="A129" s="10"/>
      <c r="B129" s="13">
        <v>117</v>
      </c>
      <c r="C129" s="11"/>
      <c r="D129" s="28" t="str">
        <f>IFERROR(VLOOKUP('Results generic'!C129,'Inscription - registration'!$B$13:$I$1012,2,FALSE)," ")</f>
        <v xml:space="preserve"> </v>
      </c>
      <c r="E129" s="29" t="str">
        <f>IFERROR(VLOOKUP('Results generic'!C129,'Inscription - registration'!$B$13:$I$1012,3,FALSE)," ")</f>
        <v xml:space="preserve"> </v>
      </c>
      <c r="F129" s="29" t="str">
        <f>IFERROR(VLOOKUP('Results generic'!C129,'Inscription - registration'!$B$13:$I$1012,4,FALSE)," ")</f>
        <v xml:space="preserve"> </v>
      </c>
      <c r="G129" s="29" t="str">
        <f>IFERROR(VLOOKUP('Results generic'!C129,'Inscription - registration'!$B$13:$I$1012,5,FALSE)," ")</f>
        <v xml:space="preserve"> </v>
      </c>
      <c r="H129" s="29" t="str">
        <f>IFERROR(VLOOKUP('Results generic'!C129,'Inscription - registration'!$B$13:$I$1012,6,FALSE)," ")</f>
        <v xml:space="preserve"> </v>
      </c>
      <c r="I129" s="60" t="str">
        <f>IFERROR(VLOOKUP('Results generic'!C129,'Inscription - registration'!$B$13:$I$1012,7,FALSE)," ")</f>
        <v xml:space="preserve"> </v>
      </c>
      <c r="J129" s="22"/>
      <c r="K129" s="14" t="str">
        <f t="shared" si="1"/>
        <v xml:space="preserve"> </v>
      </c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5">
      <c r="A130" s="10"/>
      <c r="B130" s="15">
        <v>118</v>
      </c>
      <c r="C130" s="12"/>
      <c r="D130" s="26" t="str">
        <f>IFERROR(VLOOKUP('Results generic'!C130,'Inscription - registration'!$B$13:$I$1012,2,FALSE)," ")</f>
        <v xml:space="preserve"> </v>
      </c>
      <c r="E130" s="27" t="str">
        <f>IFERROR(VLOOKUP('Results generic'!C130,'Inscription - registration'!$B$13:$I$1012,3,FALSE)," ")</f>
        <v xml:space="preserve"> </v>
      </c>
      <c r="F130" s="27" t="str">
        <f>IFERROR(VLOOKUP('Results generic'!C130,'Inscription - registration'!$B$13:$I$1012,4,FALSE)," ")</f>
        <v xml:space="preserve"> </v>
      </c>
      <c r="G130" s="27" t="str">
        <f>IFERROR(VLOOKUP('Results generic'!C130,'Inscription - registration'!$B$13:$I$1012,5,FALSE)," ")</f>
        <v xml:space="preserve"> </v>
      </c>
      <c r="H130" s="27" t="str">
        <f>IFERROR(VLOOKUP('Results generic'!C130,'Inscription - registration'!$B$13:$I$1012,6,FALSE)," ")</f>
        <v xml:space="preserve"> </v>
      </c>
      <c r="I130" s="59" t="str">
        <f>IFERROR(VLOOKUP('Results generic'!C130,'Inscription - registration'!$B$13:$I$1012,7,FALSE)," ")</f>
        <v xml:space="preserve"> </v>
      </c>
      <c r="J130" s="23"/>
      <c r="K130" s="16" t="str">
        <f t="shared" si="1"/>
        <v xml:space="preserve"> </v>
      </c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5">
      <c r="A131" s="10"/>
      <c r="B131" s="13">
        <v>119</v>
      </c>
      <c r="C131" s="11"/>
      <c r="D131" s="28" t="str">
        <f>IFERROR(VLOOKUP('Results generic'!C131,'Inscription - registration'!$B$13:$I$1012,2,FALSE)," ")</f>
        <v xml:space="preserve"> </v>
      </c>
      <c r="E131" s="29" t="str">
        <f>IFERROR(VLOOKUP('Results generic'!C131,'Inscription - registration'!$B$13:$I$1012,3,FALSE)," ")</f>
        <v xml:space="preserve"> </v>
      </c>
      <c r="F131" s="29" t="str">
        <f>IFERROR(VLOOKUP('Results generic'!C131,'Inscription - registration'!$B$13:$I$1012,4,FALSE)," ")</f>
        <v xml:space="preserve"> </v>
      </c>
      <c r="G131" s="29" t="str">
        <f>IFERROR(VLOOKUP('Results generic'!C131,'Inscription - registration'!$B$13:$I$1012,5,FALSE)," ")</f>
        <v xml:space="preserve"> </v>
      </c>
      <c r="H131" s="29" t="str">
        <f>IFERROR(VLOOKUP('Results generic'!C131,'Inscription - registration'!$B$13:$I$1012,6,FALSE)," ")</f>
        <v xml:space="preserve"> </v>
      </c>
      <c r="I131" s="60" t="str">
        <f>IFERROR(VLOOKUP('Results generic'!C131,'Inscription - registration'!$B$13:$I$1012,7,FALSE)," ")</f>
        <v xml:space="preserve"> </v>
      </c>
      <c r="J131" s="22"/>
      <c r="K131" s="14" t="str">
        <f t="shared" si="1"/>
        <v xml:space="preserve"> </v>
      </c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5">
      <c r="A132" s="10"/>
      <c r="B132" s="15">
        <v>120</v>
      </c>
      <c r="C132" s="12"/>
      <c r="D132" s="26" t="str">
        <f>IFERROR(VLOOKUP('Results generic'!C132,'Inscription - registration'!$B$13:$I$1012,2,FALSE)," ")</f>
        <v xml:space="preserve"> </v>
      </c>
      <c r="E132" s="27" t="str">
        <f>IFERROR(VLOOKUP('Results generic'!C132,'Inscription - registration'!$B$13:$I$1012,3,FALSE)," ")</f>
        <v xml:space="preserve"> </v>
      </c>
      <c r="F132" s="27" t="str">
        <f>IFERROR(VLOOKUP('Results generic'!C132,'Inscription - registration'!$B$13:$I$1012,4,FALSE)," ")</f>
        <v xml:space="preserve"> </v>
      </c>
      <c r="G132" s="27" t="str">
        <f>IFERROR(VLOOKUP('Results generic'!C132,'Inscription - registration'!$B$13:$I$1012,5,FALSE)," ")</f>
        <v xml:space="preserve"> </v>
      </c>
      <c r="H132" s="27" t="str">
        <f>IFERROR(VLOOKUP('Results generic'!C132,'Inscription - registration'!$B$13:$I$1012,6,FALSE)," ")</f>
        <v xml:space="preserve"> </v>
      </c>
      <c r="I132" s="59" t="str">
        <f>IFERROR(VLOOKUP('Results generic'!C132,'Inscription - registration'!$B$13:$I$1012,7,FALSE)," ")</f>
        <v xml:space="preserve"> </v>
      </c>
      <c r="J132" s="23"/>
      <c r="K132" s="16" t="str">
        <f t="shared" si="1"/>
        <v xml:space="preserve"> </v>
      </c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5">
      <c r="A133" s="10"/>
      <c r="B133" s="13">
        <v>121</v>
      </c>
      <c r="C133" s="11"/>
      <c r="D133" s="28" t="str">
        <f>IFERROR(VLOOKUP('Results generic'!C133,'Inscription - registration'!$B$13:$I$1012,2,FALSE)," ")</f>
        <v xml:space="preserve"> </v>
      </c>
      <c r="E133" s="29" t="str">
        <f>IFERROR(VLOOKUP('Results generic'!C133,'Inscription - registration'!$B$13:$I$1012,3,FALSE)," ")</f>
        <v xml:space="preserve"> </v>
      </c>
      <c r="F133" s="29" t="str">
        <f>IFERROR(VLOOKUP('Results generic'!C133,'Inscription - registration'!$B$13:$I$1012,4,FALSE)," ")</f>
        <v xml:space="preserve"> </v>
      </c>
      <c r="G133" s="29" t="str">
        <f>IFERROR(VLOOKUP('Results generic'!C133,'Inscription - registration'!$B$13:$I$1012,5,FALSE)," ")</f>
        <v xml:space="preserve"> </v>
      </c>
      <c r="H133" s="29" t="str">
        <f>IFERROR(VLOOKUP('Results generic'!C133,'Inscription - registration'!$B$13:$I$1012,6,FALSE)," ")</f>
        <v xml:space="preserve"> </v>
      </c>
      <c r="I133" s="60" t="str">
        <f>IFERROR(VLOOKUP('Results generic'!C133,'Inscription - registration'!$B$13:$I$1012,7,FALSE)," ")</f>
        <v xml:space="preserve"> </v>
      </c>
      <c r="J133" s="22"/>
      <c r="K133" s="14" t="str">
        <f t="shared" si="1"/>
        <v xml:space="preserve"> </v>
      </c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5">
      <c r="A134" s="10"/>
      <c r="B134" s="15">
        <v>122</v>
      </c>
      <c r="C134" s="12"/>
      <c r="D134" s="26" t="str">
        <f>IFERROR(VLOOKUP('Results generic'!C134,'Inscription - registration'!$B$13:$I$1012,2,FALSE)," ")</f>
        <v xml:space="preserve"> </v>
      </c>
      <c r="E134" s="27" t="str">
        <f>IFERROR(VLOOKUP('Results generic'!C134,'Inscription - registration'!$B$13:$I$1012,3,FALSE)," ")</f>
        <v xml:space="preserve"> </v>
      </c>
      <c r="F134" s="27" t="str">
        <f>IFERROR(VLOOKUP('Results generic'!C134,'Inscription - registration'!$B$13:$I$1012,4,FALSE)," ")</f>
        <v xml:space="preserve"> </v>
      </c>
      <c r="G134" s="27" t="str">
        <f>IFERROR(VLOOKUP('Results generic'!C134,'Inscription - registration'!$B$13:$I$1012,5,FALSE)," ")</f>
        <v xml:space="preserve"> </v>
      </c>
      <c r="H134" s="27" t="str">
        <f>IFERROR(VLOOKUP('Results generic'!C134,'Inscription - registration'!$B$13:$I$1012,6,FALSE)," ")</f>
        <v xml:space="preserve"> </v>
      </c>
      <c r="I134" s="59" t="str">
        <f>IFERROR(VLOOKUP('Results generic'!C134,'Inscription - registration'!$B$13:$I$1012,7,FALSE)," ")</f>
        <v xml:space="preserve"> </v>
      </c>
      <c r="J134" s="23"/>
      <c r="K134" s="16" t="str">
        <f t="shared" si="1"/>
        <v xml:space="preserve"> </v>
      </c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5">
      <c r="A135" s="10"/>
      <c r="B135" s="13">
        <v>123</v>
      </c>
      <c r="C135" s="11"/>
      <c r="D135" s="28" t="str">
        <f>IFERROR(VLOOKUP('Results generic'!C135,'Inscription - registration'!$B$13:$I$1012,2,FALSE)," ")</f>
        <v xml:space="preserve"> </v>
      </c>
      <c r="E135" s="29" t="str">
        <f>IFERROR(VLOOKUP('Results generic'!C135,'Inscription - registration'!$B$13:$I$1012,3,FALSE)," ")</f>
        <v xml:space="preserve"> </v>
      </c>
      <c r="F135" s="29" t="str">
        <f>IFERROR(VLOOKUP('Results generic'!C135,'Inscription - registration'!$B$13:$I$1012,4,FALSE)," ")</f>
        <v xml:space="preserve"> </v>
      </c>
      <c r="G135" s="29" t="str">
        <f>IFERROR(VLOOKUP('Results generic'!C135,'Inscription - registration'!$B$13:$I$1012,5,FALSE)," ")</f>
        <v xml:space="preserve"> </v>
      </c>
      <c r="H135" s="29" t="str">
        <f>IFERROR(VLOOKUP('Results generic'!C135,'Inscription - registration'!$B$13:$I$1012,6,FALSE)," ")</f>
        <v xml:space="preserve"> </v>
      </c>
      <c r="I135" s="60" t="str">
        <f>IFERROR(VLOOKUP('Results generic'!C135,'Inscription - registration'!$B$13:$I$1012,7,FALSE)," ")</f>
        <v xml:space="preserve"> </v>
      </c>
      <c r="J135" s="22"/>
      <c r="K135" s="14" t="str">
        <f t="shared" si="1"/>
        <v xml:space="preserve"> </v>
      </c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5">
      <c r="A136" s="10"/>
      <c r="B136" s="15">
        <v>124</v>
      </c>
      <c r="C136" s="12"/>
      <c r="D136" s="26" t="str">
        <f>IFERROR(VLOOKUP('Results generic'!C136,'Inscription - registration'!$B$13:$I$1012,2,FALSE)," ")</f>
        <v xml:space="preserve"> </v>
      </c>
      <c r="E136" s="27" t="str">
        <f>IFERROR(VLOOKUP('Results generic'!C136,'Inscription - registration'!$B$13:$I$1012,3,FALSE)," ")</f>
        <v xml:space="preserve"> </v>
      </c>
      <c r="F136" s="27" t="str">
        <f>IFERROR(VLOOKUP('Results generic'!C136,'Inscription - registration'!$B$13:$I$1012,4,FALSE)," ")</f>
        <v xml:space="preserve"> </v>
      </c>
      <c r="G136" s="27" t="str">
        <f>IFERROR(VLOOKUP('Results generic'!C136,'Inscription - registration'!$B$13:$I$1012,5,FALSE)," ")</f>
        <v xml:space="preserve"> </v>
      </c>
      <c r="H136" s="27" t="str">
        <f>IFERROR(VLOOKUP('Results generic'!C136,'Inscription - registration'!$B$13:$I$1012,6,FALSE)," ")</f>
        <v xml:space="preserve"> </v>
      </c>
      <c r="I136" s="59" t="str">
        <f>IFERROR(VLOOKUP('Results generic'!C136,'Inscription - registration'!$B$13:$I$1012,7,FALSE)," ")</f>
        <v xml:space="preserve"> </v>
      </c>
      <c r="J136" s="23"/>
      <c r="K136" s="16" t="str">
        <f t="shared" si="1"/>
        <v xml:space="preserve"> </v>
      </c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5">
      <c r="A137" s="10"/>
      <c r="B137" s="13">
        <v>125</v>
      </c>
      <c r="C137" s="11"/>
      <c r="D137" s="28" t="str">
        <f>IFERROR(VLOOKUP('Results generic'!C137,'Inscription - registration'!$B$13:$I$1012,2,FALSE)," ")</f>
        <v xml:space="preserve"> </v>
      </c>
      <c r="E137" s="29" t="str">
        <f>IFERROR(VLOOKUP('Results generic'!C137,'Inscription - registration'!$B$13:$I$1012,3,FALSE)," ")</f>
        <v xml:space="preserve"> </v>
      </c>
      <c r="F137" s="29" t="str">
        <f>IFERROR(VLOOKUP('Results generic'!C137,'Inscription - registration'!$B$13:$I$1012,4,FALSE)," ")</f>
        <v xml:space="preserve"> </v>
      </c>
      <c r="G137" s="29" t="str">
        <f>IFERROR(VLOOKUP('Results generic'!C137,'Inscription - registration'!$B$13:$I$1012,5,FALSE)," ")</f>
        <v xml:space="preserve"> </v>
      </c>
      <c r="H137" s="29" t="str">
        <f>IFERROR(VLOOKUP('Results generic'!C137,'Inscription - registration'!$B$13:$I$1012,6,FALSE)," ")</f>
        <v xml:space="preserve"> </v>
      </c>
      <c r="I137" s="60" t="str">
        <f>IFERROR(VLOOKUP('Results generic'!C137,'Inscription - registration'!$B$13:$I$1012,7,FALSE)," ")</f>
        <v xml:space="preserve"> </v>
      </c>
      <c r="J137" s="22"/>
      <c r="K137" s="14" t="str">
        <f t="shared" si="1"/>
        <v xml:space="preserve"> </v>
      </c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5">
      <c r="A138" s="10"/>
      <c r="B138" s="15">
        <v>126</v>
      </c>
      <c r="C138" s="12"/>
      <c r="D138" s="26" t="str">
        <f>IFERROR(VLOOKUP('Results generic'!C138,'Inscription - registration'!$B$13:$I$1012,2,FALSE)," ")</f>
        <v xml:space="preserve"> </v>
      </c>
      <c r="E138" s="27" t="str">
        <f>IFERROR(VLOOKUP('Results generic'!C138,'Inscription - registration'!$B$13:$I$1012,3,FALSE)," ")</f>
        <v xml:space="preserve"> </v>
      </c>
      <c r="F138" s="27" t="str">
        <f>IFERROR(VLOOKUP('Results generic'!C138,'Inscription - registration'!$B$13:$I$1012,4,FALSE)," ")</f>
        <v xml:space="preserve"> </v>
      </c>
      <c r="G138" s="27" t="str">
        <f>IFERROR(VLOOKUP('Results generic'!C138,'Inscription - registration'!$B$13:$I$1012,5,FALSE)," ")</f>
        <v xml:space="preserve"> </v>
      </c>
      <c r="H138" s="27" t="str">
        <f>IFERROR(VLOOKUP('Results generic'!C138,'Inscription - registration'!$B$13:$I$1012,6,FALSE)," ")</f>
        <v xml:space="preserve"> </v>
      </c>
      <c r="I138" s="59" t="str">
        <f>IFERROR(VLOOKUP('Results generic'!C138,'Inscription - registration'!$B$13:$I$1012,7,FALSE)," ")</f>
        <v xml:space="preserve"> </v>
      </c>
      <c r="J138" s="23"/>
      <c r="K138" s="16" t="str">
        <f t="shared" si="1"/>
        <v xml:space="preserve"> </v>
      </c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5">
      <c r="A139" s="10"/>
      <c r="B139" s="13">
        <v>127</v>
      </c>
      <c r="C139" s="11"/>
      <c r="D139" s="28" t="str">
        <f>IFERROR(VLOOKUP('Results generic'!C139,'Inscription - registration'!$B$13:$I$1012,2,FALSE)," ")</f>
        <v xml:space="preserve"> </v>
      </c>
      <c r="E139" s="29" t="str">
        <f>IFERROR(VLOOKUP('Results generic'!C139,'Inscription - registration'!$B$13:$I$1012,3,FALSE)," ")</f>
        <v xml:space="preserve"> </v>
      </c>
      <c r="F139" s="29" t="str">
        <f>IFERROR(VLOOKUP('Results generic'!C139,'Inscription - registration'!$B$13:$I$1012,4,FALSE)," ")</f>
        <v xml:space="preserve"> </v>
      </c>
      <c r="G139" s="29" t="str">
        <f>IFERROR(VLOOKUP('Results generic'!C139,'Inscription - registration'!$B$13:$I$1012,5,FALSE)," ")</f>
        <v xml:space="preserve"> </v>
      </c>
      <c r="H139" s="29" t="str">
        <f>IFERROR(VLOOKUP('Results generic'!C139,'Inscription - registration'!$B$13:$I$1012,6,FALSE)," ")</f>
        <v xml:space="preserve"> </v>
      </c>
      <c r="I139" s="60" t="str">
        <f>IFERROR(VLOOKUP('Results generic'!C139,'Inscription - registration'!$B$13:$I$1012,7,FALSE)," ")</f>
        <v xml:space="preserve"> </v>
      </c>
      <c r="J139" s="22"/>
      <c r="K139" s="14" t="str">
        <f t="shared" si="1"/>
        <v xml:space="preserve"> </v>
      </c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5">
      <c r="A140" s="10"/>
      <c r="B140" s="15">
        <v>128</v>
      </c>
      <c r="C140" s="12"/>
      <c r="D140" s="26" t="str">
        <f>IFERROR(VLOOKUP('Results generic'!C140,'Inscription - registration'!$B$13:$I$1012,2,FALSE)," ")</f>
        <v xml:space="preserve"> </v>
      </c>
      <c r="E140" s="27" t="str">
        <f>IFERROR(VLOOKUP('Results generic'!C140,'Inscription - registration'!$B$13:$I$1012,3,FALSE)," ")</f>
        <v xml:space="preserve"> </v>
      </c>
      <c r="F140" s="27" t="str">
        <f>IFERROR(VLOOKUP('Results generic'!C140,'Inscription - registration'!$B$13:$I$1012,4,FALSE)," ")</f>
        <v xml:space="preserve"> </v>
      </c>
      <c r="G140" s="27" t="str">
        <f>IFERROR(VLOOKUP('Results generic'!C140,'Inscription - registration'!$B$13:$I$1012,5,FALSE)," ")</f>
        <v xml:space="preserve"> </v>
      </c>
      <c r="H140" s="27" t="str">
        <f>IFERROR(VLOOKUP('Results generic'!C140,'Inscription - registration'!$B$13:$I$1012,6,FALSE)," ")</f>
        <v xml:space="preserve"> </v>
      </c>
      <c r="I140" s="59" t="str">
        <f>IFERROR(VLOOKUP('Results generic'!C140,'Inscription - registration'!$B$13:$I$1012,7,FALSE)," ")</f>
        <v xml:space="preserve"> </v>
      </c>
      <c r="J140" s="23"/>
      <c r="K140" s="16" t="str">
        <f t="shared" si="1"/>
        <v xml:space="preserve"> </v>
      </c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5">
      <c r="A141" s="10"/>
      <c r="B141" s="13">
        <v>129</v>
      </c>
      <c r="C141" s="11"/>
      <c r="D141" s="28" t="str">
        <f>IFERROR(VLOOKUP('Results generic'!C141,'Inscription - registration'!$B$13:$I$1012,2,FALSE)," ")</f>
        <v xml:space="preserve"> </v>
      </c>
      <c r="E141" s="29" t="str">
        <f>IFERROR(VLOOKUP('Results generic'!C141,'Inscription - registration'!$B$13:$I$1012,3,FALSE)," ")</f>
        <v xml:space="preserve"> </v>
      </c>
      <c r="F141" s="29" t="str">
        <f>IFERROR(VLOOKUP('Results generic'!C141,'Inscription - registration'!$B$13:$I$1012,4,FALSE)," ")</f>
        <v xml:space="preserve"> </v>
      </c>
      <c r="G141" s="29" t="str">
        <f>IFERROR(VLOOKUP('Results generic'!C141,'Inscription - registration'!$B$13:$I$1012,5,FALSE)," ")</f>
        <v xml:space="preserve"> </v>
      </c>
      <c r="H141" s="29" t="str">
        <f>IFERROR(VLOOKUP('Results generic'!C141,'Inscription - registration'!$B$13:$I$1012,6,FALSE)," ")</f>
        <v xml:space="preserve"> </v>
      </c>
      <c r="I141" s="60" t="str">
        <f>IFERROR(VLOOKUP('Results generic'!C141,'Inscription - registration'!$B$13:$I$1012,7,FALSE)," ")</f>
        <v xml:space="preserve"> </v>
      </c>
      <c r="J141" s="22"/>
      <c r="K141" s="14" t="str">
        <f t="shared" ref="K141:K204" si="2">IF(J141/$C$9&gt;0,J141/$C$9," ")</f>
        <v xml:space="preserve"> </v>
      </c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5">
      <c r="A142" s="10"/>
      <c r="B142" s="15">
        <v>130</v>
      </c>
      <c r="C142" s="12"/>
      <c r="D142" s="26" t="str">
        <f>IFERROR(VLOOKUP('Results generic'!C142,'Inscription - registration'!$B$13:$I$1012,2,FALSE)," ")</f>
        <v xml:space="preserve"> </v>
      </c>
      <c r="E142" s="27" t="str">
        <f>IFERROR(VLOOKUP('Results generic'!C142,'Inscription - registration'!$B$13:$I$1012,3,FALSE)," ")</f>
        <v xml:space="preserve"> </v>
      </c>
      <c r="F142" s="27" t="str">
        <f>IFERROR(VLOOKUP('Results generic'!C142,'Inscription - registration'!$B$13:$I$1012,4,FALSE)," ")</f>
        <v xml:space="preserve"> </v>
      </c>
      <c r="G142" s="27" t="str">
        <f>IFERROR(VLOOKUP('Results generic'!C142,'Inscription - registration'!$B$13:$I$1012,5,FALSE)," ")</f>
        <v xml:space="preserve"> </v>
      </c>
      <c r="H142" s="27" t="str">
        <f>IFERROR(VLOOKUP('Results generic'!C142,'Inscription - registration'!$B$13:$I$1012,6,FALSE)," ")</f>
        <v xml:space="preserve"> </v>
      </c>
      <c r="I142" s="59" t="str">
        <f>IFERROR(VLOOKUP('Results generic'!C142,'Inscription - registration'!$B$13:$I$1012,7,FALSE)," ")</f>
        <v xml:space="preserve"> </v>
      </c>
      <c r="J142" s="23"/>
      <c r="K142" s="16" t="str">
        <f t="shared" si="2"/>
        <v xml:space="preserve"> </v>
      </c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5">
      <c r="A143" s="10"/>
      <c r="B143" s="13">
        <v>131</v>
      </c>
      <c r="C143" s="11"/>
      <c r="D143" s="28" t="str">
        <f>IFERROR(VLOOKUP('Results generic'!C143,'Inscription - registration'!$B$13:$I$1012,2,FALSE)," ")</f>
        <v xml:space="preserve"> </v>
      </c>
      <c r="E143" s="29" t="str">
        <f>IFERROR(VLOOKUP('Results generic'!C143,'Inscription - registration'!$B$13:$I$1012,3,FALSE)," ")</f>
        <v xml:space="preserve"> </v>
      </c>
      <c r="F143" s="29" t="str">
        <f>IFERROR(VLOOKUP('Results generic'!C143,'Inscription - registration'!$B$13:$I$1012,4,FALSE)," ")</f>
        <v xml:space="preserve"> </v>
      </c>
      <c r="G143" s="29" t="str">
        <f>IFERROR(VLOOKUP('Results generic'!C143,'Inscription - registration'!$B$13:$I$1012,5,FALSE)," ")</f>
        <v xml:space="preserve"> </v>
      </c>
      <c r="H143" s="29" t="str">
        <f>IFERROR(VLOOKUP('Results generic'!C143,'Inscription - registration'!$B$13:$I$1012,6,FALSE)," ")</f>
        <v xml:space="preserve"> </v>
      </c>
      <c r="I143" s="60" t="str">
        <f>IFERROR(VLOOKUP('Results generic'!C143,'Inscription - registration'!$B$13:$I$1012,7,FALSE)," ")</f>
        <v xml:space="preserve"> </v>
      </c>
      <c r="J143" s="22"/>
      <c r="K143" s="14" t="str">
        <f t="shared" si="2"/>
        <v xml:space="preserve"> </v>
      </c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5">
      <c r="A144" s="10"/>
      <c r="B144" s="15">
        <v>132</v>
      </c>
      <c r="C144" s="12"/>
      <c r="D144" s="26" t="str">
        <f>IFERROR(VLOOKUP('Results generic'!C144,'Inscription - registration'!$B$13:$I$1012,2,FALSE)," ")</f>
        <v xml:space="preserve"> </v>
      </c>
      <c r="E144" s="27" t="str">
        <f>IFERROR(VLOOKUP('Results generic'!C144,'Inscription - registration'!$B$13:$I$1012,3,FALSE)," ")</f>
        <v xml:space="preserve"> </v>
      </c>
      <c r="F144" s="27" t="str">
        <f>IFERROR(VLOOKUP('Results generic'!C144,'Inscription - registration'!$B$13:$I$1012,4,FALSE)," ")</f>
        <v xml:space="preserve"> </v>
      </c>
      <c r="G144" s="27" t="str">
        <f>IFERROR(VLOOKUP('Results generic'!C144,'Inscription - registration'!$B$13:$I$1012,5,FALSE)," ")</f>
        <v xml:space="preserve"> </v>
      </c>
      <c r="H144" s="27" t="str">
        <f>IFERROR(VLOOKUP('Results generic'!C144,'Inscription - registration'!$B$13:$I$1012,6,FALSE)," ")</f>
        <v xml:space="preserve"> </v>
      </c>
      <c r="I144" s="59" t="str">
        <f>IFERROR(VLOOKUP('Results generic'!C144,'Inscription - registration'!$B$13:$I$1012,7,FALSE)," ")</f>
        <v xml:space="preserve"> </v>
      </c>
      <c r="J144" s="23"/>
      <c r="K144" s="16" t="str">
        <f t="shared" si="2"/>
        <v xml:space="preserve"> </v>
      </c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5">
      <c r="A145" s="10"/>
      <c r="B145" s="13">
        <v>133</v>
      </c>
      <c r="C145" s="11"/>
      <c r="D145" s="28" t="str">
        <f>IFERROR(VLOOKUP('Results generic'!C145,'Inscription - registration'!$B$13:$I$1012,2,FALSE)," ")</f>
        <v xml:space="preserve"> </v>
      </c>
      <c r="E145" s="29" t="str">
        <f>IFERROR(VLOOKUP('Results generic'!C145,'Inscription - registration'!$B$13:$I$1012,3,FALSE)," ")</f>
        <v xml:space="preserve"> </v>
      </c>
      <c r="F145" s="29" t="str">
        <f>IFERROR(VLOOKUP('Results generic'!C145,'Inscription - registration'!$B$13:$I$1012,4,FALSE)," ")</f>
        <v xml:space="preserve"> </v>
      </c>
      <c r="G145" s="29" t="str">
        <f>IFERROR(VLOOKUP('Results generic'!C145,'Inscription - registration'!$B$13:$I$1012,5,FALSE)," ")</f>
        <v xml:space="preserve"> </v>
      </c>
      <c r="H145" s="29" t="str">
        <f>IFERROR(VLOOKUP('Results generic'!C145,'Inscription - registration'!$B$13:$I$1012,6,FALSE)," ")</f>
        <v xml:space="preserve"> </v>
      </c>
      <c r="I145" s="60" t="str">
        <f>IFERROR(VLOOKUP('Results generic'!C145,'Inscription - registration'!$B$13:$I$1012,7,FALSE)," ")</f>
        <v xml:space="preserve"> </v>
      </c>
      <c r="J145" s="22"/>
      <c r="K145" s="14" t="str">
        <f t="shared" si="2"/>
        <v xml:space="preserve"> </v>
      </c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5">
      <c r="A146" s="10"/>
      <c r="B146" s="15">
        <v>134</v>
      </c>
      <c r="C146" s="12"/>
      <c r="D146" s="26" t="str">
        <f>IFERROR(VLOOKUP('Results generic'!C146,'Inscription - registration'!$B$13:$I$1012,2,FALSE)," ")</f>
        <v xml:space="preserve"> </v>
      </c>
      <c r="E146" s="27" t="str">
        <f>IFERROR(VLOOKUP('Results generic'!C146,'Inscription - registration'!$B$13:$I$1012,3,FALSE)," ")</f>
        <v xml:space="preserve"> </v>
      </c>
      <c r="F146" s="27" t="str">
        <f>IFERROR(VLOOKUP('Results generic'!C146,'Inscription - registration'!$B$13:$I$1012,4,FALSE)," ")</f>
        <v xml:space="preserve"> </v>
      </c>
      <c r="G146" s="27" t="str">
        <f>IFERROR(VLOOKUP('Results generic'!C146,'Inscription - registration'!$B$13:$I$1012,5,FALSE)," ")</f>
        <v xml:space="preserve"> </v>
      </c>
      <c r="H146" s="27" t="str">
        <f>IFERROR(VLOOKUP('Results generic'!C146,'Inscription - registration'!$B$13:$I$1012,6,FALSE)," ")</f>
        <v xml:space="preserve"> </v>
      </c>
      <c r="I146" s="59" t="str">
        <f>IFERROR(VLOOKUP('Results generic'!C146,'Inscription - registration'!$B$13:$I$1012,7,FALSE)," ")</f>
        <v xml:space="preserve"> </v>
      </c>
      <c r="J146" s="23"/>
      <c r="K146" s="16" t="str">
        <f t="shared" si="2"/>
        <v xml:space="preserve"> </v>
      </c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5">
      <c r="A147" s="10"/>
      <c r="B147" s="13">
        <v>135</v>
      </c>
      <c r="C147" s="11"/>
      <c r="D147" s="28" t="str">
        <f>IFERROR(VLOOKUP('Results generic'!C147,'Inscription - registration'!$B$13:$I$1012,2,FALSE)," ")</f>
        <v xml:space="preserve"> </v>
      </c>
      <c r="E147" s="29" t="str">
        <f>IFERROR(VLOOKUP('Results generic'!C147,'Inscription - registration'!$B$13:$I$1012,3,FALSE)," ")</f>
        <v xml:space="preserve"> </v>
      </c>
      <c r="F147" s="29" t="str">
        <f>IFERROR(VLOOKUP('Results generic'!C147,'Inscription - registration'!$B$13:$I$1012,4,FALSE)," ")</f>
        <v xml:space="preserve"> </v>
      </c>
      <c r="G147" s="29" t="str">
        <f>IFERROR(VLOOKUP('Results generic'!C147,'Inscription - registration'!$B$13:$I$1012,5,FALSE)," ")</f>
        <v xml:space="preserve"> </v>
      </c>
      <c r="H147" s="29" t="str">
        <f>IFERROR(VLOOKUP('Results generic'!C147,'Inscription - registration'!$B$13:$I$1012,6,FALSE)," ")</f>
        <v xml:space="preserve"> </v>
      </c>
      <c r="I147" s="60" t="str">
        <f>IFERROR(VLOOKUP('Results generic'!C147,'Inscription - registration'!$B$13:$I$1012,7,FALSE)," ")</f>
        <v xml:space="preserve"> </v>
      </c>
      <c r="J147" s="22"/>
      <c r="K147" s="14" t="str">
        <f t="shared" si="2"/>
        <v xml:space="preserve"> </v>
      </c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5">
      <c r="A148" s="10"/>
      <c r="B148" s="15">
        <v>136</v>
      </c>
      <c r="C148" s="12"/>
      <c r="D148" s="26" t="str">
        <f>IFERROR(VLOOKUP('Results generic'!C148,'Inscription - registration'!$B$13:$I$1012,2,FALSE)," ")</f>
        <v xml:space="preserve"> </v>
      </c>
      <c r="E148" s="27" t="str">
        <f>IFERROR(VLOOKUP('Results generic'!C148,'Inscription - registration'!$B$13:$I$1012,3,FALSE)," ")</f>
        <v xml:space="preserve"> </v>
      </c>
      <c r="F148" s="27" t="str">
        <f>IFERROR(VLOOKUP('Results generic'!C148,'Inscription - registration'!$B$13:$I$1012,4,FALSE)," ")</f>
        <v xml:space="preserve"> </v>
      </c>
      <c r="G148" s="27" t="str">
        <f>IFERROR(VLOOKUP('Results generic'!C148,'Inscription - registration'!$B$13:$I$1012,5,FALSE)," ")</f>
        <v xml:space="preserve"> </v>
      </c>
      <c r="H148" s="27" t="str">
        <f>IFERROR(VLOOKUP('Results generic'!C148,'Inscription - registration'!$B$13:$I$1012,6,FALSE)," ")</f>
        <v xml:space="preserve"> </v>
      </c>
      <c r="I148" s="59" t="str">
        <f>IFERROR(VLOOKUP('Results generic'!C148,'Inscription - registration'!$B$13:$I$1012,7,FALSE)," ")</f>
        <v xml:space="preserve"> </v>
      </c>
      <c r="J148" s="23"/>
      <c r="K148" s="16" t="str">
        <f t="shared" si="2"/>
        <v xml:space="preserve"> </v>
      </c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5">
      <c r="A149" s="10"/>
      <c r="B149" s="13">
        <v>137</v>
      </c>
      <c r="C149" s="11"/>
      <c r="D149" s="28" t="str">
        <f>IFERROR(VLOOKUP('Results generic'!C149,'Inscription - registration'!$B$13:$I$1012,2,FALSE)," ")</f>
        <v xml:space="preserve"> </v>
      </c>
      <c r="E149" s="29" t="str">
        <f>IFERROR(VLOOKUP('Results generic'!C149,'Inscription - registration'!$B$13:$I$1012,3,FALSE)," ")</f>
        <v xml:space="preserve"> </v>
      </c>
      <c r="F149" s="29" t="str">
        <f>IFERROR(VLOOKUP('Results generic'!C149,'Inscription - registration'!$B$13:$I$1012,4,FALSE)," ")</f>
        <v xml:space="preserve"> </v>
      </c>
      <c r="G149" s="29" t="str">
        <f>IFERROR(VLOOKUP('Results generic'!C149,'Inscription - registration'!$B$13:$I$1012,5,FALSE)," ")</f>
        <v xml:space="preserve"> </v>
      </c>
      <c r="H149" s="29" t="str">
        <f>IFERROR(VLOOKUP('Results generic'!C149,'Inscription - registration'!$B$13:$I$1012,6,FALSE)," ")</f>
        <v xml:space="preserve"> </v>
      </c>
      <c r="I149" s="60" t="str">
        <f>IFERROR(VLOOKUP('Results generic'!C149,'Inscription - registration'!$B$13:$I$1012,7,FALSE)," ")</f>
        <v xml:space="preserve"> </v>
      </c>
      <c r="J149" s="22"/>
      <c r="K149" s="14" t="str">
        <f t="shared" si="2"/>
        <v xml:space="preserve"> </v>
      </c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5">
      <c r="A150" s="10"/>
      <c r="B150" s="15">
        <v>138</v>
      </c>
      <c r="C150" s="12"/>
      <c r="D150" s="26" t="str">
        <f>IFERROR(VLOOKUP('Results generic'!C150,'Inscription - registration'!$B$13:$I$1012,2,FALSE)," ")</f>
        <v xml:space="preserve"> </v>
      </c>
      <c r="E150" s="27" t="str">
        <f>IFERROR(VLOOKUP('Results generic'!C150,'Inscription - registration'!$B$13:$I$1012,3,FALSE)," ")</f>
        <v xml:space="preserve"> </v>
      </c>
      <c r="F150" s="27" t="str">
        <f>IFERROR(VLOOKUP('Results generic'!C150,'Inscription - registration'!$B$13:$I$1012,4,FALSE)," ")</f>
        <v xml:space="preserve"> </v>
      </c>
      <c r="G150" s="27" t="str">
        <f>IFERROR(VLOOKUP('Results generic'!C150,'Inscription - registration'!$B$13:$I$1012,5,FALSE)," ")</f>
        <v xml:space="preserve"> </v>
      </c>
      <c r="H150" s="27" t="str">
        <f>IFERROR(VLOOKUP('Results generic'!C150,'Inscription - registration'!$B$13:$I$1012,6,FALSE)," ")</f>
        <v xml:space="preserve"> </v>
      </c>
      <c r="I150" s="59" t="str">
        <f>IFERROR(VLOOKUP('Results generic'!C150,'Inscription - registration'!$B$13:$I$1012,7,FALSE)," ")</f>
        <v xml:space="preserve"> </v>
      </c>
      <c r="J150" s="23"/>
      <c r="K150" s="16" t="str">
        <f t="shared" si="2"/>
        <v xml:space="preserve"> </v>
      </c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5">
      <c r="A151" s="10"/>
      <c r="B151" s="13">
        <v>139</v>
      </c>
      <c r="C151" s="11"/>
      <c r="D151" s="28" t="str">
        <f>IFERROR(VLOOKUP('Results generic'!C151,'Inscription - registration'!$B$13:$I$1012,2,FALSE)," ")</f>
        <v xml:space="preserve"> </v>
      </c>
      <c r="E151" s="29" t="str">
        <f>IFERROR(VLOOKUP('Results generic'!C151,'Inscription - registration'!$B$13:$I$1012,3,FALSE)," ")</f>
        <v xml:space="preserve"> </v>
      </c>
      <c r="F151" s="29" t="str">
        <f>IFERROR(VLOOKUP('Results generic'!C151,'Inscription - registration'!$B$13:$I$1012,4,FALSE)," ")</f>
        <v xml:space="preserve"> </v>
      </c>
      <c r="G151" s="29" t="str">
        <f>IFERROR(VLOOKUP('Results generic'!C151,'Inscription - registration'!$B$13:$I$1012,5,FALSE)," ")</f>
        <v xml:space="preserve"> </v>
      </c>
      <c r="H151" s="29" t="str">
        <f>IFERROR(VLOOKUP('Results generic'!C151,'Inscription - registration'!$B$13:$I$1012,6,FALSE)," ")</f>
        <v xml:space="preserve"> </v>
      </c>
      <c r="I151" s="60" t="str">
        <f>IFERROR(VLOOKUP('Results generic'!C151,'Inscription - registration'!$B$13:$I$1012,7,FALSE)," ")</f>
        <v xml:space="preserve"> </v>
      </c>
      <c r="J151" s="22"/>
      <c r="K151" s="14" t="str">
        <f t="shared" si="2"/>
        <v xml:space="preserve"> </v>
      </c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5">
      <c r="A152" s="10"/>
      <c r="B152" s="15">
        <v>140</v>
      </c>
      <c r="C152" s="12"/>
      <c r="D152" s="26" t="str">
        <f>IFERROR(VLOOKUP('Results generic'!C152,'Inscription - registration'!$B$13:$I$1012,2,FALSE)," ")</f>
        <v xml:space="preserve"> </v>
      </c>
      <c r="E152" s="27" t="str">
        <f>IFERROR(VLOOKUP('Results generic'!C152,'Inscription - registration'!$B$13:$I$1012,3,FALSE)," ")</f>
        <v xml:space="preserve"> </v>
      </c>
      <c r="F152" s="27" t="str">
        <f>IFERROR(VLOOKUP('Results generic'!C152,'Inscription - registration'!$B$13:$I$1012,4,FALSE)," ")</f>
        <v xml:space="preserve"> </v>
      </c>
      <c r="G152" s="27" t="str">
        <f>IFERROR(VLOOKUP('Results generic'!C152,'Inscription - registration'!$B$13:$I$1012,5,FALSE)," ")</f>
        <v xml:space="preserve"> </v>
      </c>
      <c r="H152" s="27" t="str">
        <f>IFERROR(VLOOKUP('Results generic'!C152,'Inscription - registration'!$B$13:$I$1012,6,FALSE)," ")</f>
        <v xml:space="preserve"> </v>
      </c>
      <c r="I152" s="59" t="str">
        <f>IFERROR(VLOOKUP('Results generic'!C152,'Inscription - registration'!$B$13:$I$1012,7,FALSE)," ")</f>
        <v xml:space="preserve"> </v>
      </c>
      <c r="J152" s="23"/>
      <c r="K152" s="16" t="str">
        <f t="shared" si="2"/>
        <v xml:space="preserve"> </v>
      </c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5">
      <c r="A153" s="10"/>
      <c r="B153" s="13">
        <v>141</v>
      </c>
      <c r="C153" s="11"/>
      <c r="D153" s="28" t="str">
        <f>IFERROR(VLOOKUP('Results generic'!C153,'Inscription - registration'!$B$13:$I$1012,2,FALSE)," ")</f>
        <v xml:space="preserve"> </v>
      </c>
      <c r="E153" s="29" t="str">
        <f>IFERROR(VLOOKUP('Results generic'!C153,'Inscription - registration'!$B$13:$I$1012,3,FALSE)," ")</f>
        <v xml:space="preserve"> </v>
      </c>
      <c r="F153" s="29" t="str">
        <f>IFERROR(VLOOKUP('Results generic'!C153,'Inscription - registration'!$B$13:$I$1012,4,FALSE)," ")</f>
        <v xml:space="preserve"> </v>
      </c>
      <c r="G153" s="29" t="str">
        <f>IFERROR(VLOOKUP('Results generic'!C153,'Inscription - registration'!$B$13:$I$1012,5,FALSE)," ")</f>
        <v xml:space="preserve"> </v>
      </c>
      <c r="H153" s="29" t="str">
        <f>IFERROR(VLOOKUP('Results generic'!C153,'Inscription - registration'!$B$13:$I$1012,6,FALSE)," ")</f>
        <v xml:space="preserve"> </v>
      </c>
      <c r="I153" s="60" t="str">
        <f>IFERROR(VLOOKUP('Results generic'!C153,'Inscription - registration'!$B$13:$I$1012,7,FALSE)," ")</f>
        <v xml:space="preserve"> </v>
      </c>
      <c r="J153" s="22"/>
      <c r="K153" s="14" t="str">
        <f t="shared" si="2"/>
        <v xml:space="preserve"> </v>
      </c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5">
      <c r="A154" s="10"/>
      <c r="B154" s="15">
        <v>142</v>
      </c>
      <c r="C154" s="12"/>
      <c r="D154" s="26" t="str">
        <f>IFERROR(VLOOKUP('Results generic'!C154,'Inscription - registration'!$B$13:$I$1012,2,FALSE)," ")</f>
        <v xml:space="preserve"> </v>
      </c>
      <c r="E154" s="27" t="str">
        <f>IFERROR(VLOOKUP('Results generic'!C154,'Inscription - registration'!$B$13:$I$1012,3,FALSE)," ")</f>
        <v xml:space="preserve"> </v>
      </c>
      <c r="F154" s="27" t="str">
        <f>IFERROR(VLOOKUP('Results generic'!C154,'Inscription - registration'!$B$13:$I$1012,4,FALSE)," ")</f>
        <v xml:space="preserve"> </v>
      </c>
      <c r="G154" s="27" t="str">
        <f>IFERROR(VLOOKUP('Results generic'!C154,'Inscription - registration'!$B$13:$I$1012,5,FALSE)," ")</f>
        <v xml:space="preserve"> </v>
      </c>
      <c r="H154" s="27" t="str">
        <f>IFERROR(VLOOKUP('Results generic'!C154,'Inscription - registration'!$B$13:$I$1012,6,FALSE)," ")</f>
        <v xml:space="preserve"> </v>
      </c>
      <c r="I154" s="59" t="str">
        <f>IFERROR(VLOOKUP('Results generic'!C154,'Inscription - registration'!$B$13:$I$1012,7,FALSE)," ")</f>
        <v xml:space="preserve"> </v>
      </c>
      <c r="J154" s="23"/>
      <c r="K154" s="16" t="str">
        <f t="shared" si="2"/>
        <v xml:space="preserve"> </v>
      </c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5">
      <c r="A155" s="10"/>
      <c r="B155" s="13">
        <v>143</v>
      </c>
      <c r="C155" s="11"/>
      <c r="D155" s="28" t="str">
        <f>IFERROR(VLOOKUP('Results generic'!C155,'Inscription - registration'!$B$13:$I$1012,2,FALSE)," ")</f>
        <v xml:space="preserve"> </v>
      </c>
      <c r="E155" s="29" t="str">
        <f>IFERROR(VLOOKUP('Results generic'!C155,'Inscription - registration'!$B$13:$I$1012,3,FALSE)," ")</f>
        <v xml:space="preserve"> </v>
      </c>
      <c r="F155" s="29" t="str">
        <f>IFERROR(VLOOKUP('Results generic'!C155,'Inscription - registration'!$B$13:$I$1012,4,FALSE)," ")</f>
        <v xml:space="preserve"> </v>
      </c>
      <c r="G155" s="29" t="str">
        <f>IFERROR(VLOOKUP('Results generic'!C155,'Inscription - registration'!$B$13:$I$1012,5,FALSE)," ")</f>
        <v xml:space="preserve"> </v>
      </c>
      <c r="H155" s="29" t="str">
        <f>IFERROR(VLOOKUP('Results generic'!C155,'Inscription - registration'!$B$13:$I$1012,6,FALSE)," ")</f>
        <v xml:space="preserve"> </v>
      </c>
      <c r="I155" s="60" t="str">
        <f>IFERROR(VLOOKUP('Results generic'!C155,'Inscription - registration'!$B$13:$I$1012,7,FALSE)," ")</f>
        <v xml:space="preserve"> </v>
      </c>
      <c r="J155" s="22"/>
      <c r="K155" s="14" t="str">
        <f t="shared" si="2"/>
        <v xml:space="preserve"> </v>
      </c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5">
      <c r="A156" s="10"/>
      <c r="B156" s="15">
        <v>144</v>
      </c>
      <c r="C156" s="12"/>
      <c r="D156" s="26" t="str">
        <f>IFERROR(VLOOKUP('Results generic'!C156,'Inscription - registration'!$B$13:$I$1012,2,FALSE)," ")</f>
        <v xml:space="preserve"> </v>
      </c>
      <c r="E156" s="27" t="str">
        <f>IFERROR(VLOOKUP('Results generic'!C156,'Inscription - registration'!$B$13:$I$1012,3,FALSE)," ")</f>
        <v xml:space="preserve"> </v>
      </c>
      <c r="F156" s="27" t="str">
        <f>IFERROR(VLOOKUP('Results generic'!C156,'Inscription - registration'!$B$13:$I$1012,4,FALSE)," ")</f>
        <v xml:space="preserve"> </v>
      </c>
      <c r="G156" s="27" t="str">
        <f>IFERROR(VLOOKUP('Results generic'!C156,'Inscription - registration'!$B$13:$I$1012,5,FALSE)," ")</f>
        <v xml:space="preserve"> </v>
      </c>
      <c r="H156" s="27" t="str">
        <f>IFERROR(VLOOKUP('Results generic'!C156,'Inscription - registration'!$B$13:$I$1012,6,FALSE)," ")</f>
        <v xml:space="preserve"> </v>
      </c>
      <c r="I156" s="59" t="str">
        <f>IFERROR(VLOOKUP('Results generic'!C156,'Inscription - registration'!$B$13:$I$1012,7,FALSE)," ")</f>
        <v xml:space="preserve"> </v>
      </c>
      <c r="J156" s="23"/>
      <c r="K156" s="16" t="str">
        <f t="shared" si="2"/>
        <v xml:space="preserve"> </v>
      </c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5">
      <c r="A157" s="10"/>
      <c r="B157" s="13">
        <v>145</v>
      </c>
      <c r="C157" s="11"/>
      <c r="D157" s="28" t="str">
        <f>IFERROR(VLOOKUP('Results generic'!C157,'Inscription - registration'!$B$13:$I$1012,2,FALSE)," ")</f>
        <v xml:space="preserve"> </v>
      </c>
      <c r="E157" s="29" t="str">
        <f>IFERROR(VLOOKUP('Results generic'!C157,'Inscription - registration'!$B$13:$I$1012,3,FALSE)," ")</f>
        <v xml:space="preserve"> </v>
      </c>
      <c r="F157" s="29" t="str">
        <f>IFERROR(VLOOKUP('Results generic'!C157,'Inscription - registration'!$B$13:$I$1012,4,FALSE)," ")</f>
        <v xml:space="preserve"> </v>
      </c>
      <c r="G157" s="29" t="str">
        <f>IFERROR(VLOOKUP('Results generic'!C157,'Inscription - registration'!$B$13:$I$1012,5,FALSE)," ")</f>
        <v xml:space="preserve"> </v>
      </c>
      <c r="H157" s="29" t="str">
        <f>IFERROR(VLOOKUP('Results generic'!C157,'Inscription - registration'!$B$13:$I$1012,6,FALSE)," ")</f>
        <v xml:space="preserve"> </v>
      </c>
      <c r="I157" s="60" t="str">
        <f>IFERROR(VLOOKUP('Results generic'!C157,'Inscription - registration'!$B$13:$I$1012,7,FALSE)," ")</f>
        <v xml:space="preserve"> </v>
      </c>
      <c r="J157" s="22"/>
      <c r="K157" s="14" t="str">
        <f t="shared" si="2"/>
        <v xml:space="preserve"> </v>
      </c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5">
      <c r="A158" s="10"/>
      <c r="B158" s="15">
        <v>146</v>
      </c>
      <c r="C158" s="12"/>
      <c r="D158" s="26" t="str">
        <f>IFERROR(VLOOKUP('Results generic'!C158,'Inscription - registration'!$B$13:$I$1012,2,FALSE)," ")</f>
        <v xml:space="preserve"> </v>
      </c>
      <c r="E158" s="27" t="str">
        <f>IFERROR(VLOOKUP('Results generic'!C158,'Inscription - registration'!$B$13:$I$1012,3,FALSE)," ")</f>
        <v xml:space="preserve"> </v>
      </c>
      <c r="F158" s="27" t="str">
        <f>IFERROR(VLOOKUP('Results generic'!C158,'Inscription - registration'!$B$13:$I$1012,4,FALSE)," ")</f>
        <v xml:space="preserve"> </v>
      </c>
      <c r="G158" s="27" t="str">
        <f>IFERROR(VLOOKUP('Results generic'!C158,'Inscription - registration'!$B$13:$I$1012,5,FALSE)," ")</f>
        <v xml:space="preserve"> </v>
      </c>
      <c r="H158" s="27" t="str">
        <f>IFERROR(VLOOKUP('Results generic'!C158,'Inscription - registration'!$B$13:$I$1012,6,FALSE)," ")</f>
        <v xml:space="preserve"> </v>
      </c>
      <c r="I158" s="59" t="str">
        <f>IFERROR(VLOOKUP('Results generic'!C158,'Inscription - registration'!$B$13:$I$1012,7,FALSE)," ")</f>
        <v xml:space="preserve"> </v>
      </c>
      <c r="J158" s="23"/>
      <c r="K158" s="16" t="str">
        <f t="shared" si="2"/>
        <v xml:space="preserve"> </v>
      </c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5">
      <c r="A159" s="10"/>
      <c r="B159" s="13">
        <v>147</v>
      </c>
      <c r="C159" s="11"/>
      <c r="D159" s="28" t="str">
        <f>IFERROR(VLOOKUP('Results generic'!C159,'Inscription - registration'!$B$13:$I$1012,2,FALSE)," ")</f>
        <v xml:space="preserve"> </v>
      </c>
      <c r="E159" s="29" t="str">
        <f>IFERROR(VLOOKUP('Results generic'!C159,'Inscription - registration'!$B$13:$I$1012,3,FALSE)," ")</f>
        <v xml:space="preserve"> </v>
      </c>
      <c r="F159" s="29" t="str">
        <f>IFERROR(VLOOKUP('Results generic'!C159,'Inscription - registration'!$B$13:$I$1012,4,FALSE)," ")</f>
        <v xml:space="preserve"> </v>
      </c>
      <c r="G159" s="29" t="str">
        <f>IFERROR(VLOOKUP('Results generic'!C159,'Inscription - registration'!$B$13:$I$1012,5,FALSE)," ")</f>
        <v xml:space="preserve"> </v>
      </c>
      <c r="H159" s="29" t="str">
        <f>IFERROR(VLOOKUP('Results generic'!C159,'Inscription - registration'!$B$13:$I$1012,6,FALSE)," ")</f>
        <v xml:space="preserve"> </v>
      </c>
      <c r="I159" s="60" t="str">
        <f>IFERROR(VLOOKUP('Results generic'!C159,'Inscription - registration'!$B$13:$I$1012,7,FALSE)," ")</f>
        <v xml:space="preserve"> </v>
      </c>
      <c r="J159" s="22"/>
      <c r="K159" s="14" t="str">
        <f t="shared" si="2"/>
        <v xml:space="preserve"> </v>
      </c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5">
      <c r="A160" s="10"/>
      <c r="B160" s="15">
        <v>148</v>
      </c>
      <c r="C160" s="12"/>
      <c r="D160" s="26" t="str">
        <f>IFERROR(VLOOKUP('Results generic'!C160,'Inscription - registration'!$B$13:$I$1012,2,FALSE)," ")</f>
        <v xml:space="preserve"> </v>
      </c>
      <c r="E160" s="27" t="str">
        <f>IFERROR(VLOOKUP('Results generic'!C160,'Inscription - registration'!$B$13:$I$1012,3,FALSE)," ")</f>
        <v xml:space="preserve"> </v>
      </c>
      <c r="F160" s="27" t="str">
        <f>IFERROR(VLOOKUP('Results generic'!C160,'Inscription - registration'!$B$13:$I$1012,4,FALSE)," ")</f>
        <v xml:space="preserve"> </v>
      </c>
      <c r="G160" s="27" t="str">
        <f>IFERROR(VLOOKUP('Results generic'!C160,'Inscription - registration'!$B$13:$I$1012,5,FALSE)," ")</f>
        <v xml:space="preserve"> </v>
      </c>
      <c r="H160" s="27" t="str">
        <f>IFERROR(VLOOKUP('Results generic'!C160,'Inscription - registration'!$B$13:$I$1012,6,FALSE)," ")</f>
        <v xml:space="preserve"> </v>
      </c>
      <c r="I160" s="59" t="str">
        <f>IFERROR(VLOOKUP('Results generic'!C160,'Inscription - registration'!$B$13:$I$1012,7,FALSE)," ")</f>
        <v xml:space="preserve"> </v>
      </c>
      <c r="J160" s="23"/>
      <c r="K160" s="16" t="str">
        <f t="shared" si="2"/>
        <v xml:space="preserve"> </v>
      </c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5">
      <c r="A161" s="10"/>
      <c r="B161" s="13">
        <v>149</v>
      </c>
      <c r="C161" s="11"/>
      <c r="D161" s="28" t="str">
        <f>IFERROR(VLOOKUP('Results generic'!C161,'Inscription - registration'!$B$13:$I$1012,2,FALSE)," ")</f>
        <v xml:space="preserve"> </v>
      </c>
      <c r="E161" s="29" t="str">
        <f>IFERROR(VLOOKUP('Results generic'!C161,'Inscription - registration'!$B$13:$I$1012,3,FALSE)," ")</f>
        <v xml:space="preserve"> </v>
      </c>
      <c r="F161" s="29" t="str">
        <f>IFERROR(VLOOKUP('Results generic'!C161,'Inscription - registration'!$B$13:$I$1012,4,FALSE)," ")</f>
        <v xml:space="preserve"> </v>
      </c>
      <c r="G161" s="29" t="str">
        <f>IFERROR(VLOOKUP('Results generic'!C161,'Inscription - registration'!$B$13:$I$1012,5,FALSE)," ")</f>
        <v xml:space="preserve"> </v>
      </c>
      <c r="H161" s="29" t="str">
        <f>IFERROR(VLOOKUP('Results generic'!C161,'Inscription - registration'!$B$13:$I$1012,6,FALSE)," ")</f>
        <v xml:space="preserve"> </v>
      </c>
      <c r="I161" s="60" t="str">
        <f>IFERROR(VLOOKUP('Results generic'!C161,'Inscription - registration'!$B$13:$I$1012,7,FALSE)," ")</f>
        <v xml:space="preserve"> </v>
      </c>
      <c r="J161" s="22"/>
      <c r="K161" s="14" t="str">
        <f t="shared" si="2"/>
        <v xml:space="preserve"> </v>
      </c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5">
      <c r="A162" s="10"/>
      <c r="B162" s="15">
        <v>150</v>
      </c>
      <c r="C162" s="12"/>
      <c r="D162" s="26" t="str">
        <f>IFERROR(VLOOKUP('Results generic'!C162,'Inscription - registration'!$B$13:$I$1012,2,FALSE)," ")</f>
        <v xml:space="preserve"> </v>
      </c>
      <c r="E162" s="27" t="str">
        <f>IFERROR(VLOOKUP('Results generic'!C162,'Inscription - registration'!$B$13:$I$1012,3,FALSE)," ")</f>
        <v xml:space="preserve"> </v>
      </c>
      <c r="F162" s="27" t="str">
        <f>IFERROR(VLOOKUP('Results generic'!C162,'Inscription - registration'!$B$13:$I$1012,4,FALSE)," ")</f>
        <v xml:space="preserve"> </v>
      </c>
      <c r="G162" s="27" t="str">
        <f>IFERROR(VLOOKUP('Results generic'!C162,'Inscription - registration'!$B$13:$I$1012,5,FALSE)," ")</f>
        <v xml:space="preserve"> </v>
      </c>
      <c r="H162" s="27" t="str">
        <f>IFERROR(VLOOKUP('Results generic'!C162,'Inscription - registration'!$B$13:$I$1012,6,FALSE)," ")</f>
        <v xml:space="preserve"> </v>
      </c>
      <c r="I162" s="59" t="str">
        <f>IFERROR(VLOOKUP('Results generic'!C162,'Inscription - registration'!$B$13:$I$1012,7,FALSE)," ")</f>
        <v xml:space="preserve"> </v>
      </c>
      <c r="J162" s="23"/>
      <c r="K162" s="16" t="str">
        <f t="shared" si="2"/>
        <v xml:space="preserve"> </v>
      </c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5">
      <c r="A163" s="10"/>
      <c r="B163" s="13">
        <v>151</v>
      </c>
      <c r="C163" s="11"/>
      <c r="D163" s="28" t="str">
        <f>IFERROR(VLOOKUP('Results generic'!C163,'Inscription - registration'!$B$13:$I$1012,2,FALSE)," ")</f>
        <v xml:space="preserve"> </v>
      </c>
      <c r="E163" s="29" t="str">
        <f>IFERROR(VLOOKUP('Results generic'!C163,'Inscription - registration'!$B$13:$I$1012,3,FALSE)," ")</f>
        <v xml:space="preserve"> </v>
      </c>
      <c r="F163" s="29" t="str">
        <f>IFERROR(VLOOKUP('Results generic'!C163,'Inscription - registration'!$B$13:$I$1012,4,FALSE)," ")</f>
        <v xml:space="preserve"> </v>
      </c>
      <c r="G163" s="29" t="str">
        <f>IFERROR(VLOOKUP('Results generic'!C163,'Inscription - registration'!$B$13:$I$1012,5,FALSE)," ")</f>
        <v xml:space="preserve"> </v>
      </c>
      <c r="H163" s="29" t="str">
        <f>IFERROR(VLOOKUP('Results generic'!C163,'Inscription - registration'!$B$13:$I$1012,6,FALSE)," ")</f>
        <v xml:space="preserve"> </v>
      </c>
      <c r="I163" s="60" t="str">
        <f>IFERROR(VLOOKUP('Results generic'!C163,'Inscription - registration'!$B$13:$I$1012,7,FALSE)," ")</f>
        <v xml:space="preserve"> </v>
      </c>
      <c r="J163" s="22"/>
      <c r="K163" s="14" t="str">
        <f t="shared" si="2"/>
        <v xml:space="preserve"> </v>
      </c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5">
      <c r="A164" s="10"/>
      <c r="B164" s="15">
        <v>152</v>
      </c>
      <c r="C164" s="12"/>
      <c r="D164" s="26" t="str">
        <f>IFERROR(VLOOKUP('Results generic'!C164,'Inscription - registration'!$B$13:$I$1012,2,FALSE)," ")</f>
        <v xml:space="preserve"> </v>
      </c>
      <c r="E164" s="27" t="str">
        <f>IFERROR(VLOOKUP('Results generic'!C164,'Inscription - registration'!$B$13:$I$1012,3,FALSE)," ")</f>
        <v xml:space="preserve"> </v>
      </c>
      <c r="F164" s="27" t="str">
        <f>IFERROR(VLOOKUP('Results generic'!C164,'Inscription - registration'!$B$13:$I$1012,4,FALSE)," ")</f>
        <v xml:space="preserve"> </v>
      </c>
      <c r="G164" s="27" t="str">
        <f>IFERROR(VLOOKUP('Results generic'!C164,'Inscription - registration'!$B$13:$I$1012,5,FALSE)," ")</f>
        <v xml:space="preserve"> </v>
      </c>
      <c r="H164" s="27" t="str">
        <f>IFERROR(VLOOKUP('Results generic'!C164,'Inscription - registration'!$B$13:$I$1012,6,FALSE)," ")</f>
        <v xml:space="preserve"> </v>
      </c>
      <c r="I164" s="59" t="str">
        <f>IFERROR(VLOOKUP('Results generic'!C164,'Inscription - registration'!$B$13:$I$1012,7,FALSE)," ")</f>
        <v xml:space="preserve"> </v>
      </c>
      <c r="J164" s="23"/>
      <c r="K164" s="16" t="str">
        <f t="shared" si="2"/>
        <v xml:space="preserve"> </v>
      </c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25">
      <c r="A165" s="10"/>
      <c r="B165" s="13">
        <v>153</v>
      </c>
      <c r="C165" s="11"/>
      <c r="D165" s="28" t="str">
        <f>IFERROR(VLOOKUP('Results generic'!C165,'Inscription - registration'!$B$13:$I$1012,2,FALSE)," ")</f>
        <v xml:space="preserve"> </v>
      </c>
      <c r="E165" s="29" t="str">
        <f>IFERROR(VLOOKUP('Results generic'!C165,'Inscription - registration'!$B$13:$I$1012,3,FALSE)," ")</f>
        <v xml:space="preserve"> </v>
      </c>
      <c r="F165" s="29" t="str">
        <f>IFERROR(VLOOKUP('Results generic'!C165,'Inscription - registration'!$B$13:$I$1012,4,FALSE)," ")</f>
        <v xml:space="preserve"> </v>
      </c>
      <c r="G165" s="29" t="str">
        <f>IFERROR(VLOOKUP('Results generic'!C165,'Inscription - registration'!$B$13:$I$1012,5,FALSE)," ")</f>
        <v xml:space="preserve"> </v>
      </c>
      <c r="H165" s="29" t="str">
        <f>IFERROR(VLOOKUP('Results generic'!C165,'Inscription - registration'!$B$13:$I$1012,6,FALSE)," ")</f>
        <v xml:space="preserve"> </v>
      </c>
      <c r="I165" s="60" t="str">
        <f>IFERROR(VLOOKUP('Results generic'!C165,'Inscription - registration'!$B$13:$I$1012,7,FALSE)," ")</f>
        <v xml:space="preserve"> </v>
      </c>
      <c r="J165" s="22"/>
      <c r="K165" s="14" t="str">
        <f t="shared" si="2"/>
        <v xml:space="preserve"> </v>
      </c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25">
      <c r="A166" s="10"/>
      <c r="B166" s="15">
        <v>154</v>
      </c>
      <c r="C166" s="12"/>
      <c r="D166" s="26" t="str">
        <f>IFERROR(VLOOKUP('Results generic'!C166,'Inscription - registration'!$B$13:$I$1012,2,FALSE)," ")</f>
        <v xml:space="preserve"> </v>
      </c>
      <c r="E166" s="27" t="str">
        <f>IFERROR(VLOOKUP('Results generic'!C166,'Inscription - registration'!$B$13:$I$1012,3,FALSE)," ")</f>
        <v xml:space="preserve"> </v>
      </c>
      <c r="F166" s="27" t="str">
        <f>IFERROR(VLOOKUP('Results generic'!C166,'Inscription - registration'!$B$13:$I$1012,4,FALSE)," ")</f>
        <v xml:space="preserve"> </v>
      </c>
      <c r="G166" s="27" t="str">
        <f>IFERROR(VLOOKUP('Results generic'!C166,'Inscription - registration'!$B$13:$I$1012,5,FALSE)," ")</f>
        <v xml:space="preserve"> </v>
      </c>
      <c r="H166" s="27" t="str">
        <f>IFERROR(VLOOKUP('Results generic'!C166,'Inscription - registration'!$B$13:$I$1012,6,FALSE)," ")</f>
        <v xml:space="preserve"> </v>
      </c>
      <c r="I166" s="59" t="str">
        <f>IFERROR(VLOOKUP('Results generic'!C166,'Inscription - registration'!$B$13:$I$1012,7,FALSE)," ")</f>
        <v xml:space="preserve"> </v>
      </c>
      <c r="J166" s="23"/>
      <c r="K166" s="16" t="str">
        <f t="shared" si="2"/>
        <v xml:space="preserve"> </v>
      </c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x14ac:dyDescent="0.25">
      <c r="A167" s="10"/>
      <c r="B167" s="13">
        <v>155</v>
      </c>
      <c r="C167" s="11"/>
      <c r="D167" s="28" t="str">
        <f>IFERROR(VLOOKUP('Results generic'!C167,'Inscription - registration'!$B$13:$I$1012,2,FALSE)," ")</f>
        <v xml:space="preserve"> </v>
      </c>
      <c r="E167" s="29" t="str">
        <f>IFERROR(VLOOKUP('Results generic'!C167,'Inscription - registration'!$B$13:$I$1012,3,FALSE)," ")</f>
        <v xml:space="preserve"> </v>
      </c>
      <c r="F167" s="29" t="str">
        <f>IFERROR(VLOOKUP('Results generic'!C167,'Inscription - registration'!$B$13:$I$1012,4,FALSE)," ")</f>
        <v xml:space="preserve"> </v>
      </c>
      <c r="G167" s="29" t="str">
        <f>IFERROR(VLOOKUP('Results generic'!C167,'Inscription - registration'!$B$13:$I$1012,5,FALSE)," ")</f>
        <v xml:space="preserve"> </v>
      </c>
      <c r="H167" s="29" t="str">
        <f>IFERROR(VLOOKUP('Results generic'!C167,'Inscription - registration'!$B$13:$I$1012,6,FALSE)," ")</f>
        <v xml:space="preserve"> </v>
      </c>
      <c r="I167" s="60" t="str">
        <f>IFERROR(VLOOKUP('Results generic'!C167,'Inscription - registration'!$B$13:$I$1012,7,FALSE)," ")</f>
        <v xml:space="preserve"> </v>
      </c>
      <c r="J167" s="22"/>
      <c r="K167" s="14" t="str">
        <f t="shared" si="2"/>
        <v xml:space="preserve"> </v>
      </c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x14ac:dyDescent="0.25">
      <c r="A168" s="10"/>
      <c r="B168" s="15">
        <v>156</v>
      </c>
      <c r="C168" s="12"/>
      <c r="D168" s="26" t="str">
        <f>IFERROR(VLOOKUP('Results generic'!C168,'Inscription - registration'!$B$13:$I$1012,2,FALSE)," ")</f>
        <v xml:space="preserve"> </v>
      </c>
      <c r="E168" s="27" t="str">
        <f>IFERROR(VLOOKUP('Results generic'!C168,'Inscription - registration'!$B$13:$I$1012,3,FALSE)," ")</f>
        <v xml:space="preserve"> </v>
      </c>
      <c r="F168" s="27" t="str">
        <f>IFERROR(VLOOKUP('Results generic'!C168,'Inscription - registration'!$B$13:$I$1012,4,FALSE)," ")</f>
        <v xml:space="preserve"> </v>
      </c>
      <c r="G168" s="27" t="str">
        <f>IFERROR(VLOOKUP('Results generic'!C168,'Inscription - registration'!$B$13:$I$1012,5,FALSE)," ")</f>
        <v xml:space="preserve"> </v>
      </c>
      <c r="H168" s="27" t="str">
        <f>IFERROR(VLOOKUP('Results generic'!C168,'Inscription - registration'!$B$13:$I$1012,6,FALSE)," ")</f>
        <v xml:space="preserve"> </v>
      </c>
      <c r="I168" s="59" t="str">
        <f>IFERROR(VLOOKUP('Results generic'!C168,'Inscription - registration'!$B$13:$I$1012,7,FALSE)," ")</f>
        <v xml:space="preserve"> </v>
      </c>
      <c r="J168" s="23"/>
      <c r="K168" s="16" t="str">
        <f t="shared" si="2"/>
        <v xml:space="preserve"> </v>
      </c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x14ac:dyDescent="0.25">
      <c r="A169" s="10"/>
      <c r="B169" s="13">
        <v>157</v>
      </c>
      <c r="C169" s="11"/>
      <c r="D169" s="28" t="str">
        <f>IFERROR(VLOOKUP('Results generic'!C169,'Inscription - registration'!$B$13:$I$1012,2,FALSE)," ")</f>
        <v xml:space="preserve"> </v>
      </c>
      <c r="E169" s="29" t="str">
        <f>IFERROR(VLOOKUP('Results generic'!C169,'Inscription - registration'!$B$13:$I$1012,3,FALSE)," ")</f>
        <v xml:space="preserve"> </v>
      </c>
      <c r="F169" s="29" t="str">
        <f>IFERROR(VLOOKUP('Results generic'!C169,'Inscription - registration'!$B$13:$I$1012,4,FALSE)," ")</f>
        <v xml:space="preserve"> </v>
      </c>
      <c r="G169" s="29" t="str">
        <f>IFERROR(VLOOKUP('Results generic'!C169,'Inscription - registration'!$B$13:$I$1012,5,FALSE)," ")</f>
        <v xml:space="preserve"> </v>
      </c>
      <c r="H169" s="29" t="str">
        <f>IFERROR(VLOOKUP('Results generic'!C169,'Inscription - registration'!$B$13:$I$1012,6,FALSE)," ")</f>
        <v xml:space="preserve"> </v>
      </c>
      <c r="I169" s="60" t="str">
        <f>IFERROR(VLOOKUP('Results generic'!C169,'Inscription - registration'!$B$13:$I$1012,7,FALSE)," ")</f>
        <v xml:space="preserve"> </v>
      </c>
      <c r="J169" s="22"/>
      <c r="K169" s="14" t="str">
        <f t="shared" si="2"/>
        <v xml:space="preserve"> </v>
      </c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x14ac:dyDescent="0.25">
      <c r="A170" s="10"/>
      <c r="B170" s="15">
        <v>158</v>
      </c>
      <c r="C170" s="12"/>
      <c r="D170" s="26" t="str">
        <f>IFERROR(VLOOKUP('Results generic'!C170,'Inscription - registration'!$B$13:$I$1012,2,FALSE)," ")</f>
        <v xml:space="preserve"> </v>
      </c>
      <c r="E170" s="27" t="str">
        <f>IFERROR(VLOOKUP('Results generic'!C170,'Inscription - registration'!$B$13:$I$1012,3,FALSE)," ")</f>
        <v xml:space="preserve"> </v>
      </c>
      <c r="F170" s="27" t="str">
        <f>IFERROR(VLOOKUP('Results generic'!C170,'Inscription - registration'!$B$13:$I$1012,4,FALSE)," ")</f>
        <v xml:space="preserve"> </v>
      </c>
      <c r="G170" s="27" t="str">
        <f>IFERROR(VLOOKUP('Results generic'!C170,'Inscription - registration'!$B$13:$I$1012,5,FALSE)," ")</f>
        <v xml:space="preserve"> </v>
      </c>
      <c r="H170" s="27" t="str">
        <f>IFERROR(VLOOKUP('Results generic'!C170,'Inscription - registration'!$B$13:$I$1012,6,FALSE)," ")</f>
        <v xml:space="preserve"> </v>
      </c>
      <c r="I170" s="59" t="str">
        <f>IFERROR(VLOOKUP('Results generic'!C170,'Inscription - registration'!$B$13:$I$1012,7,FALSE)," ")</f>
        <v xml:space="preserve"> </v>
      </c>
      <c r="J170" s="23"/>
      <c r="K170" s="16" t="str">
        <f t="shared" si="2"/>
        <v xml:space="preserve"> </v>
      </c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x14ac:dyDescent="0.25">
      <c r="A171" s="10"/>
      <c r="B171" s="13">
        <v>159</v>
      </c>
      <c r="C171" s="11"/>
      <c r="D171" s="28" t="str">
        <f>IFERROR(VLOOKUP('Results generic'!C171,'Inscription - registration'!$B$13:$I$1012,2,FALSE)," ")</f>
        <v xml:space="preserve"> </v>
      </c>
      <c r="E171" s="29" t="str">
        <f>IFERROR(VLOOKUP('Results generic'!C171,'Inscription - registration'!$B$13:$I$1012,3,FALSE)," ")</f>
        <v xml:space="preserve"> </v>
      </c>
      <c r="F171" s="29" t="str">
        <f>IFERROR(VLOOKUP('Results generic'!C171,'Inscription - registration'!$B$13:$I$1012,4,FALSE)," ")</f>
        <v xml:space="preserve"> </v>
      </c>
      <c r="G171" s="29" t="str">
        <f>IFERROR(VLOOKUP('Results generic'!C171,'Inscription - registration'!$B$13:$I$1012,5,FALSE)," ")</f>
        <v xml:space="preserve"> </v>
      </c>
      <c r="H171" s="29" t="str">
        <f>IFERROR(VLOOKUP('Results generic'!C171,'Inscription - registration'!$B$13:$I$1012,6,FALSE)," ")</f>
        <v xml:space="preserve"> </v>
      </c>
      <c r="I171" s="60" t="str">
        <f>IFERROR(VLOOKUP('Results generic'!C171,'Inscription - registration'!$B$13:$I$1012,7,FALSE)," ")</f>
        <v xml:space="preserve"> </v>
      </c>
      <c r="J171" s="22"/>
      <c r="K171" s="14" t="str">
        <f t="shared" si="2"/>
        <v xml:space="preserve"> </v>
      </c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x14ac:dyDescent="0.25">
      <c r="A172" s="10"/>
      <c r="B172" s="15">
        <v>160</v>
      </c>
      <c r="C172" s="12"/>
      <c r="D172" s="26" t="str">
        <f>IFERROR(VLOOKUP('Results generic'!C172,'Inscription - registration'!$B$13:$I$1012,2,FALSE)," ")</f>
        <v xml:space="preserve"> </v>
      </c>
      <c r="E172" s="27" t="str">
        <f>IFERROR(VLOOKUP('Results generic'!C172,'Inscription - registration'!$B$13:$I$1012,3,FALSE)," ")</f>
        <v xml:space="preserve"> </v>
      </c>
      <c r="F172" s="27" t="str">
        <f>IFERROR(VLOOKUP('Results generic'!C172,'Inscription - registration'!$B$13:$I$1012,4,FALSE)," ")</f>
        <v xml:space="preserve"> </v>
      </c>
      <c r="G172" s="27" t="str">
        <f>IFERROR(VLOOKUP('Results generic'!C172,'Inscription - registration'!$B$13:$I$1012,5,FALSE)," ")</f>
        <v xml:space="preserve"> </v>
      </c>
      <c r="H172" s="27" t="str">
        <f>IFERROR(VLOOKUP('Results generic'!C172,'Inscription - registration'!$B$13:$I$1012,6,FALSE)," ")</f>
        <v xml:space="preserve"> </v>
      </c>
      <c r="I172" s="59" t="str">
        <f>IFERROR(VLOOKUP('Results generic'!C172,'Inscription - registration'!$B$13:$I$1012,7,FALSE)," ")</f>
        <v xml:space="preserve"> </v>
      </c>
      <c r="J172" s="23"/>
      <c r="K172" s="16" t="str">
        <f t="shared" si="2"/>
        <v xml:space="preserve"> </v>
      </c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x14ac:dyDescent="0.25">
      <c r="A173" s="10"/>
      <c r="B173" s="13">
        <v>161</v>
      </c>
      <c r="C173" s="11"/>
      <c r="D173" s="28" t="str">
        <f>IFERROR(VLOOKUP('Results generic'!C173,'Inscription - registration'!$B$13:$I$1012,2,FALSE)," ")</f>
        <v xml:space="preserve"> </v>
      </c>
      <c r="E173" s="29" t="str">
        <f>IFERROR(VLOOKUP('Results generic'!C173,'Inscription - registration'!$B$13:$I$1012,3,FALSE)," ")</f>
        <v xml:space="preserve"> </v>
      </c>
      <c r="F173" s="29" t="str">
        <f>IFERROR(VLOOKUP('Results generic'!C173,'Inscription - registration'!$B$13:$I$1012,4,FALSE)," ")</f>
        <v xml:space="preserve"> </v>
      </c>
      <c r="G173" s="29" t="str">
        <f>IFERROR(VLOOKUP('Results generic'!C173,'Inscription - registration'!$B$13:$I$1012,5,FALSE)," ")</f>
        <v xml:space="preserve"> </v>
      </c>
      <c r="H173" s="29" t="str">
        <f>IFERROR(VLOOKUP('Results generic'!C173,'Inscription - registration'!$B$13:$I$1012,6,FALSE)," ")</f>
        <v xml:space="preserve"> </v>
      </c>
      <c r="I173" s="60" t="str">
        <f>IFERROR(VLOOKUP('Results generic'!C173,'Inscription - registration'!$B$13:$I$1012,7,FALSE)," ")</f>
        <v xml:space="preserve"> </v>
      </c>
      <c r="J173" s="22"/>
      <c r="K173" s="14" t="str">
        <f t="shared" si="2"/>
        <v xml:space="preserve"> </v>
      </c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x14ac:dyDescent="0.25">
      <c r="A174" s="10"/>
      <c r="B174" s="15">
        <v>162</v>
      </c>
      <c r="C174" s="12"/>
      <c r="D174" s="26" t="str">
        <f>IFERROR(VLOOKUP('Results generic'!C174,'Inscription - registration'!$B$13:$I$1012,2,FALSE)," ")</f>
        <v xml:space="preserve"> </v>
      </c>
      <c r="E174" s="27" t="str">
        <f>IFERROR(VLOOKUP('Results generic'!C174,'Inscription - registration'!$B$13:$I$1012,3,FALSE)," ")</f>
        <v xml:space="preserve"> </v>
      </c>
      <c r="F174" s="27" t="str">
        <f>IFERROR(VLOOKUP('Results generic'!C174,'Inscription - registration'!$B$13:$I$1012,4,FALSE)," ")</f>
        <v xml:space="preserve"> </v>
      </c>
      <c r="G174" s="27" t="str">
        <f>IFERROR(VLOOKUP('Results generic'!C174,'Inscription - registration'!$B$13:$I$1012,5,FALSE)," ")</f>
        <v xml:space="preserve"> </v>
      </c>
      <c r="H174" s="27" t="str">
        <f>IFERROR(VLOOKUP('Results generic'!C174,'Inscription - registration'!$B$13:$I$1012,6,FALSE)," ")</f>
        <v xml:space="preserve"> </v>
      </c>
      <c r="I174" s="59" t="str">
        <f>IFERROR(VLOOKUP('Results generic'!C174,'Inscription - registration'!$B$13:$I$1012,7,FALSE)," ")</f>
        <v xml:space="preserve"> </v>
      </c>
      <c r="J174" s="23"/>
      <c r="K174" s="16" t="str">
        <f t="shared" si="2"/>
        <v xml:space="preserve"> </v>
      </c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x14ac:dyDescent="0.25">
      <c r="A175" s="10"/>
      <c r="B175" s="13">
        <v>163</v>
      </c>
      <c r="C175" s="11"/>
      <c r="D175" s="28" t="str">
        <f>IFERROR(VLOOKUP('Results generic'!C175,'Inscription - registration'!$B$13:$I$1012,2,FALSE)," ")</f>
        <v xml:space="preserve"> </v>
      </c>
      <c r="E175" s="29" t="str">
        <f>IFERROR(VLOOKUP('Results generic'!C175,'Inscription - registration'!$B$13:$I$1012,3,FALSE)," ")</f>
        <v xml:space="preserve"> </v>
      </c>
      <c r="F175" s="29" t="str">
        <f>IFERROR(VLOOKUP('Results generic'!C175,'Inscription - registration'!$B$13:$I$1012,4,FALSE)," ")</f>
        <v xml:space="preserve"> </v>
      </c>
      <c r="G175" s="29" t="str">
        <f>IFERROR(VLOOKUP('Results generic'!C175,'Inscription - registration'!$B$13:$I$1012,5,FALSE)," ")</f>
        <v xml:space="preserve"> </v>
      </c>
      <c r="H175" s="29" t="str">
        <f>IFERROR(VLOOKUP('Results generic'!C175,'Inscription - registration'!$B$13:$I$1012,6,FALSE)," ")</f>
        <v xml:space="preserve"> </v>
      </c>
      <c r="I175" s="60" t="str">
        <f>IFERROR(VLOOKUP('Results generic'!C175,'Inscription - registration'!$B$13:$I$1012,7,FALSE)," ")</f>
        <v xml:space="preserve"> </v>
      </c>
      <c r="J175" s="22"/>
      <c r="K175" s="14" t="str">
        <f t="shared" si="2"/>
        <v xml:space="preserve"> </v>
      </c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x14ac:dyDescent="0.25">
      <c r="A176" s="10"/>
      <c r="B176" s="15">
        <v>164</v>
      </c>
      <c r="C176" s="12"/>
      <c r="D176" s="26" t="str">
        <f>IFERROR(VLOOKUP('Results generic'!C176,'Inscription - registration'!$B$13:$I$1012,2,FALSE)," ")</f>
        <v xml:space="preserve"> </v>
      </c>
      <c r="E176" s="27" t="str">
        <f>IFERROR(VLOOKUP('Results generic'!C176,'Inscription - registration'!$B$13:$I$1012,3,FALSE)," ")</f>
        <v xml:space="preserve"> </v>
      </c>
      <c r="F176" s="27" t="str">
        <f>IFERROR(VLOOKUP('Results generic'!C176,'Inscription - registration'!$B$13:$I$1012,4,FALSE)," ")</f>
        <v xml:space="preserve"> </v>
      </c>
      <c r="G176" s="27" t="str">
        <f>IFERROR(VLOOKUP('Results generic'!C176,'Inscription - registration'!$B$13:$I$1012,5,FALSE)," ")</f>
        <v xml:space="preserve"> </v>
      </c>
      <c r="H176" s="27" t="str">
        <f>IFERROR(VLOOKUP('Results generic'!C176,'Inscription - registration'!$B$13:$I$1012,6,FALSE)," ")</f>
        <v xml:space="preserve"> </v>
      </c>
      <c r="I176" s="59" t="str">
        <f>IFERROR(VLOOKUP('Results generic'!C176,'Inscription - registration'!$B$13:$I$1012,7,FALSE)," ")</f>
        <v xml:space="preserve"> </v>
      </c>
      <c r="J176" s="23"/>
      <c r="K176" s="16" t="str">
        <f t="shared" si="2"/>
        <v xml:space="preserve"> </v>
      </c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x14ac:dyDescent="0.25">
      <c r="A177" s="10"/>
      <c r="B177" s="13">
        <v>165</v>
      </c>
      <c r="C177" s="11"/>
      <c r="D177" s="28" t="str">
        <f>IFERROR(VLOOKUP('Results generic'!C177,'Inscription - registration'!$B$13:$I$1012,2,FALSE)," ")</f>
        <v xml:space="preserve"> </v>
      </c>
      <c r="E177" s="29" t="str">
        <f>IFERROR(VLOOKUP('Results generic'!C177,'Inscription - registration'!$B$13:$I$1012,3,FALSE)," ")</f>
        <v xml:space="preserve"> </v>
      </c>
      <c r="F177" s="29" t="str">
        <f>IFERROR(VLOOKUP('Results generic'!C177,'Inscription - registration'!$B$13:$I$1012,4,FALSE)," ")</f>
        <v xml:space="preserve"> </v>
      </c>
      <c r="G177" s="29" t="str">
        <f>IFERROR(VLOOKUP('Results generic'!C177,'Inscription - registration'!$B$13:$I$1012,5,FALSE)," ")</f>
        <v xml:space="preserve"> </v>
      </c>
      <c r="H177" s="29" t="str">
        <f>IFERROR(VLOOKUP('Results generic'!C177,'Inscription - registration'!$B$13:$I$1012,6,FALSE)," ")</f>
        <v xml:space="preserve"> </v>
      </c>
      <c r="I177" s="60" t="str">
        <f>IFERROR(VLOOKUP('Results generic'!C177,'Inscription - registration'!$B$13:$I$1012,7,FALSE)," ")</f>
        <v xml:space="preserve"> </v>
      </c>
      <c r="J177" s="22"/>
      <c r="K177" s="14" t="str">
        <f t="shared" si="2"/>
        <v xml:space="preserve"> </v>
      </c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x14ac:dyDescent="0.25">
      <c r="A178" s="10"/>
      <c r="B178" s="15">
        <v>166</v>
      </c>
      <c r="C178" s="12"/>
      <c r="D178" s="26" t="str">
        <f>IFERROR(VLOOKUP('Results generic'!C178,'Inscription - registration'!$B$13:$I$1012,2,FALSE)," ")</f>
        <v xml:space="preserve"> </v>
      </c>
      <c r="E178" s="27" t="str">
        <f>IFERROR(VLOOKUP('Results generic'!C178,'Inscription - registration'!$B$13:$I$1012,3,FALSE)," ")</f>
        <v xml:space="preserve"> </v>
      </c>
      <c r="F178" s="27" t="str">
        <f>IFERROR(VLOOKUP('Results generic'!C178,'Inscription - registration'!$B$13:$I$1012,4,FALSE)," ")</f>
        <v xml:space="preserve"> </v>
      </c>
      <c r="G178" s="27" t="str">
        <f>IFERROR(VLOOKUP('Results generic'!C178,'Inscription - registration'!$B$13:$I$1012,5,FALSE)," ")</f>
        <v xml:space="preserve"> </v>
      </c>
      <c r="H178" s="27" t="str">
        <f>IFERROR(VLOOKUP('Results generic'!C178,'Inscription - registration'!$B$13:$I$1012,6,FALSE)," ")</f>
        <v xml:space="preserve"> </v>
      </c>
      <c r="I178" s="59" t="str">
        <f>IFERROR(VLOOKUP('Results generic'!C178,'Inscription - registration'!$B$13:$I$1012,7,FALSE)," ")</f>
        <v xml:space="preserve"> </v>
      </c>
      <c r="J178" s="23"/>
      <c r="K178" s="16" t="str">
        <f t="shared" si="2"/>
        <v xml:space="preserve"> </v>
      </c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x14ac:dyDescent="0.25">
      <c r="A179" s="10"/>
      <c r="B179" s="13">
        <v>167</v>
      </c>
      <c r="C179" s="11"/>
      <c r="D179" s="28" t="str">
        <f>IFERROR(VLOOKUP('Results generic'!C179,'Inscription - registration'!$B$13:$I$1012,2,FALSE)," ")</f>
        <v xml:space="preserve"> </v>
      </c>
      <c r="E179" s="29" t="str">
        <f>IFERROR(VLOOKUP('Results generic'!C179,'Inscription - registration'!$B$13:$I$1012,3,FALSE)," ")</f>
        <v xml:space="preserve"> </v>
      </c>
      <c r="F179" s="29" t="str">
        <f>IFERROR(VLOOKUP('Results generic'!C179,'Inscription - registration'!$B$13:$I$1012,4,FALSE)," ")</f>
        <v xml:space="preserve"> </v>
      </c>
      <c r="G179" s="29" t="str">
        <f>IFERROR(VLOOKUP('Results generic'!C179,'Inscription - registration'!$B$13:$I$1012,5,FALSE)," ")</f>
        <v xml:space="preserve"> </v>
      </c>
      <c r="H179" s="29" t="str">
        <f>IFERROR(VLOOKUP('Results generic'!C179,'Inscription - registration'!$B$13:$I$1012,6,FALSE)," ")</f>
        <v xml:space="preserve"> </v>
      </c>
      <c r="I179" s="60" t="str">
        <f>IFERROR(VLOOKUP('Results generic'!C179,'Inscription - registration'!$B$13:$I$1012,7,FALSE)," ")</f>
        <v xml:space="preserve"> </v>
      </c>
      <c r="J179" s="22"/>
      <c r="K179" s="14" t="str">
        <f t="shared" si="2"/>
        <v xml:space="preserve"> </v>
      </c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x14ac:dyDescent="0.25">
      <c r="A180" s="10"/>
      <c r="B180" s="15">
        <v>168</v>
      </c>
      <c r="C180" s="12"/>
      <c r="D180" s="26" t="str">
        <f>IFERROR(VLOOKUP('Results generic'!C180,'Inscription - registration'!$B$13:$I$1012,2,FALSE)," ")</f>
        <v xml:space="preserve"> </v>
      </c>
      <c r="E180" s="27" t="str">
        <f>IFERROR(VLOOKUP('Results generic'!C180,'Inscription - registration'!$B$13:$I$1012,3,FALSE)," ")</f>
        <v xml:space="preserve"> </v>
      </c>
      <c r="F180" s="27" t="str">
        <f>IFERROR(VLOOKUP('Results generic'!C180,'Inscription - registration'!$B$13:$I$1012,4,FALSE)," ")</f>
        <v xml:space="preserve"> </v>
      </c>
      <c r="G180" s="27" t="str">
        <f>IFERROR(VLOOKUP('Results generic'!C180,'Inscription - registration'!$B$13:$I$1012,5,FALSE)," ")</f>
        <v xml:space="preserve"> </v>
      </c>
      <c r="H180" s="27" t="str">
        <f>IFERROR(VLOOKUP('Results generic'!C180,'Inscription - registration'!$B$13:$I$1012,6,FALSE)," ")</f>
        <v xml:space="preserve"> </v>
      </c>
      <c r="I180" s="59" t="str">
        <f>IFERROR(VLOOKUP('Results generic'!C180,'Inscription - registration'!$B$13:$I$1012,7,FALSE)," ")</f>
        <v xml:space="preserve"> </v>
      </c>
      <c r="J180" s="23"/>
      <c r="K180" s="16" t="str">
        <f t="shared" si="2"/>
        <v xml:space="preserve"> </v>
      </c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x14ac:dyDescent="0.25">
      <c r="A181" s="10"/>
      <c r="B181" s="13">
        <v>169</v>
      </c>
      <c r="C181" s="11"/>
      <c r="D181" s="28" t="str">
        <f>IFERROR(VLOOKUP('Results generic'!C181,'Inscription - registration'!$B$13:$I$1012,2,FALSE)," ")</f>
        <v xml:space="preserve"> </v>
      </c>
      <c r="E181" s="29" t="str">
        <f>IFERROR(VLOOKUP('Results generic'!C181,'Inscription - registration'!$B$13:$I$1012,3,FALSE)," ")</f>
        <v xml:space="preserve"> </v>
      </c>
      <c r="F181" s="29" t="str">
        <f>IFERROR(VLOOKUP('Results generic'!C181,'Inscription - registration'!$B$13:$I$1012,4,FALSE)," ")</f>
        <v xml:space="preserve"> </v>
      </c>
      <c r="G181" s="29" t="str">
        <f>IFERROR(VLOOKUP('Results generic'!C181,'Inscription - registration'!$B$13:$I$1012,5,FALSE)," ")</f>
        <v xml:space="preserve"> </v>
      </c>
      <c r="H181" s="29" t="str">
        <f>IFERROR(VLOOKUP('Results generic'!C181,'Inscription - registration'!$B$13:$I$1012,6,FALSE)," ")</f>
        <v xml:space="preserve"> </v>
      </c>
      <c r="I181" s="60" t="str">
        <f>IFERROR(VLOOKUP('Results generic'!C181,'Inscription - registration'!$B$13:$I$1012,7,FALSE)," ")</f>
        <v xml:space="preserve"> </v>
      </c>
      <c r="J181" s="22"/>
      <c r="K181" s="14" t="str">
        <f t="shared" si="2"/>
        <v xml:space="preserve"> </v>
      </c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x14ac:dyDescent="0.25">
      <c r="A182" s="10"/>
      <c r="B182" s="15">
        <v>170</v>
      </c>
      <c r="C182" s="12"/>
      <c r="D182" s="26" t="str">
        <f>IFERROR(VLOOKUP('Results generic'!C182,'Inscription - registration'!$B$13:$I$1012,2,FALSE)," ")</f>
        <v xml:space="preserve"> </v>
      </c>
      <c r="E182" s="27" t="str">
        <f>IFERROR(VLOOKUP('Results generic'!C182,'Inscription - registration'!$B$13:$I$1012,3,FALSE)," ")</f>
        <v xml:space="preserve"> </v>
      </c>
      <c r="F182" s="27" t="str">
        <f>IFERROR(VLOOKUP('Results generic'!C182,'Inscription - registration'!$B$13:$I$1012,4,FALSE)," ")</f>
        <v xml:space="preserve"> </v>
      </c>
      <c r="G182" s="27" t="str">
        <f>IFERROR(VLOOKUP('Results generic'!C182,'Inscription - registration'!$B$13:$I$1012,5,FALSE)," ")</f>
        <v xml:space="preserve"> </v>
      </c>
      <c r="H182" s="27" t="str">
        <f>IFERROR(VLOOKUP('Results generic'!C182,'Inscription - registration'!$B$13:$I$1012,6,FALSE)," ")</f>
        <v xml:space="preserve"> </v>
      </c>
      <c r="I182" s="59" t="str">
        <f>IFERROR(VLOOKUP('Results generic'!C182,'Inscription - registration'!$B$13:$I$1012,7,FALSE)," ")</f>
        <v xml:space="preserve"> </v>
      </c>
      <c r="J182" s="23"/>
      <c r="K182" s="16" t="str">
        <f t="shared" si="2"/>
        <v xml:space="preserve"> </v>
      </c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x14ac:dyDescent="0.25">
      <c r="A183" s="10"/>
      <c r="B183" s="13">
        <v>171</v>
      </c>
      <c r="C183" s="11"/>
      <c r="D183" s="28" t="str">
        <f>IFERROR(VLOOKUP('Results generic'!C183,'Inscription - registration'!$B$13:$I$1012,2,FALSE)," ")</f>
        <v xml:space="preserve"> </v>
      </c>
      <c r="E183" s="29" t="str">
        <f>IFERROR(VLOOKUP('Results generic'!C183,'Inscription - registration'!$B$13:$I$1012,3,FALSE)," ")</f>
        <v xml:space="preserve"> </v>
      </c>
      <c r="F183" s="29" t="str">
        <f>IFERROR(VLOOKUP('Results generic'!C183,'Inscription - registration'!$B$13:$I$1012,4,FALSE)," ")</f>
        <v xml:space="preserve"> </v>
      </c>
      <c r="G183" s="29" t="str">
        <f>IFERROR(VLOOKUP('Results generic'!C183,'Inscription - registration'!$B$13:$I$1012,5,FALSE)," ")</f>
        <v xml:space="preserve"> </v>
      </c>
      <c r="H183" s="29" t="str">
        <f>IFERROR(VLOOKUP('Results generic'!C183,'Inscription - registration'!$B$13:$I$1012,6,FALSE)," ")</f>
        <v xml:space="preserve"> </v>
      </c>
      <c r="I183" s="60" t="str">
        <f>IFERROR(VLOOKUP('Results generic'!C183,'Inscription - registration'!$B$13:$I$1012,7,FALSE)," ")</f>
        <v xml:space="preserve"> </v>
      </c>
      <c r="J183" s="22"/>
      <c r="K183" s="14" t="str">
        <f t="shared" si="2"/>
        <v xml:space="preserve"> </v>
      </c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x14ac:dyDescent="0.25">
      <c r="A184" s="10"/>
      <c r="B184" s="15">
        <v>172</v>
      </c>
      <c r="C184" s="12"/>
      <c r="D184" s="26" t="str">
        <f>IFERROR(VLOOKUP('Results generic'!C184,'Inscription - registration'!$B$13:$I$1012,2,FALSE)," ")</f>
        <v xml:space="preserve"> </v>
      </c>
      <c r="E184" s="27" t="str">
        <f>IFERROR(VLOOKUP('Results generic'!C184,'Inscription - registration'!$B$13:$I$1012,3,FALSE)," ")</f>
        <v xml:space="preserve"> </v>
      </c>
      <c r="F184" s="27" t="str">
        <f>IFERROR(VLOOKUP('Results generic'!C184,'Inscription - registration'!$B$13:$I$1012,4,FALSE)," ")</f>
        <v xml:space="preserve"> </v>
      </c>
      <c r="G184" s="27" t="str">
        <f>IFERROR(VLOOKUP('Results generic'!C184,'Inscription - registration'!$B$13:$I$1012,5,FALSE)," ")</f>
        <v xml:space="preserve"> </v>
      </c>
      <c r="H184" s="27" t="str">
        <f>IFERROR(VLOOKUP('Results generic'!C184,'Inscription - registration'!$B$13:$I$1012,6,FALSE)," ")</f>
        <v xml:space="preserve"> </v>
      </c>
      <c r="I184" s="59" t="str">
        <f>IFERROR(VLOOKUP('Results generic'!C184,'Inscription - registration'!$B$13:$I$1012,7,FALSE)," ")</f>
        <v xml:space="preserve"> </v>
      </c>
      <c r="J184" s="23"/>
      <c r="K184" s="16" t="str">
        <f t="shared" si="2"/>
        <v xml:space="preserve"> </v>
      </c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x14ac:dyDescent="0.25">
      <c r="A185" s="10"/>
      <c r="B185" s="13">
        <v>173</v>
      </c>
      <c r="C185" s="11"/>
      <c r="D185" s="28" t="str">
        <f>IFERROR(VLOOKUP('Results generic'!C185,'Inscription - registration'!$B$13:$I$1012,2,FALSE)," ")</f>
        <v xml:space="preserve"> </v>
      </c>
      <c r="E185" s="29" t="str">
        <f>IFERROR(VLOOKUP('Results generic'!C185,'Inscription - registration'!$B$13:$I$1012,3,FALSE)," ")</f>
        <v xml:space="preserve"> </v>
      </c>
      <c r="F185" s="29" t="str">
        <f>IFERROR(VLOOKUP('Results generic'!C185,'Inscription - registration'!$B$13:$I$1012,4,FALSE)," ")</f>
        <v xml:space="preserve"> </v>
      </c>
      <c r="G185" s="29" t="str">
        <f>IFERROR(VLOOKUP('Results generic'!C185,'Inscription - registration'!$B$13:$I$1012,5,FALSE)," ")</f>
        <v xml:space="preserve"> </v>
      </c>
      <c r="H185" s="29" t="str">
        <f>IFERROR(VLOOKUP('Results generic'!C185,'Inscription - registration'!$B$13:$I$1012,6,FALSE)," ")</f>
        <v xml:space="preserve"> </v>
      </c>
      <c r="I185" s="60" t="str">
        <f>IFERROR(VLOOKUP('Results generic'!C185,'Inscription - registration'!$B$13:$I$1012,7,FALSE)," ")</f>
        <v xml:space="preserve"> </v>
      </c>
      <c r="J185" s="22"/>
      <c r="K185" s="14" t="str">
        <f t="shared" si="2"/>
        <v xml:space="preserve"> </v>
      </c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x14ac:dyDescent="0.25">
      <c r="A186" s="10"/>
      <c r="B186" s="15">
        <v>174</v>
      </c>
      <c r="C186" s="12"/>
      <c r="D186" s="26" t="str">
        <f>IFERROR(VLOOKUP('Results generic'!C186,'Inscription - registration'!$B$13:$I$1012,2,FALSE)," ")</f>
        <v xml:space="preserve"> </v>
      </c>
      <c r="E186" s="27" t="str">
        <f>IFERROR(VLOOKUP('Results generic'!C186,'Inscription - registration'!$B$13:$I$1012,3,FALSE)," ")</f>
        <v xml:space="preserve"> </v>
      </c>
      <c r="F186" s="27" t="str">
        <f>IFERROR(VLOOKUP('Results generic'!C186,'Inscription - registration'!$B$13:$I$1012,4,FALSE)," ")</f>
        <v xml:space="preserve"> </v>
      </c>
      <c r="G186" s="27" t="str">
        <f>IFERROR(VLOOKUP('Results generic'!C186,'Inscription - registration'!$B$13:$I$1012,5,FALSE)," ")</f>
        <v xml:space="preserve"> </v>
      </c>
      <c r="H186" s="27" t="str">
        <f>IFERROR(VLOOKUP('Results generic'!C186,'Inscription - registration'!$B$13:$I$1012,6,FALSE)," ")</f>
        <v xml:space="preserve"> </v>
      </c>
      <c r="I186" s="59" t="str">
        <f>IFERROR(VLOOKUP('Results generic'!C186,'Inscription - registration'!$B$13:$I$1012,7,FALSE)," ")</f>
        <v xml:space="preserve"> </v>
      </c>
      <c r="J186" s="23"/>
      <c r="K186" s="16" t="str">
        <f t="shared" si="2"/>
        <v xml:space="preserve"> </v>
      </c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x14ac:dyDescent="0.25">
      <c r="A187" s="10"/>
      <c r="B187" s="13">
        <v>175</v>
      </c>
      <c r="C187" s="11"/>
      <c r="D187" s="28" t="str">
        <f>IFERROR(VLOOKUP('Results generic'!C187,'Inscription - registration'!$B$13:$I$1012,2,FALSE)," ")</f>
        <v xml:space="preserve"> </v>
      </c>
      <c r="E187" s="29" t="str">
        <f>IFERROR(VLOOKUP('Results generic'!C187,'Inscription - registration'!$B$13:$I$1012,3,FALSE)," ")</f>
        <v xml:space="preserve"> </v>
      </c>
      <c r="F187" s="29" t="str">
        <f>IFERROR(VLOOKUP('Results generic'!C187,'Inscription - registration'!$B$13:$I$1012,4,FALSE)," ")</f>
        <v xml:space="preserve"> </v>
      </c>
      <c r="G187" s="29" t="str">
        <f>IFERROR(VLOOKUP('Results generic'!C187,'Inscription - registration'!$B$13:$I$1012,5,FALSE)," ")</f>
        <v xml:space="preserve"> </v>
      </c>
      <c r="H187" s="29" t="str">
        <f>IFERROR(VLOOKUP('Results generic'!C187,'Inscription - registration'!$B$13:$I$1012,6,FALSE)," ")</f>
        <v xml:space="preserve"> </v>
      </c>
      <c r="I187" s="60" t="str">
        <f>IFERROR(VLOOKUP('Results generic'!C187,'Inscription - registration'!$B$13:$I$1012,7,FALSE)," ")</f>
        <v xml:space="preserve"> </v>
      </c>
      <c r="J187" s="22"/>
      <c r="K187" s="14" t="str">
        <f t="shared" si="2"/>
        <v xml:space="preserve"> </v>
      </c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x14ac:dyDescent="0.25">
      <c r="A188" s="10"/>
      <c r="B188" s="15">
        <v>176</v>
      </c>
      <c r="C188" s="12"/>
      <c r="D188" s="26" t="str">
        <f>IFERROR(VLOOKUP('Results generic'!C188,'Inscription - registration'!$B$13:$I$1012,2,FALSE)," ")</f>
        <v xml:space="preserve"> </v>
      </c>
      <c r="E188" s="27" t="str">
        <f>IFERROR(VLOOKUP('Results generic'!C188,'Inscription - registration'!$B$13:$I$1012,3,FALSE)," ")</f>
        <v xml:space="preserve"> </v>
      </c>
      <c r="F188" s="27" t="str">
        <f>IFERROR(VLOOKUP('Results generic'!C188,'Inscription - registration'!$B$13:$I$1012,4,FALSE)," ")</f>
        <v xml:space="preserve"> </v>
      </c>
      <c r="G188" s="27" t="str">
        <f>IFERROR(VLOOKUP('Results generic'!C188,'Inscription - registration'!$B$13:$I$1012,5,FALSE)," ")</f>
        <v xml:space="preserve"> </v>
      </c>
      <c r="H188" s="27" t="str">
        <f>IFERROR(VLOOKUP('Results generic'!C188,'Inscription - registration'!$B$13:$I$1012,6,FALSE)," ")</f>
        <v xml:space="preserve"> </v>
      </c>
      <c r="I188" s="59" t="str">
        <f>IFERROR(VLOOKUP('Results generic'!C188,'Inscription - registration'!$B$13:$I$1012,7,FALSE)," ")</f>
        <v xml:space="preserve"> </v>
      </c>
      <c r="J188" s="23"/>
      <c r="K188" s="16" t="str">
        <f t="shared" si="2"/>
        <v xml:space="preserve"> </v>
      </c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x14ac:dyDescent="0.25">
      <c r="A189" s="10"/>
      <c r="B189" s="13">
        <v>177</v>
      </c>
      <c r="C189" s="11"/>
      <c r="D189" s="28" t="str">
        <f>IFERROR(VLOOKUP('Results generic'!C189,'Inscription - registration'!$B$13:$I$1012,2,FALSE)," ")</f>
        <v xml:space="preserve"> </v>
      </c>
      <c r="E189" s="29" t="str">
        <f>IFERROR(VLOOKUP('Results generic'!C189,'Inscription - registration'!$B$13:$I$1012,3,FALSE)," ")</f>
        <v xml:space="preserve"> </v>
      </c>
      <c r="F189" s="29" t="str">
        <f>IFERROR(VLOOKUP('Results generic'!C189,'Inscription - registration'!$B$13:$I$1012,4,FALSE)," ")</f>
        <v xml:space="preserve"> </v>
      </c>
      <c r="G189" s="29" t="str">
        <f>IFERROR(VLOOKUP('Results generic'!C189,'Inscription - registration'!$B$13:$I$1012,5,FALSE)," ")</f>
        <v xml:space="preserve"> </v>
      </c>
      <c r="H189" s="29" t="str">
        <f>IFERROR(VLOOKUP('Results generic'!C189,'Inscription - registration'!$B$13:$I$1012,6,FALSE)," ")</f>
        <v xml:space="preserve"> </v>
      </c>
      <c r="I189" s="60" t="str">
        <f>IFERROR(VLOOKUP('Results generic'!C189,'Inscription - registration'!$B$13:$I$1012,7,FALSE)," ")</f>
        <v xml:space="preserve"> </v>
      </c>
      <c r="J189" s="22"/>
      <c r="K189" s="14" t="str">
        <f t="shared" si="2"/>
        <v xml:space="preserve"> </v>
      </c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x14ac:dyDescent="0.25">
      <c r="A190" s="10"/>
      <c r="B190" s="15">
        <v>178</v>
      </c>
      <c r="C190" s="12"/>
      <c r="D190" s="26" t="str">
        <f>IFERROR(VLOOKUP('Results generic'!C190,'Inscription - registration'!$B$13:$I$1012,2,FALSE)," ")</f>
        <v xml:space="preserve"> </v>
      </c>
      <c r="E190" s="27" t="str">
        <f>IFERROR(VLOOKUP('Results generic'!C190,'Inscription - registration'!$B$13:$I$1012,3,FALSE)," ")</f>
        <v xml:space="preserve"> </v>
      </c>
      <c r="F190" s="27" t="str">
        <f>IFERROR(VLOOKUP('Results generic'!C190,'Inscription - registration'!$B$13:$I$1012,4,FALSE)," ")</f>
        <v xml:space="preserve"> </v>
      </c>
      <c r="G190" s="27" t="str">
        <f>IFERROR(VLOOKUP('Results generic'!C190,'Inscription - registration'!$B$13:$I$1012,5,FALSE)," ")</f>
        <v xml:space="preserve"> </v>
      </c>
      <c r="H190" s="27" t="str">
        <f>IFERROR(VLOOKUP('Results generic'!C190,'Inscription - registration'!$B$13:$I$1012,6,FALSE)," ")</f>
        <v xml:space="preserve"> </v>
      </c>
      <c r="I190" s="59" t="str">
        <f>IFERROR(VLOOKUP('Results generic'!C190,'Inscription - registration'!$B$13:$I$1012,7,FALSE)," ")</f>
        <v xml:space="preserve"> </v>
      </c>
      <c r="J190" s="23"/>
      <c r="K190" s="16" t="str">
        <f t="shared" si="2"/>
        <v xml:space="preserve"> </v>
      </c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x14ac:dyDescent="0.25">
      <c r="A191" s="10"/>
      <c r="B191" s="13">
        <v>179</v>
      </c>
      <c r="C191" s="11"/>
      <c r="D191" s="28" t="str">
        <f>IFERROR(VLOOKUP('Results generic'!C191,'Inscription - registration'!$B$13:$I$1012,2,FALSE)," ")</f>
        <v xml:space="preserve"> </v>
      </c>
      <c r="E191" s="29" t="str">
        <f>IFERROR(VLOOKUP('Results generic'!C191,'Inscription - registration'!$B$13:$I$1012,3,FALSE)," ")</f>
        <v xml:space="preserve"> </v>
      </c>
      <c r="F191" s="29" t="str">
        <f>IFERROR(VLOOKUP('Results generic'!C191,'Inscription - registration'!$B$13:$I$1012,4,FALSE)," ")</f>
        <v xml:space="preserve"> </v>
      </c>
      <c r="G191" s="29" t="str">
        <f>IFERROR(VLOOKUP('Results generic'!C191,'Inscription - registration'!$B$13:$I$1012,5,FALSE)," ")</f>
        <v xml:space="preserve"> </v>
      </c>
      <c r="H191" s="29" t="str">
        <f>IFERROR(VLOOKUP('Results generic'!C191,'Inscription - registration'!$B$13:$I$1012,6,FALSE)," ")</f>
        <v xml:space="preserve"> </v>
      </c>
      <c r="I191" s="60" t="str">
        <f>IFERROR(VLOOKUP('Results generic'!C191,'Inscription - registration'!$B$13:$I$1012,7,FALSE)," ")</f>
        <v xml:space="preserve"> </v>
      </c>
      <c r="J191" s="22"/>
      <c r="K191" s="14" t="str">
        <f t="shared" si="2"/>
        <v xml:space="preserve"> </v>
      </c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x14ac:dyDescent="0.25">
      <c r="A192" s="10"/>
      <c r="B192" s="15">
        <v>180</v>
      </c>
      <c r="C192" s="12"/>
      <c r="D192" s="26" t="str">
        <f>IFERROR(VLOOKUP('Results generic'!C192,'Inscription - registration'!$B$13:$I$1012,2,FALSE)," ")</f>
        <v xml:space="preserve"> </v>
      </c>
      <c r="E192" s="27" t="str">
        <f>IFERROR(VLOOKUP('Results generic'!C192,'Inscription - registration'!$B$13:$I$1012,3,FALSE)," ")</f>
        <v xml:space="preserve"> </v>
      </c>
      <c r="F192" s="27" t="str">
        <f>IFERROR(VLOOKUP('Results generic'!C192,'Inscription - registration'!$B$13:$I$1012,4,FALSE)," ")</f>
        <v xml:space="preserve"> </v>
      </c>
      <c r="G192" s="27" t="str">
        <f>IFERROR(VLOOKUP('Results generic'!C192,'Inscription - registration'!$B$13:$I$1012,5,FALSE)," ")</f>
        <v xml:space="preserve"> </v>
      </c>
      <c r="H192" s="27" t="str">
        <f>IFERROR(VLOOKUP('Results generic'!C192,'Inscription - registration'!$B$13:$I$1012,6,FALSE)," ")</f>
        <v xml:space="preserve"> </v>
      </c>
      <c r="I192" s="59" t="str">
        <f>IFERROR(VLOOKUP('Results generic'!C192,'Inscription - registration'!$B$13:$I$1012,7,FALSE)," ")</f>
        <v xml:space="preserve"> </v>
      </c>
      <c r="J192" s="23"/>
      <c r="K192" s="16" t="str">
        <f t="shared" si="2"/>
        <v xml:space="preserve"> </v>
      </c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x14ac:dyDescent="0.25">
      <c r="A193" s="10"/>
      <c r="B193" s="13">
        <v>181</v>
      </c>
      <c r="C193" s="11"/>
      <c r="D193" s="28" t="str">
        <f>IFERROR(VLOOKUP('Results generic'!C193,'Inscription - registration'!$B$13:$I$1012,2,FALSE)," ")</f>
        <v xml:space="preserve"> </v>
      </c>
      <c r="E193" s="29" t="str">
        <f>IFERROR(VLOOKUP('Results generic'!C193,'Inscription - registration'!$B$13:$I$1012,3,FALSE)," ")</f>
        <v xml:space="preserve"> </v>
      </c>
      <c r="F193" s="29" t="str">
        <f>IFERROR(VLOOKUP('Results generic'!C193,'Inscription - registration'!$B$13:$I$1012,4,FALSE)," ")</f>
        <v xml:space="preserve"> </v>
      </c>
      <c r="G193" s="29" t="str">
        <f>IFERROR(VLOOKUP('Results generic'!C193,'Inscription - registration'!$B$13:$I$1012,5,FALSE)," ")</f>
        <v xml:space="preserve"> </v>
      </c>
      <c r="H193" s="29" t="str">
        <f>IFERROR(VLOOKUP('Results generic'!C193,'Inscription - registration'!$B$13:$I$1012,6,FALSE)," ")</f>
        <v xml:space="preserve"> </v>
      </c>
      <c r="I193" s="60" t="str">
        <f>IFERROR(VLOOKUP('Results generic'!C193,'Inscription - registration'!$B$13:$I$1012,7,FALSE)," ")</f>
        <v xml:space="preserve"> </v>
      </c>
      <c r="J193" s="22"/>
      <c r="K193" s="14" t="str">
        <f t="shared" si="2"/>
        <v xml:space="preserve"> </v>
      </c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x14ac:dyDescent="0.25">
      <c r="A194" s="10"/>
      <c r="B194" s="15">
        <v>182</v>
      </c>
      <c r="C194" s="12"/>
      <c r="D194" s="26" t="str">
        <f>IFERROR(VLOOKUP('Results generic'!C194,'Inscription - registration'!$B$13:$I$1012,2,FALSE)," ")</f>
        <v xml:space="preserve"> </v>
      </c>
      <c r="E194" s="27" t="str">
        <f>IFERROR(VLOOKUP('Results generic'!C194,'Inscription - registration'!$B$13:$I$1012,3,FALSE)," ")</f>
        <v xml:space="preserve"> </v>
      </c>
      <c r="F194" s="27" t="str">
        <f>IFERROR(VLOOKUP('Results generic'!C194,'Inscription - registration'!$B$13:$I$1012,4,FALSE)," ")</f>
        <v xml:space="preserve"> </v>
      </c>
      <c r="G194" s="27" t="str">
        <f>IFERROR(VLOOKUP('Results generic'!C194,'Inscription - registration'!$B$13:$I$1012,5,FALSE)," ")</f>
        <v xml:space="preserve"> </v>
      </c>
      <c r="H194" s="27" t="str">
        <f>IFERROR(VLOOKUP('Results generic'!C194,'Inscription - registration'!$B$13:$I$1012,6,FALSE)," ")</f>
        <v xml:space="preserve"> </v>
      </c>
      <c r="I194" s="59" t="str">
        <f>IFERROR(VLOOKUP('Results generic'!C194,'Inscription - registration'!$B$13:$I$1012,7,FALSE)," ")</f>
        <v xml:space="preserve"> </v>
      </c>
      <c r="J194" s="23"/>
      <c r="K194" s="16" t="str">
        <f t="shared" si="2"/>
        <v xml:space="preserve"> </v>
      </c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x14ac:dyDescent="0.25">
      <c r="A195" s="10"/>
      <c r="B195" s="13">
        <v>183</v>
      </c>
      <c r="C195" s="11"/>
      <c r="D195" s="28" t="str">
        <f>IFERROR(VLOOKUP('Results generic'!C195,'Inscription - registration'!$B$13:$I$1012,2,FALSE)," ")</f>
        <v xml:space="preserve"> </v>
      </c>
      <c r="E195" s="29" t="str">
        <f>IFERROR(VLOOKUP('Results generic'!C195,'Inscription - registration'!$B$13:$I$1012,3,FALSE)," ")</f>
        <v xml:space="preserve"> </v>
      </c>
      <c r="F195" s="29" t="str">
        <f>IFERROR(VLOOKUP('Results generic'!C195,'Inscription - registration'!$B$13:$I$1012,4,FALSE)," ")</f>
        <v xml:space="preserve"> </v>
      </c>
      <c r="G195" s="29" t="str">
        <f>IFERROR(VLOOKUP('Results generic'!C195,'Inscription - registration'!$B$13:$I$1012,5,FALSE)," ")</f>
        <v xml:space="preserve"> </v>
      </c>
      <c r="H195" s="29" t="str">
        <f>IFERROR(VLOOKUP('Results generic'!C195,'Inscription - registration'!$B$13:$I$1012,6,FALSE)," ")</f>
        <v xml:space="preserve"> </v>
      </c>
      <c r="I195" s="60" t="str">
        <f>IFERROR(VLOOKUP('Results generic'!C195,'Inscription - registration'!$B$13:$I$1012,7,FALSE)," ")</f>
        <v xml:space="preserve"> </v>
      </c>
      <c r="J195" s="22"/>
      <c r="K195" s="14" t="str">
        <f t="shared" si="2"/>
        <v xml:space="preserve"> </v>
      </c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x14ac:dyDescent="0.25">
      <c r="A196" s="10"/>
      <c r="B196" s="15">
        <v>184</v>
      </c>
      <c r="C196" s="12"/>
      <c r="D196" s="26" t="str">
        <f>IFERROR(VLOOKUP('Results generic'!C196,'Inscription - registration'!$B$13:$I$1012,2,FALSE)," ")</f>
        <v xml:space="preserve"> </v>
      </c>
      <c r="E196" s="27" t="str">
        <f>IFERROR(VLOOKUP('Results generic'!C196,'Inscription - registration'!$B$13:$I$1012,3,FALSE)," ")</f>
        <v xml:space="preserve"> </v>
      </c>
      <c r="F196" s="27" t="str">
        <f>IFERROR(VLOOKUP('Results generic'!C196,'Inscription - registration'!$B$13:$I$1012,4,FALSE)," ")</f>
        <v xml:space="preserve"> </v>
      </c>
      <c r="G196" s="27" t="str">
        <f>IFERROR(VLOOKUP('Results generic'!C196,'Inscription - registration'!$B$13:$I$1012,5,FALSE)," ")</f>
        <v xml:space="preserve"> </v>
      </c>
      <c r="H196" s="27" t="str">
        <f>IFERROR(VLOOKUP('Results generic'!C196,'Inscription - registration'!$B$13:$I$1012,6,FALSE)," ")</f>
        <v xml:space="preserve"> </v>
      </c>
      <c r="I196" s="59" t="str">
        <f>IFERROR(VLOOKUP('Results generic'!C196,'Inscription - registration'!$B$13:$I$1012,7,FALSE)," ")</f>
        <v xml:space="preserve"> </v>
      </c>
      <c r="J196" s="23"/>
      <c r="K196" s="16" t="str">
        <f t="shared" si="2"/>
        <v xml:space="preserve"> </v>
      </c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x14ac:dyDescent="0.25">
      <c r="A197" s="10"/>
      <c r="B197" s="13">
        <v>185</v>
      </c>
      <c r="C197" s="11"/>
      <c r="D197" s="28" t="str">
        <f>IFERROR(VLOOKUP('Results generic'!C197,'Inscription - registration'!$B$13:$I$1012,2,FALSE)," ")</f>
        <v xml:space="preserve"> </v>
      </c>
      <c r="E197" s="29" t="str">
        <f>IFERROR(VLOOKUP('Results generic'!C197,'Inscription - registration'!$B$13:$I$1012,3,FALSE)," ")</f>
        <v xml:space="preserve"> </v>
      </c>
      <c r="F197" s="29" t="str">
        <f>IFERROR(VLOOKUP('Results generic'!C197,'Inscription - registration'!$B$13:$I$1012,4,FALSE)," ")</f>
        <v xml:space="preserve"> </v>
      </c>
      <c r="G197" s="29" t="str">
        <f>IFERROR(VLOOKUP('Results generic'!C197,'Inscription - registration'!$B$13:$I$1012,5,FALSE)," ")</f>
        <v xml:space="preserve"> </v>
      </c>
      <c r="H197" s="29" t="str">
        <f>IFERROR(VLOOKUP('Results generic'!C197,'Inscription - registration'!$B$13:$I$1012,6,FALSE)," ")</f>
        <v xml:space="preserve"> </v>
      </c>
      <c r="I197" s="60" t="str">
        <f>IFERROR(VLOOKUP('Results generic'!C197,'Inscription - registration'!$B$13:$I$1012,7,FALSE)," ")</f>
        <v xml:space="preserve"> </v>
      </c>
      <c r="J197" s="22"/>
      <c r="K197" s="14" t="str">
        <f t="shared" si="2"/>
        <v xml:space="preserve"> </v>
      </c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x14ac:dyDescent="0.25">
      <c r="A198" s="10"/>
      <c r="B198" s="15">
        <v>186</v>
      </c>
      <c r="C198" s="12"/>
      <c r="D198" s="26" t="str">
        <f>IFERROR(VLOOKUP('Results generic'!C198,'Inscription - registration'!$B$13:$I$1012,2,FALSE)," ")</f>
        <v xml:space="preserve"> </v>
      </c>
      <c r="E198" s="27" t="str">
        <f>IFERROR(VLOOKUP('Results generic'!C198,'Inscription - registration'!$B$13:$I$1012,3,FALSE)," ")</f>
        <v xml:space="preserve"> </v>
      </c>
      <c r="F198" s="27" t="str">
        <f>IFERROR(VLOOKUP('Results generic'!C198,'Inscription - registration'!$B$13:$I$1012,4,FALSE)," ")</f>
        <v xml:space="preserve"> </v>
      </c>
      <c r="G198" s="27" t="str">
        <f>IFERROR(VLOOKUP('Results generic'!C198,'Inscription - registration'!$B$13:$I$1012,5,FALSE)," ")</f>
        <v xml:space="preserve"> </v>
      </c>
      <c r="H198" s="27" t="str">
        <f>IFERROR(VLOOKUP('Results generic'!C198,'Inscription - registration'!$B$13:$I$1012,6,FALSE)," ")</f>
        <v xml:space="preserve"> </v>
      </c>
      <c r="I198" s="59" t="str">
        <f>IFERROR(VLOOKUP('Results generic'!C198,'Inscription - registration'!$B$13:$I$1012,7,FALSE)," ")</f>
        <v xml:space="preserve"> </v>
      </c>
      <c r="J198" s="23"/>
      <c r="K198" s="16" t="str">
        <f t="shared" si="2"/>
        <v xml:space="preserve"> </v>
      </c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x14ac:dyDescent="0.25">
      <c r="A199" s="10"/>
      <c r="B199" s="13">
        <v>187</v>
      </c>
      <c r="C199" s="11"/>
      <c r="D199" s="28" t="str">
        <f>IFERROR(VLOOKUP('Results generic'!C199,'Inscription - registration'!$B$13:$I$1012,2,FALSE)," ")</f>
        <v xml:space="preserve"> </v>
      </c>
      <c r="E199" s="29" t="str">
        <f>IFERROR(VLOOKUP('Results generic'!C199,'Inscription - registration'!$B$13:$I$1012,3,FALSE)," ")</f>
        <v xml:space="preserve"> </v>
      </c>
      <c r="F199" s="29" t="str">
        <f>IFERROR(VLOOKUP('Results generic'!C199,'Inscription - registration'!$B$13:$I$1012,4,FALSE)," ")</f>
        <v xml:space="preserve"> </v>
      </c>
      <c r="G199" s="29" t="str">
        <f>IFERROR(VLOOKUP('Results generic'!C199,'Inscription - registration'!$B$13:$I$1012,5,FALSE)," ")</f>
        <v xml:space="preserve"> </v>
      </c>
      <c r="H199" s="29" t="str">
        <f>IFERROR(VLOOKUP('Results generic'!C199,'Inscription - registration'!$B$13:$I$1012,6,FALSE)," ")</f>
        <v xml:space="preserve"> </v>
      </c>
      <c r="I199" s="60" t="str">
        <f>IFERROR(VLOOKUP('Results generic'!C199,'Inscription - registration'!$B$13:$I$1012,7,FALSE)," ")</f>
        <v xml:space="preserve"> </v>
      </c>
      <c r="J199" s="22"/>
      <c r="K199" s="14" t="str">
        <f t="shared" si="2"/>
        <v xml:space="preserve"> </v>
      </c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x14ac:dyDescent="0.25">
      <c r="A200" s="10"/>
      <c r="B200" s="15">
        <v>188</v>
      </c>
      <c r="C200" s="12"/>
      <c r="D200" s="26" t="str">
        <f>IFERROR(VLOOKUP('Results generic'!C200,'Inscription - registration'!$B$13:$I$1012,2,FALSE)," ")</f>
        <v xml:space="preserve"> </v>
      </c>
      <c r="E200" s="27" t="str">
        <f>IFERROR(VLOOKUP('Results generic'!C200,'Inscription - registration'!$B$13:$I$1012,3,FALSE)," ")</f>
        <v xml:space="preserve"> </v>
      </c>
      <c r="F200" s="27" t="str">
        <f>IFERROR(VLOOKUP('Results generic'!C200,'Inscription - registration'!$B$13:$I$1012,4,FALSE)," ")</f>
        <v xml:space="preserve"> </v>
      </c>
      <c r="G200" s="27" t="str">
        <f>IFERROR(VLOOKUP('Results generic'!C200,'Inscription - registration'!$B$13:$I$1012,5,FALSE)," ")</f>
        <v xml:space="preserve"> </v>
      </c>
      <c r="H200" s="27" t="str">
        <f>IFERROR(VLOOKUP('Results generic'!C200,'Inscription - registration'!$B$13:$I$1012,6,FALSE)," ")</f>
        <v xml:space="preserve"> </v>
      </c>
      <c r="I200" s="59" t="str">
        <f>IFERROR(VLOOKUP('Results generic'!C200,'Inscription - registration'!$B$13:$I$1012,7,FALSE)," ")</f>
        <v xml:space="preserve"> </v>
      </c>
      <c r="J200" s="23"/>
      <c r="K200" s="16" t="str">
        <f t="shared" si="2"/>
        <v xml:space="preserve"> </v>
      </c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x14ac:dyDescent="0.25">
      <c r="A201" s="10"/>
      <c r="B201" s="13">
        <v>189</v>
      </c>
      <c r="C201" s="11"/>
      <c r="D201" s="28" t="str">
        <f>IFERROR(VLOOKUP('Results generic'!C201,'Inscription - registration'!$B$13:$I$1012,2,FALSE)," ")</f>
        <v xml:space="preserve"> </v>
      </c>
      <c r="E201" s="29" t="str">
        <f>IFERROR(VLOOKUP('Results generic'!C201,'Inscription - registration'!$B$13:$I$1012,3,FALSE)," ")</f>
        <v xml:space="preserve"> </v>
      </c>
      <c r="F201" s="29" t="str">
        <f>IFERROR(VLOOKUP('Results generic'!C201,'Inscription - registration'!$B$13:$I$1012,4,FALSE)," ")</f>
        <v xml:space="preserve"> </v>
      </c>
      <c r="G201" s="29" t="str">
        <f>IFERROR(VLOOKUP('Results generic'!C201,'Inscription - registration'!$B$13:$I$1012,5,FALSE)," ")</f>
        <v xml:space="preserve"> </v>
      </c>
      <c r="H201" s="29" t="str">
        <f>IFERROR(VLOOKUP('Results generic'!C201,'Inscription - registration'!$B$13:$I$1012,6,FALSE)," ")</f>
        <v xml:space="preserve"> </v>
      </c>
      <c r="I201" s="60" t="str">
        <f>IFERROR(VLOOKUP('Results generic'!C201,'Inscription - registration'!$B$13:$I$1012,7,FALSE)," ")</f>
        <v xml:space="preserve"> </v>
      </c>
      <c r="J201" s="22"/>
      <c r="K201" s="14" t="str">
        <f t="shared" si="2"/>
        <v xml:space="preserve"> </v>
      </c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x14ac:dyDescent="0.25">
      <c r="A202" s="10"/>
      <c r="B202" s="15">
        <v>190</v>
      </c>
      <c r="C202" s="12"/>
      <c r="D202" s="26" t="str">
        <f>IFERROR(VLOOKUP('Results generic'!C202,'Inscription - registration'!$B$13:$I$1012,2,FALSE)," ")</f>
        <v xml:space="preserve"> </v>
      </c>
      <c r="E202" s="27" t="str">
        <f>IFERROR(VLOOKUP('Results generic'!C202,'Inscription - registration'!$B$13:$I$1012,3,FALSE)," ")</f>
        <v xml:space="preserve"> </v>
      </c>
      <c r="F202" s="27" t="str">
        <f>IFERROR(VLOOKUP('Results generic'!C202,'Inscription - registration'!$B$13:$I$1012,4,FALSE)," ")</f>
        <v xml:space="preserve"> </v>
      </c>
      <c r="G202" s="27" t="str">
        <f>IFERROR(VLOOKUP('Results generic'!C202,'Inscription - registration'!$B$13:$I$1012,5,FALSE)," ")</f>
        <v xml:space="preserve"> </v>
      </c>
      <c r="H202" s="27" t="str">
        <f>IFERROR(VLOOKUP('Results generic'!C202,'Inscription - registration'!$B$13:$I$1012,6,FALSE)," ")</f>
        <v xml:space="preserve"> </v>
      </c>
      <c r="I202" s="59" t="str">
        <f>IFERROR(VLOOKUP('Results generic'!C202,'Inscription - registration'!$B$13:$I$1012,7,FALSE)," ")</f>
        <v xml:space="preserve"> </v>
      </c>
      <c r="J202" s="23"/>
      <c r="K202" s="16" t="str">
        <f t="shared" si="2"/>
        <v xml:space="preserve"> </v>
      </c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x14ac:dyDescent="0.25">
      <c r="A203" s="10"/>
      <c r="B203" s="13">
        <v>191</v>
      </c>
      <c r="C203" s="11"/>
      <c r="D203" s="28" t="str">
        <f>IFERROR(VLOOKUP('Results generic'!C203,'Inscription - registration'!$B$13:$I$1012,2,FALSE)," ")</f>
        <v xml:space="preserve"> </v>
      </c>
      <c r="E203" s="29" t="str">
        <f>IFERROR(VLOOKUP('Results generic'!C203,'Inscription - registration'!$B$13:$I$1012,3,FALSE)," ")</f>
        <v xml:space="preserve"> </v>
      </c>
      <c r="F203" s="29" t="str">
        <f>IFERROR(VLOOKUP('Results generic'!C203,'Inscription - registration'!$B$13:$I$1012,4,FALSE)," ")</f>
        <v xml:space="preserve"> </v>
      </c>
      <c r="G203" s="29" t="str">
        <f>IFERROR(VLOOKUP('Results generic'!C203,'Inscription - registration'!$B$13:$I$1012,5,FALSE)," ")</f>
        <v xml:space="preserve"> </v>
      </c>
      <c r="H203" s="29" t="str">
        <f>IFERROR(VLOOKUP('Results generic'!C203,'Inscription - registration'!$B$13:$I$1012,6,FALSE)," ")</f>
        <v xml:space="preserve"> </v>
      </c>
      <c r="I203" s="60" t="str">
        <f>IFERROR(VLOOKUP('Results generic'!C203,'Inscription - registration'!$B$13:$I$1012,7,FALSE)," ")</f>
        <v xml:space="preserve"> </v>
      </c>
      <c r="J203" s="22"/>
      <c r="K203" s="14" t="str">
        <f t="shared" si="2"/>
        <v xml:space="preserve"> </v>
      </c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x14ac:dyDescent="0.25">
      <c r="A204" s="10"/>
      <c r="B204" s="15">
        <v>192</v>
      </c>
      <c r="C204" s="12"/>
      <c r="D204" s="26" t="str">
        <f>IFERROR(VLOOKUP('Results generic'!C204,'Inscription - registration'!$B$13:$I$1012,2,FALSE)," ")</f>
        <v xml:space="preserve"> </v>
      </c>
      <c r="E204" s="27" t="str">
        <f>IFERROR(VLOOKUP('Results generic'!C204,'Inscription - registration'!$B$13:$I$1012,3,FALSE)," ")</f>
        <v xml:space="preserve"> </v>
      </c>
      <c r="F204" s="27" t="str">
        <f>IFERROR(VLOOKUP('Results generic'!C204,'Inscription - registration'!$B$13:$I$1012,4,FALSE)," ")</f>
        <v xml:space="preserve"> </v>
      </c>
      <c r="G204" s="27" t="str">
        <f>IFERROR(VLOOKUP('Results generic'!C204,'Inscription - registration'!$B$13:$I$1012,5,FALSE)," ")</f>
        <v xml:space="preserve"> </v>
      </c>
      <c r="H204" s="27" t="str">
        <f>IFERROR(VLOOKUP('Results generic'!C204,'Inscription - registration'!$B$13:$I$1012,6,FALSE)," ")</f>
        <v xml:space="preserve"> </v>
      </c>
      <c r="I204" s="59" t="str">
        <f>IFERROR(VLOOKUP('Results generic'!C204,'Inscription - registration'!$B$13:$I$1012,7,FALSE)," ")</f>
        <v xml:space="preserve"> </v>
      </c>
      <c r="J204" s="23"/>
      <c r="K204" s="16" t="str">
        <f t="shared" si="2"/>
        <v xml:space="preserve"> </v>
      </c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x14ac:dyDescent="0.25">
      <c r="A205" s="10"/>
      <c r="B205" s="13">
        <v>193</v>
      </c>
      <c r="C205" s="11"/>
      <c r="D205" s="28" t="str">
        <f>IFERROR(VLOOKUP('Results generic'!C205,'Inscription - registration'!$B$13:$I$1012,2,FALSE)," ")</f>
        <v xml:space="preserve"> </v>
      </c>
      <c r="E205" s="29" t="str">
        <f>IFERROR(VLOOKUP('Results generic'!C205,'Inscription - registration'!$B$13:$I$1012,3,FALSE)," ")</f>
        <v xml:space="preserve"> </v>
      </c>
      <c r="F205" s="29" t="str">
        <f>IFERROR(VLOOKUP('Results generic'!C205,'Inscription - registration'!$B$13:$I$1012,4,FALSE)," ")</f>
        <v xml:space="preserve"> </v>
      </c>
      <c r="G205" s="29" t="str">
        <f>IFERROR(VLOOKUP('Results generic'!C205,'Inscription - registration'!$B$13:$I$1012,5,FALSE)," ")</f>
        <v xml:space="preserve"> </v>
      </c>
      <c r="H205" s="29" t="str">
        <f>IFERROR(VLOOKUP('Results generic'!C205,'Inscription - registration'!$B$13:$I$1012,6,FALSE)," ")</f>
        <v xml:space="preserve"> </v>
      </c>
      <c r="I205" s="60" t="str">
        <f>IFERROR(VLOOKUP('Results generic'!C205,'Inscription - registration'!$B$13:$I$1012,7,FALSE)," ")</f>
        <v xml:space="preserve"> </v>
      </c>
      <c r="J205" s="22"/>
      <c r="K205" s="14" t="str">
        <f t="shared" ref="K205:K268" si="3">IF(J205/$C$9&gt;0,J205/$C$9," ")</f>
        <v xml:space="preserve"> </v>
      </c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x14ac:dyDescent="0.25">
      <c r="A206" s="10"/>
      <c r="B206" s="15">
        <v>194</v>
      </c>
      <c r="C206" s="12"/>
      <c r="D206" s="26" t="str">
        <f>IFERROR(VLOOKUP('Results generic'!C206,'Inscription - registration'!$B$13:$I$1012,2,FALSE)," ")</f>
        <v xml:space="preserve"> </v>
      </c>
      <c r="E206" s="27" t="str">
        <f>IFERROR(VLOOKUP('Results generic'!C206,'Inscription - registration'!$B$13:$I$1012,3,FALSE)," ")</f>
        <v xml:space="preserve"> </v>
      </c>
      <c r="F206" s="27" t="str">
        <f>IFERROR(VLOOKUP('Results generic'!C206,'Inscription - registration'!$B$13:$I$1012,4,FALSE)," ")</f>
        <v xml:space="preserve"> </v>
      </c>
      <c r="G206" s="27" t="str">
        <f>IFERROR(VLOOKUP('Results generic'!C206,'Inscription - registration'!$B$13:$I$1012,5,FALSE)," ")</f>
        <v xml:space="preserve"> </v>
      </c>
      <c r="H206" s="27" t="str">
        <f>IFERROR(VLOOKUP('Results generic'!C206,'Inscription - registration'!$B$13:$I$1012,6,FALSE)," ")</f>
        <v xml:space="preserve"> </v>
      </c>
      <c r="I206" s="59" t="str">
        <f>IFERROR(VLOOKUP('Results generic'!C206,'Inscription - registration'!$B$13:$I$1012,7,FALSE)," ")</f>
        <v xml:space="preserve"> </v>
      </c>
      <c r="J206" s="23"/>
      <c r="K206" s="16" t="str">
        <f t="shared" si="3"/>
        <v xml:space="preserve"> </v>
      </c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x14ac:dyDescent="0.25">
      <c r="A207" s="10"/>
      <c r="B207" s="13">
        <v>195</v>
      </c>
      <c r="C207" s="11"/>
      <c r="D207" s="28" t="str">
        <f>IFERROR(VLOOKUP('Results generic'!C207,'Inscription - registration'!$B$13:$I$1012,2,FALSE)," ")</f>
        <v xml:space="preserve"> </v>
      </c>
      <c r="E207" s="29" t="str">
        <f>IFERROR(VLOOKUP('Results generic'!C207,'Inscription - registration'!$B$13:$I$1012,3,FALSE)," ")</f>
        <v xml:space="preserve"> </v>
      </c>
      <c r="F207" s="29" t="str">
        <f>IFERROR(VLOOKUP('Results generic'!C207,'Inscription - registration'!$B$13:$I$1012,4,FALSE)," ")</f>
        <v xml:space="preserve"> </v>
      </c>
      <c r="G207" s="29" t="str">
        <f>IFERROR(VLOOKUP('Results generic'!C207,'Inscription - registration'!$B$13:$I$1012,5,FALSE)," ")</f>
        <v xml:space="preserve"> </v>
      </c>
      <c r="H207" s="29" t="str">
        <f>IFERROR(VLOOKUP('Results generic'!C207,'Inscription - registration'!$B$13:$I$1012,6,FALSE)," ")</f>
        <v xml:space="preserve"> </v>
      </c>
      <c r="I207" s="60" t="str">
        <f>IFERROR(VLOOKUP('Results generic'!C207,'Inscription - registration'!$B$13:$I$1012,7,FALSE)," ")</f>
        <v xml:space="preserve"> </v>
      </c>
      <c r="J207" s="22"/>
      <c r="K207" s="14" t="str">
        <f t="shared" si="3"/>
        <v xml:space="preserve"> </v>
      </c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x14ac:dyDescent="0.25">
      <c r="A208" s="10"/>
      <c r="B208" s="15">
        <v>196</v>
      </c>
      <c r="C208" s="12"/>
      <c r="D208" s="26" t="str">
        <f>IFERROR(VLOOKUP('Results generic'!C208,'Inscription - registration'!$B$13:$I$1012,2,FALSE)," ")</f>
        <v xml:space="preserve"> </v>
      </c>
      <c r="E208" s="27" t="str">
        <f>IFERROR(VLOOKUP('Results generic'!C208,'Inscription - registration'!$B$13:$I$1012,3,FALSE)," ")</f>
        <v xml:space="preserve"> </v>
      </c>
      <c r="F208" s="27" t="str">
        <f>IFERROR(VLOOKUP('Results generic'!C208,'Inscription - registration'!$B$13:$I$1012,4,FALSE)," ")</f>
        <v xml:space="preserve"> </v>
      </c>
      <c r="G208" s="27" t="str">
        <f>IFERROR(VLOOKUP('Results generic'!C208,'Inscription - registration'!$B$13:$I$1012,5,FALSE)," ")</f>
        <v xml:space="preserve"> </v>
      </c>
      <c r="H208" s="27" t="str">
        <f>IFERROR(VLOOKUP('Results generic'!C208,'Inscription - registration'!$B$13:$I$1012,6,FALSE)," ")</f>
        <v xml:space="preserve"> </v>
      </c>
      <c r="I208" s="59" t="str">
        <f>IFERROR(VLOOKUP('Results generic'!C208,'Inscription - registration'!$B$13:$I$1012,7,FALSE)," ")</f>
        <v xml:space="preserve"> </v>
      </c>
      <c r="J208" s="23"/>
      <c r="K208" s="16" t="str">
        <f t="shared" si="3"/>
        <v xml:space="preserve"> </v>
      </c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x14ac:dyDescent="0.25">
      <c r="A209" s="10"/>
      <c r="B209" s="13">
        <v>197</v>
      </c>
      <c r="C209" s="11"/>
      <c r="D209" s="28" t="str">
        <f>IFERROR(VLOOKUP('Results generic'!C209,'Inscription - registration'!$B$13:$I$1012,2,FALSE)," ")</f>
        <v xml:space="preserve"> </v>
      </c>
      <c r="E209" s="29" t="str">
        <f>IFERROR(VLOOKUP('Results generic'!C209,'Inscription - registration'!$B$13:$I$1012,3,FALSE)," ")</f>
        <v xml:space="preserve"> </v>
      </c>
      <c r="F209" s="29" t="str">
        <f>IFERROR(VLOOKUP('Results generic'!C209,'Inscription - registration'!$B$13:$I$1012,4,FALSE)," ")</f>
        <v xml:space="preserve"> </v>
      </c>
      <c r="G209" s="29" t="str">
        <f>IFERROR(VLOOKUP('Results generic'!C209,'Inscription - registration'!$B$13:$I$1012,5,FALSE)," ")</f>
        <v xml:space="preserve"> </v>
      </c>
      <c r="H209" s="29" t="str">
        <f>IFERROR(VLOOKUP('Results generic'!C209,'Inscription - registration'!$B$13:$I$1012,6,FALSE)," ")</f>
        <v xml:space="preserve"> </v>
      </c>
      <c r="I209" s="60" t="str">
        <f>IFERROR(VLOOKUP('Results generic'!C209,'Inscription - registration'!$B$13:$I$1012,7,FALSE)," ")</f>
        <v xml:space="preserve"> </v>
      </c>
      <c r="J209" s="22"/>
      <c r="K209" s="14" t="str">
        <f t="shared" si="3"/>
        <v xml:space="preserve"> </v>
      </c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x14ac:dyDescent="0.25">
      <c r="A210" s="10"/>
      <c r="B210" s="15">
        <v>198</v>
      </c>
      <c r="C210" s="12"/>
      <c r="D210" s="26" t="str">
        <f>IFERROR(VLOOKUP('Results generic'!C210,'Inscription - registration'!$B$13:$I$1012,2,FALSE)," ")</f>
        <v xml:space="preserve"> </v>
      </c>
      <c r="E210" s="27" t="str">
        <f>IFERROR(VLOOKUP('Results generic'!C210,'Inscription - registration'!$B$13:$I$1012,3,FALSE)," ")</f>
        <v xml:space="preserve"> </v>
      </c>
      <c r="F210" s="27" t="str">
        <f>IFERROR(VLOOKUP('Results generic'!C210,'Inscription - registration'!$B$13:$I$1012,4,FALSE)," ")</f>
        <v xml:space="preserve"> </v>
      </c>
      <c r="G210" s="27" t="str">
        <f>IFERROR(VLOOKUP('Results generic'!C210,'Inscription - registration'!$B$13:$I$1012,5,FALSE)," ")</f>
        <v xml:space="preserve"> </v>
      </c>
      <c r="H210" s="27" t="str">
        <f>IFERROR(VLOOKUP('Results generic'!C210,'Inscription - registration'!$B$13:$I$1012,6,FALSE)," ")</f>
        <v xml:space="preserve"> </v>
      </c>
      <c r="I210" s="59" t="str">
        <f>IFERROR(VLOOKUP('Results generic'!C210,'Inscription - registration'!$B$13:$I$1012,7,FALSE)," ")</f>
        <v xml:space="preserve"> </v>
      </c>
      <c r="J210" s="23"/>
      <c r="K210" s="16" t="str">
        <f t="shared" si="3"/>
        <v xml:space="preserve"> </v>
      </c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x14ac:dyDescent="0.25">
      <c r="A211" s="10"/>
      <c r="B211" s="13">
        <v>199</v>
      </c>
      <c r="C211" s="11"/>
      <c r="D211" s="28" t="str">
        <f>IFERROR(VLOOKUP('Results generic'!C211,'Inscription - registration'!$B$13:$I$1012,2,FALSE)," ")</f>
        <v xml:space="preserve"> </v>
      </c>
      <c r="E211" s="29" t="str">
        <f>IFERROR(VLOOKUP('Results generic'!C211,'Inscription - registration'!$B$13:$I$1012,3,FALSE)," ")</f>
        <v xml:space="preserve"> </v>
      </c>
      <c r="F211" s="29" t="str">
        <f>IFERROR(VLOOKUP('Results generic'!C211,'Inscription - registration'!$B$13:$I$1012,4,FALSE)," ")</f>
        <v xml:space="preserve"> </v>
      </c>
      <c r="G211" s="29" t="str">
        <f>IFERROR(VLOOKUP('Results generic'!C211,'Inscription - registration'!$B$13:$I$1012,5,FALSE)," ")</f>
        <v xml:space="preserve"> </v>
      </c>
      <c r="H211" s="29" t="str">
        <f>IFERROR(VLOOKUP('Results generic'!C211,'Inscription - registration'!$B$13:$I$1012,6,FALSE)," ")</f>
        <v xml:space="preserve"> </v>
      </c>
      <c r="I211" s="60" t="str">
        <f>IFERROR(VLOOKUP('Results generic'!C211,'Inscription - registration'!$B$13:$I$1012,7,FALSE)," ")</f>
        <v xml:space="preserve"> </v>
      </c>
      <c r="J211" s="22"/>
      <c r="K211" s="14" t="str">
        <f t="shared" si="3"/>
        <v xml:space="preserve"> </v>
      </c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x14ac:dyDescent="0.25">
      <c r="A212" s="10"/>
      <c r="B212" s="15">
        <v>200</v>
      </c>
      <c r="C212" s="12"/>
      <c r="D212" s="26" t="str">
        <f>IFERROR(VLOOKUP('Results generic'!C212,'Inscription - registration'!$B$13:$I$1012,2,FALSE)," ")</f>
        <v xml:space="preserve"> </v>
      </c>
      <c r="E212" s="27" t="str">
        <f>IFERROR(VLOOKUP('Results generic'!C212,'Inscription - registration'!$B$13:$I$1012,3,FALSE)," ")</f>
        <v xml:space="preserve"> </v>
      </c>
      <c r="F212" s="27" t="str">
        <f>IFERROR(VLOOKUP('Results generic'!C212,'Inscription - registration'!$B$13:$I$1012,4,FALSE)," ")</f>
        <v xml:space="preserve"> </v>
      </c>
      <c r="G212" s="27" t="str">
        <f>IFERROR(VLOOKUP('Results generic'!C212,'Inscription - registration'!$B$13:$I$1012,5,FALSE)," ")</f>
        <v xml:space="preserve"> </v>
      </c>
      <c r="H212" s="27" t="str">
        <f>IFERROR(VLOOKUP('Results generic'!C212,'Inscription - registration'!$B$13:$I$1012,6,FALSE)," ")</f>
        <v xml:space="preserve"> </v>
      </c>
      <c r="I212" s="59" t="str">
        <f>IFERROR(VLOOKUP('Results generic'!C212,'Inscription - registration'!$B$13:$I$1012,7,FALSE)," ")</f>
        <v xml:space="preserve"> </v>
      </c>
      <c r="J212" s="23"/>
      <c r="K212" s="16" t="str">
        <f t="shared" si="3"/>
        <v xml:space="preserve"> </v>
      </c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x14ac:dyDescent="0.25">
      <c r="A213" s="10"/>
      <c r="B213" s="13">
        <v>201</v>
      </c>
      <c r="C213" s="11"/>
      <c r="D213" s="28" t="str">
        <f>IFERROR(VLOOKUP('Results generic'!C213,'Inscription - registration'!$B$13:$I$1012,2,FALSE)," ")</f>
        <v xml:space="preserve"> </v>
      </c>
      <c r="E213" s="29" t="str">
        <f>IFERROR(VLOOKUP('Results generic'!C213,'Inscription - registration'!$B$13:$I$1012,3,FALSE)," ")</f>
        <v xml:space="preserve"> </v>
      </c>
      <c r="F213" s="29" t="str">
        <f>IFERROR(VLOOKUP('Results generic'!C213,'Inscription - registration'!$B$13:$I$1012,4,FALSE)," ")</f>
        <v xml:space="preserve"> </v>
      </c>
      <c r="G213" s="29" t="str">
        <f>IFERROR(VLOOKUP('Results generic'!C213,'Inscription - registration'!$B$13:$I$1012,5,FALSE)," ")</f>
        <v xml:space="preserve"> </v>
      </c>
      <c r="H213" s="29" t="str">
        <f>IFERROR(VLOOKUP('Results generic'!C213,'Inscription - registration'!$B$13:$I$1012,6,FALSE)," ")</f>
        <v xml:space="preserve"> </v>
      </c>
      <c r="I213" s="60" t="str">
        <f>IFERROR(VLOOKUP('Results generic'!C213,'Inscription - registration'!$B$13:$I$1012,7,FALSE)," ")</f>
        <v xml:space="preserve"> </v>
      </c>
      <c r="J213" s="22"/>
      <c r="K213" s="14" t="str">
        <f t="shared" si="3"/>
        <v xml:space="preserve"> </v>
      </c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x14ac:dyDescent="0.25">
      <c r="A214" s="10"/>
      <c r="B214" s="15">
        <v>202</v>
      </c>
      <c r="C214" s="12"/>
      <c r="D214" s="26" t="str">
        <f>IFERROR(VLOOKUP('Results generic'!C214,'Inscription - registration'!$B$13:$I$1012,2,FALSE)," ")</f>
        <v xml:space="preserve"> </v>
      </c>
      <c r="E214" s="27" t="str">
        <f>IFERROR(VLOOKUP('Results generic'!C214,'Inscription - registration'!$B$13:$I$1012,3,FALSE)," ")</f>
        <v xml:space="preserve"> </v>
      </c>
      <c r="F214" s="27" t="str">
        <f>IFERROR(VLOOKUP('Results generic'!C214,'Inscription - registration'!$B$13:$I$1012,4,FALSE)," ")</f>
        <v xml:space="preserve"> </v>
      </c>
      <c r="G214" s="27" t="str">
        <f>IFERROR(VLOOKUP('Results generic'!C214,'Inscription - registration'!$B$13:$I$1012,5,FALSE)," ")</f>
        <v xml:space="preserve"> </v>
      </c>
      <c r="H214" s="27" t="str">
        <f>IFERROR(VLOOKUP('Results generic'!C214,'Inscription - registration'!$B$13:$I$1012,6,FALSE)," ")</f>
        <v xml:space="preserve"> </v>
      </c>
      <c r="I214" s="59" t="str">
        <f>IFERROR(VLOOKUP('Results generic'!C214,'Inscription - registration'!$B$13:$I$1012,7,FALSE)," ")</f>
        <v xml:space="preserve"> </v>
      </c>
      <c r="J214" s="23"/>
      <c r="K214" s="16" t="str">
        <f t="shared" si="3"/>
        <v xml:space="preserve"> </v>
      </c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x14ac:dyDescent="0.25">
      <c r="A215" s="10"/>
      <c r="B215" s="13">
        <v>203</v>
      </c>
      <c r="C215" s="11"/>
      <c r="D215" s="28" t="str">
        <f>IFERROR(VLOOKUP('Results generic'!C215,'Inscription - registration'!$B$13:$I$1012,2,FALSE)," ")</f>
        <v xml:space="preserve"> </v>
      </c>
      <c r="E215" s="29" t="str">
        <f>IFERROR(VLOOKUP('Results generic'!C215,'Inscription - registration'!$B$13:$I$1012,3,FALSE)," ")</f>
        <v xml:space="preserve"> </v>
      </c>
      <c r="F215" s="29" t="str">
        <f>IFERROR(VLOOKUP('Results generic'!C215,'Inscription - registration'!$B$13:$I$1012,4,FALSE)," ")</f>
        <v xml:space="preserve"> </v>
      </c>
      <c r="G215" s="29" t="str">
        <f>IFERROR(VLOOKUP('Results generic'!C215,'Inscription - registration'!$B$13:$I$1012,5,FALSE)," ")</f>
        <v xml:space="preserve"> </v>
      </c>
      <c r="H215" s="29" t="str">
        <f>IFERROR(VLOOKUP('Results generic'!C215,'Inscription - registration'!$B$13:$I$1012,6,FALSE)," ")</f>
        <v xml:space="preserve"> </v>
      </c>
      <c r="I215" s="60" t="str">
        <f>IFERROR(VLOOKUP('Results generic'!C215,'Inscription - registration'!$B$13:$I$1012,7,FALSE)," ")</f>
        <v xml:space="preserve"> </v>
      </c>
      <c r="J215" s="22"/>
      <c r="K215" s="14" t="str">
        <f t="shared" si="3"/>
        <v xml:space="preserve"> </v>
      </c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x14ac:dyDescent="0.25">
      <c r="A216" s="10"/>
      <c r="B216" s="15">
        <v>204</v>
      </c>
      <c r="C216" s="12"/>
      <c r="D216" s="26" t="str">
        <f>IFERROR(VLOOKUP('Results generic'!C216,'Inscription - registration'!$B$13:$I$1012,2,FALSE)," ")</f>
        <v xml:space="preserve"> </v>
      </c>
      <c r="E216" s="27" t="str">
        <f>IFERROR(VLOOKUP('Results generic'!C216,'Inscription - registration'!$B$13:$I$1012,3,FALSE)," ")</f>
        <v xml:space="preserve"> </v>
      </c>
      <c r="F216" s="27" t="str">
        <f>IFERROR(VLOOKUP('Results generic'!C216,'Inscription - registration'!$B$13:$I$1012,4,FALSE)," ")</f>
        <v xml:space="preserve"> </v>
      </c>
      <c r="G216" s="27" t="str">
        <f>IFERROR(VLOOKUP('Results generic'!C216,'Inscription - registration'!$B$13:$I$1012,5,FALSE)," ")</f>
        <v xml:space="preserve"> </v>
      </c>
      <c r="H216" s="27" t="str">
        <f>IFERROR(VLOOKUP('Results generic'!C216,'Inscription - registration'!$B$13:$I$1012,6,FALSE)," ")</f>
        <v xml:space="preserve"> </v>
      </c>
      <c r="I216" s="59" t="str">
        <f>IFERROR(VLOOKUP('Results generic'!C216,'Inscription - registration'!$B$13:$I$1012,7,FALSE)," ")</f>
        <v xml:space="preserve"> </v>
      </c>
      <c r="J216" s="23"/>
      <c r="K216" s="16" t="str">
        <f t="shared" si="3"/>
        <v xml:space="preserve"> </v>
      </c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x14ac:dyDescent="0.25">
      <c r="A217" s="10"/>
      <c r="B217" s="13">
        <v>205</v>
      </c>
      <c r="C217" s="11"/>
      <c r="D217" s="28" t="str">
        <f>IFERROR(VLOOKUP('Results generic'!C217,'Inscription - registration'!$B$13:$I$1012,2,FALSE)," ")</f>
        <v xml:space="preserve"> </v>
      </c>
      <c r="E217" s="29" t="str">
        <f>IFERROR(VLOOKUP('Results generic'!C217,'Inscription - registration'!$B$13:$I$1012,3,FALSE)," ")</f>
        <v xml:space="preserve"> </v>
      </c>
      <c r="F217" s="29" t="str">
        <f>IFERROR(VLOOKUP('Results generic'!C217,'Inscription - registration'!$B$13:$I$1012,4,FALSE)," ")</f>
        <v xml:space="preserve"> </v>
      </c>
      <c r="G217" s="29" t="str">
        <f>IFERROR(VLOOKUP('Results generic'!C217,'Inscription - registration'!$B$13:$I$1012,5,FALSE)," ")</f>
        <v xml:space="preserve"> </v>
      </c>
      <c r="H217" s="29" t="str">
        <f>IFERROR(VLOOKUP('Results generic'!C217,'Inscription - registration'!$B$13:$I$1012,6,FALSE)," ")</f>
        <v xml:space="preserve"> </v>
      </c>
      <c r="I217" s="60" t="str">
        <f>IFERROR(VLOOKUP('Results generic'!C217,'Inscription - registration'!$B$13:$I$1012,7,FALSE)," ")</f>
        <v xml:space="preserve"> </v>
      </c>
      <c r="J217" s="22"/>
      <c r="K217" s="14" t="str">
        <f t="shared" si="3"/>
        <v xml:space="preserve"> </v>
      </c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x14ac:dyDescent="0.25">
      <c r="A218" s="10"/>
      <c r="B218" s="15">
        <v>206</v>
      </c>
      <c r="C218" s="12"/>
      <c r="D218" s="26" t="str">
        <f>IFERROR(VLOOKUP('Results generic'!C218,'Inscription - registration'!$B$13:$I$1012,2,FALSE)," ")</f>
        <v xml:space="preserve"> </v>
      </c>
      <c r="E218" s="27" t="str">
        <f>IFERROR(VLOOKUP('Results generic'!C218,'Inscription - registration'!$B$13:$I$1012,3,FALSE)," ")</f>
        <v xml:space="preserve"> </v>
      </c>
      <c r="F218" s="27" t="str">
        <f>IFERROR(VLOOKUP('Results generic'!C218,'Inscription - registration'!$B$13:$I$1012,4,FALSE)," ")</f>
        <v xml:space="preserve"> </v>
      </c>
      <c r="G218" s="27" t="str">
        <f>IFERROR(VLOOKUP('Results generic'!C218,'Inscription - registration'!$B$13:$I$1012,5,FALSE)," ")</f>
        <v xml:space="preserve"> </v>
      </c>
      <c r="H218" s="27" t="str">
        <f>IFERROR(VLOOKUP('Results generic'!C218,'Inscription - registration'!$B$13:$I$1012,6,FALSE)," ")</f>
        <v xml:space="preserve"> </v>
      </c>
      <c r="I218" s="59" t="str">
        <f>IFERROR(VLOOKUP('Results generic'!C218,'Inscription - registration'!$B$13:$I$1012,7,FALSE)," ")</f>
        <v xml:space="preserve"> </v>
      </c>
      <c r="J218" s="23"/>
      <c r="K218" s="16" t="str">
        <f t="shared" si="3"/>
        <v xml:space="preserve"> </v>
      </c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x14ac:dyDescent="0.25">
      <c r="A219" s="10"/>
      <c r="B219" s="13">
        <v>207</v>
      </c>
      <c r="C219" s="11"/>
      <c r="D219" s="28" t="str">
        <f>IFERROR(VLOOKUP('Results generic'!C219,'Inscription - registration'!$B$13:$I$1012,2,FALSE)," ")</f>
        <v xml:space="preserve"> </v>
      </c>
      <c r="E219" s="29" t="str">
        <f>IFERROR(VLOOKUP('Results generic'!C219,'Inscription - registration'!$B$13:$I$1012,3,FALSE)," ")</f>
        <v xml:space="preserve"> </v>
      </c>
      <c r="F219" s="29" t="str">
        <f>IFERROR(VLOOKUP('Results generic'!C219,'Inscription - registration'!$B$13:$I$1012,4,FALSE)," ")</f>
        <v xml:space="preserve"> </v>
      </c>
      <c r="G219" s="29" t="str">
        <f>IFERROR(VLOOKUP('Results generic'!C219,'Inscription - registration'!$B$13:$I$1012,5,FALSE)," ")</f>
        <v xml:space="preserve"> </v>
      </c>
      <c r="H219" s="29" t="str">
        <f>IFERROR(VLOOKUP('Results generic'!C219,'Inscription - registration'!$B$13:$I$1012,6,FALSE)," ")</f>
        <v xml:space="preserve"> </v>
      </c>
      <c r="I219" s="60" t="str">
        <f>IFERROR(VLOOKUP('Results generic'!C219,'Inscription - registration'!$B$13:$I$1012,7,FALSE)," ")</f>
        <v xml:space="preserve"> </v>
      </c>
      <c r="J219" s="22"/>
      <c r="K219" s="14" t="str">
        <f t="shared" si="3"/>
        <v xml:space="preserve"> </v>
      </c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x14ac:dyDescent="0.25">
      <c r="A220" s="10"/>
      <c r="B220" s="15">
        <v>208</v>
      </c>
      <c r="C220" s="12"/>
      <c r="D220" s="26" t="str">
        <f>IFERROR(VLOOKUP('Results generic'!C220,'Inscription - registration'!$B$13:$I$1012,2,FALSE)," ")</f>
        <v xml:space="preserve"> </v>
      </c>
      <c r="E220" s="27" t="str">
        <f>IFERROR(VLOOKUP('Results generic'!C220,'Inscription - registration'!$B$13:$I$1012,3,FALSE)," ")</f>
        <v xml:space="preserve"> </v>
      </c>
      <c r="F220" s="27" t="str">
        <f>IFERROR(VLOOKUP('Results generic'!C220,'Inscription - registration'!$B$13:$I$1012,4,FALSE)," ")</f>
        <v xml:space="preserve"> </v>
      </c>
      <c r="G220" s="27" t="str">
        <f>IFERROR(VLOOKUP('Results generic'!C220,'Inscription - registration'!$B$13:$I$1012,5,FALSE)," ")</f>
        <v xml:space="preserve"> </v>
      </c>
      <c r="H220" s="27" t="str">
        <f>IFERROR(VLOOKUP('Results generic'!C220,'Inscription - registration'!$B$13:$I$1012,6,FALSE)," ")</f>
        <v xml:space="preserve"> </v>
      </c>
      <c r="I220" s="59" t="str">
        <f>IFERROR(VLOOKUP('Results generic'!C220,'Inscription - registration'!$B$13:$I$1012,7,FALSE)," ")</f>
        <v xml:space="preserve"> </v>
      </c>
      <c r="J220" s="23"/>
      <c r="K220" s="16" t="str">
        <f t="shared" si="3"/>
        <v xml:space="preserve"> </v>
      </c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x14ac:dyDescent="0.25">
      <c r="A221" s="10"/>
      <c r="B221" s="13">
        <v>209</v>
      </c>
      <c r="C221" s="11"/>
      <c r="D221" s="28" t="str">
        <f>IFERROR(VLOOKUP('Results generic'!C221,'Inscription - registration'!$B$13:$I$1012,2,FALSE)," ")</f>
        <v xml:space="preserve"> </v>
      </c>
      <c r="E221" s="29" t="str">
        <f>IFERROR(VLOOKUP('Results generic'!C221,'Inscription - registration'!$B$13:$I$1012,3,FALSE)," ")</f>
        <v xml:space="preserve"> </v>
      </c>
      <c r="F221" s="29" t="str">
        <f>IFERROR(VLOOKUP('Results generic'!C221,'Inscription - registration'!$B$13:$I$1012,4,FALSE)," ")</f>
        <v xml:space="preserve"> </v>
      </c>
      <c r="G221" s="29" t="str">
        <f>IFERROR(VLOOKUP('Results generic'!C221,'Inscription - registration'!$B$13:$I$1012,5,FALSE)," ")</f>
        <v xml:space="preserve"> </v>
      </c>
      <c r="H221" s="29" t="str">
        <f>IFERROR(VLOOKUP('Results generic'!C221,'Inscription - registration'!$B$13:$I$1012,6,FALSE)," ")</f>
        <v xml:space="preserve"> </v>
      </c>
      <c r="I221" s="60" t="str">
        <f>IFERROR(VLOOKUP('Results generic'!C221,'Inscription - registration'!$B$13:$I$1012,7,FALSE)," ")</f>
        <v xml:space="preserve"> </v>
      </c>
      <c r="J221" s="22"/>
      <c r="K221" s="14" t="str">
        <f t="shared" si="3"/>
        <v xml:space="preserve"> </v>
      </c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x14ac:dyDescent="0.25">
      <c r="A222" s="10"/>
      <c r="B222" s="15">
        <v>210</v>
      </c>
      <c r="C222" s="12"/>
      <c r="D222" s="26" t="str">
        <f>IFERROR(VLOOKUP('Results generic'!C222,'Inscription - registration'!$B$13:$I$1012,2,FALSE)," ")</f>
        <v xml:space="preserve"> </v>
      </c>
      <c r="E222" s="27" t="str">
        <f>IFERROR(VLOOKUP('Results generic'!C222,'Inscription - registration'!$B$13:$I$1012,3,FALSE)," ")</f>
        <v xml:space="preserve"> </v>
      </c>
      <c r="F222" s="27" t="str">
        <f>IFERROR(VLOOKUP('Results generic'!C222,'Inscription - registration'!$B$13:$I$1012,4,FALSE)," ")</f>
        <v xml:space="preserve"> </v>
      </c>
      <c r="G222" s="27" t="str">
        <f>IFERROR(VLOOKUP('Results generic'!C222,'Inscription - registration'!$B$13:$I$1012,5,FALSE)," ")</f>
        <v xml:space="preserve"> </v>
      </c>
      <c r="H222" s="27" t="str">
        <f>IFERROR(VLOOKUP('Results generic'!C222,'Inscription - registration'!$B$13:$I$1012,6,FALSE)," ")</f>
        <v xml:space="preserve"> </v>
      </c>
      <c r="I222" s="59" t="str">
        <f>IFERROR(VLOOKUP('Results generic'!C222,'Inscription - registration'!$B$13:$I$1012,7,FALSE)," ")</f>
        <v xml:space="preserve"> </v>
      </c>
      <c r="J222" s="23"/>
      <c r="K222" s="16" t="str">
        <f t="shared" si="3"/>
        <v xml:space="preserve"> </v>
      </c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x14ac:dyDescent="0.25">
      <c r="A223" s="10"/>
      <c r="B223" s="13">
        <v>211</v>
      </c>
      <c r="C223" s="11"/>
      <c r="D223" s="28" t="str">
        <f>IFERROR(VLOOKUP('Results generic'!C223,'Inscription - registration'!$B$13:$I$1012,2,FALSE)," ")</f>
        <v xml:space="preserve"> </v>
      </c>
      <c r="E223" s="29" t="str">
        <f>IFERROR(VLOOKUP('Results generic'!C223,'Inscription - registration'!$B$13:$I$1012,3,FALSE)," ")</f>
        <v xml:space="preserve"> </v>
      </c>
      <c r="F223" s="29" t="str">
        <f>IFERROR(VLOOKUP('Results generic'!C223,'Inscription - registration'!$B$13:$I$1012,4,FALSE)," ")</f>
        <v xml:space="preserve"> </v>
      </c>
      <c r="G223" s="29" t="str">
        <f>IFERROR(VLOOKUP('Results generic'!C223,'Inscription - registration'!$B$13:$I$1012,5,FALSE)," ")</f>
        <v xml:space="preserve"> </v>
      </c>
      <c r="H223" s="29" t="str">
        <f>IFERROR(VLOOKUP('Results generic'!C223,'Inscription - registration'!$B$13:$I$1012,6,FALSE)," ")</f>
        <v xml:space="preserve"> </v>
      </c>
      <c r="I223" s="60" t="str">
        <f>IFERROR(VLOOKUP('Results generic'!C223,'Inscription - registration'!$B$13:$I$1012,7,FALSE)," ")</f>
        <v xml:space="preserve"> </v>
      </c>
      <c r="J223" s="22"/>
      <c r="K223" s="14" t="str">
        <f t="shared" si="3"/>
        <v xml:space="preserve"> </v>
      </c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x14ac:dyDescent="0.25">
      <c r="A224" s="10"/>
      <c r="B224" s="15">
        <v>212</v>
      </c>
      <c r="C224" s="12"/>
      <c r="D224" s="26" t="str">
        <f>IFERROR(VLOOKUP('Results generic'!C224,'Inscription - registration'!$B$13:$I$1012,2,FALSE)," ")</f>
        <v xml:space="preserve"> </v>
      </c>
      <c r="E224" s="27" t="str">
        <f>IFERROR(VLOOKUP('Results generic'!C224,'Inscription - registration'!$B$13:$I$1012,3,FALSE)," ")</f>
        <v xml:space="preserve"> </v>
      </c>
      <c r="F224" s="27" t="str">
        <f>IFERROR(VLOOKUP('Results generic'!C224,'Inscription - registration'!$B$13:$I$1012,4,FALSE)," ")</f>
        <v xml:space="preserve"> </v>
      </c>
      <c r="G224" s="27" t="str">
        <f>IFERROR(VLOOKUP('Results generic'!C224,'Inscription - registration'!$B$13:$I$1012,5,FALSE)," ")</f>
        <v xml:space="preserve"> </v>
      </c>
      <c r="H224" s="27" t="str">
        <f>IFERROR(VLOOKUP('Results generic'!C224,'Inscription - registration'!$B$13:$I$1012,6,FALSE)," ")</f>
        <v xml:space="preserve"> </v>
      </c>
      <c r="I224" s="59" t="str">
        <f>IFERROR(VLOOKUP('Results generic'!C224,'Inscription - registration'!$B$13:$I$1012,7,FALSE)," ")</f>
        <v xml:space="preserve"> </v>
      </c>
      <c r="J224" s="23"/>
      <c r="K224" s="16" t="str">
        <f t="shared" si="3"/>
        <v xml:space="preserve"> </v>
      </c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x14ac:dyDescent="0.25">
      <c r="A225" s="10"/>
      <c r="B225" s="13">
        <v>213</v>
      </c>
      <c r="C225" s="11"/>
      <c r="D225" s="28" t="str">
        <f>IFERROR(VLOOKUP('Results generic'!C225,'Inscription - registration'!$B$13:$I$1012,2,FALSE)," ")</f>
        <v xml:space="preserve"> </v>
      </c>
      <c r="E225" s="29" t="str">
        <f>IFERROR(VLOOKUP('Results generic'!C225,'Inscription - registration'!$B$13:$I$1012,3,FALSE)," ")</f>
        <v xml:space="preserve"> </v>
      </c>
      <c r="F225" s="29" t="str">
        <f>IFERROR(VLOOKUP('Results generic'!C225,'Inscription - registration'!$B$13:$I$1012,4,FALSE)," ")</f>
        <v xml:space="preserve"> </v>
      </c>
      <c r="G225" s="29" t="str">
        <f>IFERROR(VLOOKUP('Results generic'!C225,'Inscription - registration'!$B$13:$I$1012,5,FALSE)," ")</f>
        <v xml:space="preserve"> </v>
      </c>
      <c r="H225" s="29" t="str">
        <f>IFERROR(VLOOKUP('Results generic'!C225,'Inscription - registration'!$B$13:$I$1012,6,FALSE)," ")</f>
        <v xml:space="preserve"> </v>
      </c>
      <c r="I225" s="60" t="str">
        <f>IFERROR(VLOOKUP('Results generic'!C225,'Inscription - registration'!$B$13:$I$1012,7,FALSE)," ")</f>
        <v xml:space="preserve"> </v>
      </c>
      <c r="J225" s="22"/>
      <c r="K225" s="14" t="str">
        <f t="shared" si="3"/>
        <v xml:space="preserve"> </v>
      </c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x14ac:dyDescent="0.25">
      <c r="A226" s="10"/>
      <c r="B226" s="15">
        <v>214</v>
      </c>
      <c r="C226" s="12"/>
      <c r="D226" s="26" t="str">
        <f>IFERROR(VLOOKUP('Results generic'!C226,'Inscription - registration'!$B$13:$I$1012,2,FALSE)," ")</f>
        <v xml:space="preserve"> </v>
      </c>
      <c r="E226" s="27" t="str">
        <f>IFERROR(VLOOKUP('Results generic'!C226,'Inscription - registration'!$B$13:$I$1012,3,FALSE)," ")</f>
        <v xml:space="preserve"> </v>
      </c>
      <c r="F226" s="27" t="str">
        <f>IFERROR(VLOOKUP('Results generic'!C226,'Inscription - registration'!$B$13:$I$1012,4,FALSE)," ")</f>
        <v xml:space="preserve"> </v>
      </c>
      <c r="G226" s="27" t="str">
        <f>IFERROR(VLOOKUP('Results generic'!C226,'Inscription - registration'!$B$13:$I$1012,5,FALSE)," ")</f>
        <v xml:space="preserve"> </v>
      </c>
      <c r="H226" s="27" t="str">
        <f>IFERROR(VLOOKUP('Results generic'!C226,'Inscription - registration'!$B$13:$I$1012,6,FALSE)," ")</f>
        <v xml:space="preserve"> </v>
      </c>
      <c r="I226" s="59" t="str">
        <f>IFERROR(VLOOKUP('Results generic'!C226,'Inscription - registration'!$B$13:$I$1012,7,FALSE)," ")</f>
        <v xml:space="preserve"> </v>
      </c>
      <c r="J226" s="23"/>
      <c r="K226" s="16" t="str">
        <f t="shared" si="3"/>
        <v xml:space="preserve"> </v>
      </c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x14ac:dyDescent="0.25">
      <c r="A227" s="10"/>
      <c r="B227" s="13">
        <v>215</v>
      </c>
      <c r="C227" s="11"/>
      <c r="D227" s="28" t="str">
        <f>IFERROR(VLOOKUP('Results generic'!C227,'Inscription - registration'!$B$13:$I$1012,2,FALSE)," ")</f>
        <v xml:space="preserve"> </v>
      </c>
      <c r="E227" s="29" t="str">
        <f>IFERROR(VLOOKUP('Results generic'!C227,'Inscription - registration'!$B$13:$I$1012,3,FALSE)," ")</f>
        <v xml:space="preserve"> </v>
      </c>
      <c r="F227" s="29" t="str">
        <f>IFERROR(VLOOKUP('Results generic'!C227,'Inscription - registration'!$B$13:$I$1012,4,FALSE)," ")</f>
        <v xml:space="preserve"> </v>
      </c>
      <c r="G227" s="29" t="str">
        <f>IFERROR(VLOOKUP('Results generic'!C227,'Inscription - registration'!$B$13:$I$1012,5,FALSE)," ")</f>
        <v xml:space="preserve"> </v>
      </c>
      <c r="H227" s="29" t="str">
        <f>IFERROR(VLOOKUP('Results generic'!C227,'Inscription - registration'!$B$13:$I$1012,6,FALSE)," ")</f>
        <v xml:space="preserve"> </v>
      </c>
      <c r="I227" s="60" t="str">
        <f>IFERROR(VLOOKUP('Results generic'!C227,'Inscription - registration'!$B$13:$I$1012,7,FALSE)," ")</f>
        <v xml:space="preserve"> </v>
      </c>
      <c r="J227" s="22"/>
      <c r="K227" s="14" t="str">
        <f t="shared" si="3"/>
        <v xml:space="preserve"> </v>
      </c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x14ac:dyDescent="0.25">
      <c r="A228" s="10"/>
      <c r="B228" s="15">
        <v>216</v>
      </c>
      <c r="C228" s="12"/>
      <c r="D228" s="26" t="str">
        <f>IFERROR(VLOOKUP('Results generic'!C228,'Inscription - registration'!$B$13:$I$1012,2,FALSE)," ")</f>
        <v xml:space="preserve"> </v>
      </c>
      <c r="E228" s="27" t="str">
        <f>IFERROR(VLOOKUP('Results generic'!C228,'Inscription - registration'!$B$13:$I$1012,3,FALSE)," ")</f>
        <v xml:space="preserve"> </v>
      </c>
      <c r="F228" s="27" t="str">
        <f>IFERROR(VLOOKUP('Results generic'!C228,'Inscription - registration'!$B$13:$I$1012,4,FALSE)," ")</f>
        <v xml:space="preserve"> </v>
      </c>
      <c r="G228" s="27" t="str">
        <f>IFERROR(VLOOKUP('Results generic'!C228,'Inscription - registration'!$B$13:$I$1012,5,FALSE)," ")</f>
        <v xml:space="preserve"> </v>
      </c>
      <c r="H228" s="27" t="str">
        <f>IFERROR(VLOOKUP('Results generic'!C228,'Inscription - registration'!$B$13:$I$1012,6,FALSE)," ")</f>
        <v xml:space="preserve"> </v>
      </c>
      <c r="I228" s="59" t="str">
        <f>IFERROR(VLOOKUP('Results generic'!C228,'Inscription - registration'!$B$13:$I$1012,7,FALSE)," ")</f>
        <v xml:space="preserve"> </v>
      </c>
      <c r="J228" s="23"/>
      <c r="K228" s="16" t="str">
        <f t="shared" si="3"/>
        <v xml:space="preserve"> </v>
      </c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x14ac:dyDescent="0.25">
      <c r="A229" s="10"/>
      <c r="B229" s="13">
        <v>217</v>
      </c>
      <c r="C229" s="11"/>
      <c r="D229" s="28" t="str">
        <f>IFERROR(VLOOKUP('Results generic'!C229,'Inscription - registration'!$B$13:$I$1012,2,FALSE)," ")</f>
        <v xml:space="preserve"> </v>
      </c>
      <c r="E229" s="29" t="str">
        <f>IFERROR(VLOOKUP('Results generic'!C229,'Inscription - registration'!$B$13:$I$1012,3,FALSE)," ")</f>
        <v xml:space="preserve"> </v>
      </c>
      <c r="F229" s="29" t="str">
        <f>IFERROR(VLOOKUP('Results generic'!C229,'Inscription - registration'!$B$13:$I$1012,4,FALSE)," ")</f>
        <v xml:space="preserve"> </v>
      </c>
      <c r="G229" s="29" t="str">
        <f>IFERROR(VLOOKUP('Results generic'!C229,'Inscription - registration'!$B$13:$I$1012,5,FALSE)," ")</f>
        <v xml:space="preserve"> </v>
      </c>
      <c r="H229" s="29" t="str">
        <f>IFERROR(VLOOKUP('Results generic'!C229,'Inscription - registration'!$B$13:$I$1012,6,FALSE)," ")</f>
        <v xml:space="preserve"> </v>
      </c>
      <c r="I229" s="60" t="str">
        <f>IFERROR(VLOOKUP('Results generic'!C229,'Inscription - registration'!$B$13:$I$1012,7,FALSE)," ")</f>
        <v xml:space="preserve"> </v>
      </c>
      <c r="J229" s="22"/>
      <c r="K229" s="14" t="str">
        <f t="shared" si="3"/>
        <v xml:space="preserve"> </v>
      </c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x14ac:dyDescent="0.25">
      <c r="A230" s="10"/>
      <c r="B230" s="15">
        <v>218</v>
      </c>
      <c r="C230" s="12"/>
      <c r="D230" s="26" t="str">
        <f>IFERROR(VLOOKUP('Results generic'!C230,'Inscription - registration'!$B$13:$I$1012,2,FALSE)," ")</f>
        <v xml:space="preserve"> </v>
      </c>
      <c r="E230" s="27" t="str">
        <f>IFERROR(VLOOKUP('Results generic'!C230,'Inscription - registration'!$B$13:$I$1012,3,FALSE)," ")</f>
        <v xml:space="preserve"> </v>
      </c>
      <c r="F230" s="27" t="str">
        <f>IFERROR(VLOOKUP('Results generic'!C230,'Inscription - registration'!$B$13:$I$1012,4,FALSE)," ")</f>
        <v xml:space="preserve"> </v>
      </c>
      <c r="G230" s="27" t="str">
        <f>IFERROR(VLOOKUP('Results generic'!C230,'Inscription - registration'!$B$13:$I$1012,5,FALSE)," ")</f>
        <v xml:space="preserve"> </v>
      </c>
      <c r="H230" s="27" t="str">
        <f>IFERROR(VLOOKUP('Results generic'!C230,'Inscription - registration'!$B$13:$I$1012,6,FALSE)," ")</f>
        <v xml:space="preserve"> </v>
      </c>
      <c r="I230" s="59" t="str">
        <f>IFERROR(VLOOKUP('Results generic'!C230,'Inscription - registration'!$B$13:$I$1012,7,FALSE)," ")</f>
        <v xml:space="preserve"> </v>
      </c>
      <c r="J230" s="23"/>
      <c r="K230" s="16" t="str">
        <f t="shared" si="3"/>
        <v xml:space="preserve"> </v>
      </c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x14ac:dyDescent="0.25">
      <c r="A231" s="10"/>
      <c r="B231" s="13">
        <v>219</v>
      </c>
      <c r="C231" s="11"/>
      <c r="D231" s="28" t="str">
        <f>IFERROR(VLOOKUP('Results generic'!C231,'Inscription - registration'!$B$13:$I$1012,2,FALSE)," ")</f>
        <v xml:space="preserve"> </v>
      </c>
      <c r="E231" s="29" t="str">
        <f>IFERROR(VLOOKUP('Results generic'!C231,'Inscription - registration'!$B$13:$I$1012,3,FALSE)," ")</f>
        <v xml:space="preserve"> </v>
      </c>
      <c r="F231" s="29" t="str">
        <f>IFERROR(VLOOKUP('Results generic'!C231,'Inscription - registration'!$B$13:$I$1012,4,FALSE)," ")</f>
        <v xml:space="preserve"> </v>
      </c>
      <c r="G231" s="29" t="str">
        <f>IFERROR(VLOOKUP('Results generic'!C231,'Inscription - registration'!$B$13:$I$1012,5,FALSE)," ")</f>
        <v xml:space="preserve"> </v>
      </c>
      <c r="H231" s="29" t="str">
        <f>IFERROR(VLOOKUP('Results generic'!C231,'Inscription - registration'!$B$13:$I$1012,6,FALSE)," ")</f>
        <v xml:space="preserve"> </v>
      </c>
      <c r="I231" s="60" t="str">
        <f>IFERROR(VLOOKUP('Results generic'!C231,'Inscription - registration'!$B$13:$I$1012,7,FALSE)," ")</f>
        <v xml:space="preserve"> </v>
      </c>
      <c r="J231" s="22"/>
      <c r="K231" s="14" t="str">
        <f t="shared" si="3"/>
        <v xml:space="preserve"> </v>
      </c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x14ac:dyDescent="0.25">
      <c r="A232" s="10"/>
      <c r="B232" s="15">
        <v>220</v>
      </c>
      <c r="C232" s="12"/>
      <c r="D232" s="26" t="str">
        <f>IFERROR(VLOOKUP('Results generic'!C232,'Inscription - registration'!$B$13:$I$1012,2,FALSE)," ")</f>
        <v xml:space="preserve"> </v>
      </c>
      <c r="E232" s="27" t="str">
        <f>IFERROR(VLOOKUP('Results generic'!C232,'Inscription - registration'!$B$13:$I$1012,3,FALSE)," ")</f>
        <v xml:space="preserve"> </v>
      </c>
      <c r="F232" s="27" t="str">
        <f>IFERROR(VLOOKUP('Results generic'!C232,'Inscription - registration'!$B$13:$I$1012,4,FALSE)," ")</f>
        <v xml:space="preserve"> </v>
      </c>
      <c r="G232" s="27" t="str">
        <f>IFERROR(VLOOKUP('Results generic'!C232,'Inscription - registration'!$B$13:$I$1012,5,FALSE)," ")</f>
        <v xml:space="preserve"> </v>
      </c>
      <c r="H232" s="27" t="str">
        <f>IFERROR(VLOOKUP('Results generic'!C232,'Inscription - registration'!$B$13:$I$1012,6,FALSE)," ")</f>
        <v xml:space="preserve"> </v>
      </c>
      <c r="I232" s="59" t="str">
        <f>IFERROR(VLOOKUP('Results generic'!C232,'Inscription - registration'!$B$13:$I$1012,7,FALSE)," ")</f>
        <v xml:space="preserve"> </v>
      </c>
      <c r="J232" s="23"/>
      <c r="K232" s="16" t="str">
        <f t="shared" si="3"/>
        <v xml:space="preserve"> </v>
      </c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x14ac:dyDescent="0.25">
      <c r="A233" s="10"/>
      <c r="B233" s="13">
        <v>221</v>
      </c>
      <c r="C233" s="11"/>
      <c r="D233" s="28" t="str">
        <f>IFERROR(VLOOKUP('Results generic'!C233,'Inscription - registration'!$B$13:$I$1012,2,FALSE)," ")</f>
        <v xml:space="preserve"> </v>
      </c>
      <c r="E233" s="29" t="str">
        <f>IFERROR(VLOOKUP('Results generic'!C233,'Inscription - registration'!$B$13:$I$1012,3,FALSE)," ")</f>
        <v xml:space="preserve"> </v>
      </c>
      <c r="F233" s="29" t="str">
        <f>IFERROR(VLOOKUP('Results generic'!C233,'Inscription - registration'!$B$13:$I$1012,4,FALSE)," ")</f>
        <v xml:space="preserve"> </v>
      </c>
      <c r="G233" s="29" t="str">
        <f>IFERROR(VLOOKUP('Results generic'!C233,'Inscription - registration'!$B$13:$I$1012,5,FALSE)," ")</f>
        <v xml:space="preserve"> </v>
      </c>
      <c r="H233" s="29" t="str">
        <f>IFERROR(VLOOKUP('Results generic'!C233,'Inscription - registration'!$B$13:$I$1012,6,FALSE)," ")</f>
        <v xml:space="preserve"> </v>
      </c>
      <c r="I233" s="60" t="str">
        <f>IFERROR(VLOOKUP('Results generic'!C233,'Inscription - registration'!$B$13:$I$1012,7,FALSE)," ")</f>
        <v xml:space="preserve"> </v>
      </c>
      <c r="J233" s="22"/>
      <c r="K233" s="14" t="str">
        <f t="shared" si="3"/>
        <v xml:space="preserve"> </v>
      </c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x14ac:dyDescent="0.25">
      <c r="A234" s="10"/>
      <c r="B234" s="15">
        <v>222</v>
      </c>
      <c r="C234" s="12"/>
      <c r="D234" s="26" t="str">
        <f>IFERROR(VLOOKUP('Results generic'!C234,'Inscription - registration'!$B$13:$I$1012,2,FALSE)," ")</f>
        <v xml:space="preserve"> </v>
      </c>
      <c r="E234" s="27" t="str">
        <f>IFERROR(VLOOKUP('Results generic'!C234,'Inscription - registration'!$B$13:$I$1012,3,FALSE)," ")</f>
        <v xml:space="preserve"> </v>
      </c>
      <c r="F234" s="27" t="str">
        <f>IFERROR(VLOOKUP('Results generic'!C234,'Inscription - registration'!$B$13:$I$1012,4,FALSE)," ")</f>
        <v xml:space="preserve"> </v>
      </c>
      <c r="G234" s="27" t="str">
        <f>IFERROR(VLOOKUP('Results generic'!C234,'Inscription - registration'!$B$13:$I$1012,5,FALSE)," ")</f>
        <v xml:space="preserve"> </v>
      </c>
      <c r="H234" s="27" t="str">
        <f>IFERROR(VLOOKUP('Results generic'!C234,'Inscription - registration'!$B$13:$I$1012,6,FALSE)," ")</f>
        <v xml:space="preserve"> </v>
      </c>
      <c r="I234" s="59" t="str">
        <f>IFERROR(VLOOKUP('Results generic'!C234,'Inscription - registration'!$B$13:$I$1012,7,FALSE)," ")</f>
        <v xml:space="preserve"> </v>
      </c>
      <c r="J234" s="23"/>
      <c r="K234" s="16" t="str">
        <f t="shared" si="3"/>
        <v xml:space="preserve"> </v>
      </c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x14ac:dyDescent="0.25">
      <c r="A235" s="10"/>
      <c r="B235" s="13">
        <v>223</v>
      </c>
      <c r="C235" s="11"/>
      <c r="D235" s="28" t="str">
        <f>IFERROR(VLOOKUP('Results generic'!C235,'Inscription - registration'!$B$13:$I$1012,2,FALSE)," ")</f>
        <v xml:space="preserve"> </v>
      </c>
      <c r="E235" s="29" t="str">
        <f>IFERROR(VLOOKUP('Results generic'!C235,'Inscription - registration'!$B$13:$I$1012,3,FALSE)," ")</f>
        <v xml:space="preserve"> </v>
      </c>
      <c r="F235" s="29" t="str">
        <f>IFERROR(VLOOKUP('Results generic'!C235,'Inscription - registration'!$B$13:$I$1012,4,FALSE)," ")</f>
        <v xml:space="preserve"> </v>
      </c>
      <c r="G235" s="29" t="str">
        <f>IFERROR(VLOOKUP('Results generic'!C235,'Inscription - registration'!$B$13:$I$1012,5,FALSE)," ")</f>
        <v xml:space="preserve"> </v>
      </c>
      <c r="H235" s="29" t="str">
        <f>IFERROR(VLOOKUP('Results generic'!C235,'Inscription - registration'!$B$13:$I$1012,6,FALSE)," ")</f>
        <v xml:space="preserve"> </v>
      </c>
      <c r="I235" s="60" t="str">
        <f>IFERROR(VLOOKUP('Results generic'!C235,'Inscription - registration'!$B$13:$I$1012,7,FALSE)," ")</f>
        <v xml:space="preserve"> </v>
      </c>
      <c r="J235" s="22"/>
      <c r="K235" s="14" t="str">
        <f t="shared" si="3"/>
        <v xml:space="preserve"> </v>
      </c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x14ac:dyDescent="0.25">
      <c r="A236" s="10"/>
      <c r="B236" s="15">
        <v>224</v>
      </c>
      <c r="C236" s="12"/>
      <c r="D236" s="26" t="str">
        <f>IFERROR(VLOOKUP('Results generic'!C236,'Inscription - registration'!$B$13:$I$1012,2,FALSE)," ")</f>
        <v xml:space="preserve"> </v>
      </c>
      <c r="E236" s="27" t="str">
        <f>IFERROR(VLOOKUP('Results generic'!C236,'Inscription - registration'!$B$13:$I$1012,3,FALSE)," ")</f>
        <v xml:space="preserve"> </v>
      </c>
      <c r="F236" s="27" t="str">
        <f>IFERROR(VLOOKUP('Results generic'!C236,'Inscription - registration'!$B$13:$I$1012,4,FALSE)," ")</f>
        <v xml:space="preserve"> </v>
      </c>
      <c r="G236" s="27" t="str">
        <f>IFERROR(VLOOKUP('Results generic'!C236,'Inscription - registration'!$B$13:$I$1012,5,FALSE)," ")</f>
        <v xml:space="preserve"> </v>
      </c>
      <c r="H236" s="27" t="str">
        <f>IFERROR(VLOOKUP('Results generic'!C236,'Inscription - registration'!$B$13:$I$1012,6,FALSE)," ")</f>
        <v xml:space="preserve"> </v>
      </c>
      <c r="I236" s="59" t="str">
        <f>IFERROR(VLOOKUP('Results generic'!C236,'Inscription - registration'!$B$13:$I$1012,7,FALSE)," ")</f>
        <v xml:space="preserve"> </v>
      </c>
      <c r="J236" s="23"/>
      <c r="K236" s="16" t="str">
        <f t="shared" si="3"/>
        <v xml:space="preserve"> </v>
      </c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x14ac:dyDescent="0.25">
      <c r="A237" s="10"/>
      <c r="B237" s="13">
        <v>225</v>
      </c>
      <c r="C237" s="11"/>
      <c r="D237" s="28" t="str">
        <f>IFERROR(VLOOKUP('Results generic'!C237,'Inscription - registration'!$B$13:$I$1012,2,FALSE)," ")</f>
        <v xml:space="preserve"> </v>
      </c>
      <c r="E237" s="29" t="str">
        <f>IFERROR(VLOOKUP('Results generic'!C237,'Inscription - registration'!$B$13:$I$1012,3,FALSE)," ")</f>
        <v xml:space="preserve"> </v>
      </c>
      <c r="F237" s="29" t="str">
        <f>IFERROR(VLOOKUP('Results generic'!C237,'Inscription - registration'!$B$13:$I$1012,4,FALSE)," ")</f>
        <v xml:space="preserve"> </v>
      </c>
      <c r="G237" s="29" t="str">
        <f>IFERROR(VLOOKUP('Results generic'!C237,'Inscription - registration'!$B$13:$I$1012,5,FALSE)," ")</f>
        <v xml:space="preserve"> </v>
      </c>
      <c r="H237" s="29" t="str">
        <f>IFERROR(VLOOKUP('Results generic'!C237,'Inscription - registration'!$B$13:$I$1012,6,FALSE)," ")</f>
        <v xml:space="preserve"> </v>
      </c>
      <c r="I237" s="60" t="str">
        <f>IFERROR(VLOOKUP('Results generic'!C237,'Inscription - registration'!$B$13:$I$1012,7,FALSE)," ")</f>
        <v xml:space="preserve"> </v>
      </c>
      <c r="J237" s="22"/>
      <c r="K237" s="14" t="str">
        <f t="shared" si="3"/>
        <v xml:space="preserve"> </v>
      </c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x14ac:dyDescent="0.25">
      <c r="A238" s="10"/>
      <c r="B238" s="15">
        <v>226</v>
      </c>
      <c r="C238" s="12"/>
      <c r="D238" s="26" t="str">
        <f>IFERROR(VLOOKUP('Results generic'!C238,'Inscription - registration'!$B$13:$I$1012,2,FALSE)," ")</f>
        <v xml:space="preserve"> </v>
      </c>
      <c r="E238" s="27" t="str">
        <f>IFERROR(VLOOKUP('Results generic'!C238,'Inscription - registration'!$B$13:$I$1012,3,FALSE)," ")</f>
        <v xml:space="preserve"> </v>
      </c>
      <c r="F238" s="27" t="str">
        <f>IFERROR(VLOOKUP('Results generic'!C238,'Inscription - registration'!$B$13:$I$1012,4,FALSE)," ")</f>
        <v xml:space="preserve"> </v>
      </c>
      <c r="G238" s="27" t="str">
        <f>IFERROR(VLOOKUP('Results generic'!C238,'Inscription - registration'!$B$13:$I$1012,5,FALSE)," ")</f>
        <v xml:space="preserve"> </v>
      </c>
      <c r="H238" s="27" t="str">
        <f>IFERROR(VLOOKUP('Results generic'!C238,'Inscription - registration'!$B$13:$I$1012,6,FALSE)," ")</f>
        <v xml:space="preserve"> </v>
      </c>
      <c r="I238" s="59" t="str">
        <f>IFERROR(VLOOKUP('Results generic'!C238,'Inscription - registration'!$B$13:$I$1012,7,FALSE)," ")</f>
        <v xml:space="preserve"> </v>
      </c>
      <c r="J238" s="23"/>
      <c r="K238" s="16" t="str">
        <f t="shared" si="3"/>
        <v xml:space="preserve"> </v>
      </c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x14ac:dyDescent="0.25">
      <c r="A239" s="10"/>
      <c r="B239" s="13">
        <v>227</v>
      </c>
      <c r="C239" s="11"/>
      <c r="D239" s="28" t="str">
        <f>IFERROR(VLOOKUP('Results generic'!C239,'Inscription - registration'!$B$13:$I$1012,2,FALSE)," ")</f>
        <v xml:space="preserve"> </v>
      </c>
      <c r="E239" s="29" t="str">
        <f>IFERROR(VLOOKUP('Results generic'!C239,'Inscription - registration'!$B$13:$I$1012,3,FALSE)," ")</f>
        <v xml:space="preserve"> </v>
      </c>
      <c r="F239" s="29" t="str">
        <f>IFERROR(VLOOKUP('Results generic'!C239,'Inscription - registration'!$B$13:$I$1012,4,FALSE)," ")</f>
        <v xml:space="preserve"> </v>
      </c>
      <c r="G239" s="29" t="str">
        <f>IFERROR(VLOOKUP('Results generic'!C239,'Inscription - registration'!$B$13:$I$1012,5,FALSE)," ")</f>
        <v xml:space="preserve"> </v>
      </c>
      <c r="H239" s="29" t="str">
        <f>IFERROR(VLOOKUP('Results generic'!C239,'Inscription - registration'!$B$13:$I$1012,6,FALSE)," ")</f>
        <v xml:space="preserve"> </v>
      </c>
      <c r="I239" s="60" t="str">
        <f>IFERROR(VLOOKUP('Results generic'!C239,'Inscription - registration'!$B$13:$I$1012,7,FALSE)," ")</f>
        <v xml:space="preserve"> </v>
      </c>
      <c r="J239" s="22"/>
      <c r="K239" s="14" t="str">
        <f t="shared" si="3"/>
        <v xml:space="preserve"> </v>
      </c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x14ac:dyDescent="0.25">
      <c r="A240" s="10"/>
      <c r="B240" s="15">
        <v>228</v>
      </c>
      <c r="C240" s="12"/>
      <c r="D240" s="26" t="str">
        <f>IFERROR(VLOOKUP('Results generic'!C240,'Inscription - registration'!$B$13:$I$1012,2,FALSE)," ")</f>
        <v xml:space="preserve"> </v>
      </c>
      <c r="E240" s="27" t="str">
        <f>IFERROR(VLOOKUP('Results generic'!C240,'Inscription - registration'!$B$13:$I$1012,3,FALSE)," ")</f>
        <v xml:space="preserve"> </v>
      </c>
      <c r="F240" s="27" t="str">
        <f>IFERROR(VLOOKUP('Results generic'!C240,'Inscription - registration'!$B$13:$I$1012,4,FALSE)," ")</f>
        <v xml:space="preserve"> </v>
      </c>
      <c r="G240" s="27" t="str">
        <f>IFERROR(VLOOKUP('Results generic'!C240,'Inscription - registration'!$B$13:$I$1012,5,FALSE)," ")</f>
        <v xml:space="preserve"> </v>
      </c>
      <c r="H240" s="27" t="str">
        <f>IFERROR(VLOOKUP('Results generic'!C240,'Inscription - registration'!$B$13:$I$1012,6,FALSE)," ")</f>
        <v xml:space="preserve"> </v>
      </c>
      <c r="I240" s="59" t="str">
        <f>IFERROR(VLOOKUP('Results generic'!C240,'Inscription - registration'!$B$13:$I$1012,7,FALSE)," ")</f>
        <v xml:space="preserve"> </v>
      </c>
      <c r="J240" s="23"/>
      <c r="K240" s="16" t="str">
        <f t="shared" si="3"/>
        <v xml:space="preserve"> </v>
      </c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x14ac:dyDescent="0.25">
      <c r="A241" s="10"/>
      <c r="B241" s="13">
        <v>229</v>
      </c>
      <c r="C241" s="11"/>
      <c r="D241" s="28" t="str">
        <f>IFERROR(VLOOKUP('Results generic'!C241,'Inscription - registration'!$B$13:$I$1012,2,FALSE)," ")</f>
        <v xml:space="preserve"> </v>
      </c>
      <c r="E241" s="29" t="str">
        <f>IFERROR(VLOOKUP('Results generic'!C241,'Inscription - registration'!$B$13:$I$1012,3,FALSE)," ")</f>
        <v xml:space="preserve"> </v>
      </c>
      <c r="F241" s="29" t="str">
        <f>IFERROR(VLOOKUP('Results generic'!C241,'Inscription - registration'!$B$13:$I$1012,4,FALSE)," ")</f>
        <v xml:space="preserve"> </v>
      </c>
      <c r="G241" s="29" t="str">
        <f>IFERROR(VLOOKUP('Results generic'!C241,'Inscription - registration'!$B$13:$I$1012,5,FALSE)," ")</f>
        <v xml:space="preserve"> </v>
      </c>
      <c r="H241" s="29" t="str">
        <f>IFERROR(VLOOKUP('Results generic'!C241,'Inscription - registration'!$B$13:$I$1012,6,FALSE)," ")</f>
        <v xml:space="preserve"> </v>
      </c>
      <c r="I241" s="60" t="str">
        <f>IFERROR(VLOOKUP('Results generic'!C241,'Inscription - registration'!$B$13:$I$1012,7,FALSE)," ")</f>
        <v xml:space="preserve"> </v>
      </c>
      <c r="J241" s="22"/>
      <c r="K241" s="14" t="str">
        <f t="shared" si="3"/>
        <v xml:space="preserve"> </v>
      </c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x14ac:dyDescent="0.25">
      <c r="A242" s="10"/>
      <c r="B242" s="15">
        <v>230</v>
      </c>
      <c r="C242" s="12"/>
      <c r="D242" s="26" t="str">
        <f>IFERROR(VLOOKUP('Results generic'!C242,'Inscription - registration'!$B$13:$I$1012,2,FALSE)," ")</f>
        <v xml:space="preserve"> </v>
      </c>
      <c r="E242" s="27" t="str">
        <f>IFERROR(VLOOKUP('Results generic'!C242,'Inscription - registration'!$B$13:$I$1012,3,FALSE)," ")</f>
        <v xml:space="preserve"> </v>
      </c>
      <c r="F242" s="27" t="str">
        <f>IFERROR(VLOOKUP('Results generic'!C242,'Inscription - registration'!$B$13:$I$1012,4,FALSE)," ")</f>
        <v xml:space="preserve"> </v>
      </c>
      <c r="G242" s="27" t="str">
        <f>IFERROR(VLOOKUP('Results generic'!C242,'Inscription - registration'!$B$13:$I$1012,5,FALSE)," ")</f>
        <v xml:space="preserve"> </v>
      </c>
      <c r="H242" s="27" t="str">
        <f>IFERROR(VLOOKUP('Results generic'!C242,'Inscription - registration'!$B$13:$I$1012,6,FALSE)," ")</f>
        <v xml:space="preserve"> </v>
      </c>
      <c r="I242" s="59" t="str">
        <f>IFERROR(VLOOKUP('Results generic'!C242,'Inscription - registration'!$B$13:$I$1012,7,FALSE)," ")</f>
        <v xml:space="preserve"> </v>
      </c>
      <c r="J242" s="23"/>
      <c r="K242" s="16" t="str">
        <f t="shared" si="3"/>
        <v xml:space="preserve"> </v>
      </c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x14ac:dyDescent="0.25">
      <c r="A243" s="10"/>
      <c r="B243" s="13">
        <v>231</v>
      </c>
      <c r="C243" s="11"/>
      <c r="D243" s="28" t="str">
        <f>IFERROR(VLOOKUP('Results generic'!C243,'Inscription - registration'!$B$13:$I$1012,2,FALSE)," ")</f>
        <v xml:space="preserve"> </v>
      </c>
      <c r="E243" s="29" t="str">
        <f>IFERROR(VLOOKUP('Results generic'!C243,'Inscription - registration'!$B$13:$I$1012,3,FALSE)," ")</f>
        <v xml:space="preserve"> </v>
      </c>
      <c r="F243" s="29" t="str">
        <f>IFERROR(VLOOKUP('Results generic'!C243,'Inscription - registration'!$B$13:$I$1012,4,FALSE)," ")</f>
        <v xml:space="preserve"> </v>
      </c>
      <c r="G243" s="29" t="str">
        <f>IFERROR(VLOOKUP('Results generic'!C243,'Inscription - registration'!$B$13:$I$1012,5,FALSE)," ")</f>
        <v xml:space="preserve"> </v>
      </c>
      <c r="H243" s="29" t="str">
        <f>IFERROR(VLOOKUP('Results generic'!C243,'Inscription - registration'!$B$13:$I$1012,6,FALSE)," ")</f>
        <v xml:space="preserve"> </v>
      </c>
      <c r="I243" s="60" t="str">
        <f>IFERROR(VLOOKUP('Results generic'!C243,'Inscription - registration'!$B$13:$I$1012,7,FALSE)," ")</f>
        <v xml:space="preserve"> </v>
      </c>
      <c r="J243" s="22"/>
      <c r="K243" s="14" t="str">
        <f t="shared" si="3"/>
        <v xml:space="preserve"> </v>
      </c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x14ac:dyDescent="0.25">
      <c r="A244" s="10"/>
      <c r="B244" s="15">
        <v>232</v>
      </c>
      <c r="C244" s="12"/>
      <c r="D244" s="26" t="str">
        <f>IFERROR(VLOOKUP('Results generic'!C244,'Inscription - registration'!$B$13:$I$1012,2,FALSE)," ")</f>
        <v xml:space="preserve"> </v>
      </c>
      <c r="E244" s="27" t="str">
        <f>IFERROR(VLOOKUP('Results generic'!C244,'Inscription - registration'!$B$13:$I$1012,3,FALSE)," ")</f>
        <v xml:space="preserve"> </v>
      </c>
      <c r="F244" s="27" t="str">
        <f>IFERROR(VLOOKUP('Results generic'!C244,'Inscription - registration'!$B$13:$I$1012,4,FALSE)," ")</f>
        <v xml:space="preserve"> </v>
      </c>
      <c r="G244" s="27" t="str">
        <f>IFERROR(VLOOKUP('Results generic'!C244,'Inscription - registration'!$B$13:$I$1012,5,FALSE)," ")</f>
        <v xml:space="preserve"> </v>
      </c>
      <c r="H244" s="27" t="str">
        <f>IFERROR(VLOOKUP('Results generic'!C244,'Inscription - registration'!$B$13:$I$1012,6,FALSE)," ")</f>
        <v xml:space="preserve"> </v>
      </c>
      <c r="I244" s="59" t="str">
        <f>IFERROR(VLOOKUP('Results generic'!C244,'Inscription - registration'!$B$13:$I$1012,7,FALSE)," ")</f>
        <v xml:space="preserve"> </v>
      </c>
      <c r="J244" s="23"/>
      <c r="K244" s="16" t="str">
        <f t="shared" si="3"/>
        <v xml:space="preserve"> </v>
      </c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x14ac:dyDescent="0.25">
      <c r="A245" s="10"/>
      <c r="B245" s="13">
        <v>233</v>
      </c>
      <c r="C245" s="11"/>
      <c r="D245" s="28" t="str">
        <f>IFERROR(VLOOKUP('Results generic'!C245,'Inscription - registration'!$B$13:$I$1012,2,FALSE)," ")</f>
        <v xml:space="preserve"> </v>
      </c>
      <c r="E245" s="29" t="str">
        <f>IFERROR(VLOOKUP('Results generic'!C245,'Inscription - registration'!$B$13:$I$1012,3,FALSE)," ")</f>
        <v xml:space="preserve"> </v>
      </c>
      <c r="F245" s="29" t="str">
        <f>IFERROR(VLOOKUP('Results generic'!C245,'Inscription - registration'!$B$13:$I$1012,4,FALSE)," ")</f>
        <v xml:space="preserve"> </v>
      </c>
      <c r="G245" s="29" t="str">
        <f>IFERROR(VLOOKUP('Results generic'!C245,'Inscription - registration'!$B$13:$I$1012,5,FALSE)," ")</f>
        <v xml:space="preserve"> </v>
      </c>
      <c r="H245" s="29" t="str">
        <f>IFERROR(VLOOKUP('Results generic'!C245,'Inscription - registration'!$B$13:$I$1012,6,FALSE)," ")</f>
        <v xml:space="preserve"> </v>
      </c>
      <c r="I245" s="60" t="str">
        <f>IFERROR(VLOOKUP('Results generic'!C245,'Inscription - registration'!$B$13:$I$1012,7,FALSE)," ")</f>
        <v xml:space="preserve"> </v>
      </c>
      <c r="J245" s="22"/>
      <c r="K245" s="14" t="str">
        <f t="shared" si="3"/>
        <v xml:space="preserve"> </v>
      </c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x14ac:dyDescent="0.25">
      <c r="A246" s="10"/>
      <c r="B246" s="15">
        <v>234</v>
      </c>
      <c r="C246" s="12"/>
      <c r="D246" s="26" t="str">
        <f>IFERROR(VLOOKUP('Results generic'!C246,'Inscription - registration'!$B$13:$I$1012,2,FALSE)," ")</f>
        <v xml:space="preserve"> </v>
      </c>
      <c r="E246" s="27" t="str">
        <f>IFERROR(VLOOKUP('Results generic'!C246,'Inscription - registration'!$B$13:$I$1012,3,FALSE)," ")</f>
        <v xml:space="preserve"> </v>
      </c>
      <c r="F246" s="27" t="str">
        <f>IFERROR(VLOOKUP('Results generic'!C246,'Inscription - registration'!$B$13:$I$1012,4,FALSE)," ")</f>
        <v xml:space="preserve"> </v>
      </c>
      <c r="G246" s="27" t="str">
        <f>IFERROR(VLOOKUP('Results generic'!C246,'Inscription - registration'!$B$13:$I$1012,5,FALSE)," ")</f>
        <v xml:space="preserve"> </v>
      </c>
      <c r="H246" s="27" t="str">
        <f>IFERROR(VLOOKUP('Results generic'!C246,'Inscription - registration'!$B$13:$I$1012,6,FALSE)," ")</f>
        <v xml:space="preserve"> </v>
      </c>
      <c r="I246" s="59" t="str">
        <f>IFERROR(VLOOKUP('Results generic'!C246,'Inscription - registration'!$B$13:$I$1012,7,FALSE)," ")</f>
        <v xml:space="preserve"> </v>
      </c>
      <c r="J246" s="23"/>
      <c r="K246" s="16" t="str">
        <f t="shared" si="3"/>
        <v xml:space="preserve"> </v>
      </c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x14ac:dyDescent="0.25">
      <c r="A247" s="10"/>
      <c r="B247" s="13">
        <v>235</v>
      </c>
      <c r="C247" s="11"/>
      <c r="D247" s="28" t="str">
        <f>IFERROR(VLOOKUP('Results generic'!C247,'Inscription - registration'!$B$13:$I$1012,2,FALSE)," ")</f>
        <v xml:space="preserve"> </v>
      </c>
      <c r="E247" s="29" t="str">
        <f>IFERROR(VLOOKUP('Results generic'!C247,'Inscription - registration'!$B$13:$I$1012,3,FALSE)," ")</f>
        <v xml:space="preserve"> </v>
      </c>
      <c r="F247" s="29" t="str">
        <f>IFERROR(VLOOKUP('Results generic'!C247,'Inscription - registration'!$B$13:$I$1012,4,FALSE)," ")</f>
        <v xml:space="preserve"> </v>
      </c>
      <c r="G247" s="29" t="str">
        <f>IFERROR(VLOOKUP('Results generic'!C247,'Inscription - registration'!$B$13:$I$1012,5,FALSE)," ")</f>
        <v xml:space="preserve"> </v>
      </c>
      <c r="H247" s="29" t="str">
        <f>IFERROR(VLOOKUP('Results generic'!C247,'Inscription - registration'!$B$13:$I$1012,6,FALSE)," ")</f>
        <v xml:space="preserve"> </v>
      </c>
      <c r="I247" s="60" t="str">
        <f>IFERROR(VLOOKUP('Results generic'!C247,'Inscription - registration'!$B$13:$I$1012,7,FALSE)," ")</f>
        <v xml:space="preserve"> </v>
      </c>
      <c r="J247" s="22"/>
      <c r="K247" s="14" t="str">
        <f t="shared" si="3"/>
        <v xml:space="preserve"> </v>
      </c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x14ac:dyDescent="0.25">
      <c r="A248" s="10"/>
      <c r="B248" s="15">
        <v>236</v>
      </c>
      <c r="C248" s="12"/>
      <c r="D248" s="26" t="str">
        <f>IFERROR(VLOOKUP('Results generic'!C248,'Inscription - registration'!$B$13:$I$1012,2,FALSE)," ")</f>
        <v xml:space="preserve"> </v>
      </c>
      <c r="E248" s="27" t="str">
        <f>IFERROR(VLOOKUP('Results generic'!C248,'Inscription - registration'!$B$13:$I$1012,3,FALSE)," ")</f>
        <v xml:space="preserve"> </v>
      </c>
      <c r="F248" s="27" t="str">
        <f>IFERROR(VLOOKUP('Results generic'!C248,'Inscription - registration'!$B$13:$I$1012,4,FALSE)," ")</f>
        <v xml:space="preserve"> </v>
      </c>
      <c r="G248" s="27" t="str">
        <f>IFERROR(VLOOKUP('Results generic'!C248,'Inscription - registration'!$B$13:$I$1012,5,FALSE)," ")</f>
        <v xml:space="preserve"> </v>
      </c>
      <c r="H248" s="27" t="str">
        <f>IFERROR(VLOOKUP('Results generic'!C248,'Inscription - registration'!$B$13:$I$1012,6,FALSE)," ")</f>
        <v xml:space="preserve"> </v>
      </c>
      <c r="I248" s="59" t="str">
        <f>IFERROR(VLOOKUP('Results generic'!C248,'Inscription - registration'!$B$13:$I$1012,7,FALSE)," ")</f>
        <v xml:space="preserve"> </v>
      </c>
      <c r="J248" s="23"/>
      <c r="K248" s="16" t="str">
        <f t="shared" si="3"/>
        <v xml:space="preserve"> </v>
      </c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x14ac:dyDescent="0.25">
      <c r="A249" s="10"/>
      <c r="B249" s="13">
        <v>237</v>
      </c>
      <c r="C249" s="11"/>
      <c r="D249" s="28" t="str">
        <f>IFERROR(VLOOKUP('Results generic'!C249,'Inscription - registration'!$B$13:$I$1012,2,FALSE)," ")</f>
        <v xml:space="preserve"> </v>
      </c>
      <c r="E249" s="29" t="str">
        <f>IFERROR(VLOOKUP('Results generic'!C249,'Inscription - registration'!$B$13:$I$1012,3,FALSE)," ")</f>
        <v xml:space="preserve"> </v>
      </c>
      <c r="F249" s="29" t="str">
        <f>IFERROR(VLOOKUP('Results generic'!C249,'Inscription - registration'!$B$13:$I$1012,4,FALSE)," ")</f>
        <v xml:space="preserve"> </v>
      </c>
      <c r="G249" s="29" t="str">
        <f>IFERROR(VLOOKUP('Results generic'!C249,'Inscription - registration'!$B$13:$I$1012,5,FALSE)," ")</f>
        <v xml:space="preserve"> </v>
      </c>
      <c r="H249" s="29" t="str">
        <f>IFERROR(VLOOKUP('Results generic'!C249,'Inscription - registration'!$B$13:$I$1012,6,FALSE)," ")</f>
        <v xml:space="preserve"> </v>
      </c>
      <c r="I249" s="60" t="str">
        <f>IFERROR(VLOOKUP('Results generic'!C249,'Inscription - registration'!$B$13:$I$1012,7,FALSE)," ")</f>
        <v xml:space="preserve"> </v>
      </c>
      <c r="J249" s="22"/>
      <c r="K249" s="14" t="str">
        <f t="shared" si="3"/>
        <v xml:space="preserve"> </v>
      </c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x14ac:dyDescent="0.25">
      <c r="A250" s="10"/>
      <c r="B250" s="15">
        <v>238</v>
      </c>
      <c r="C250" s="12"/>
      <c r="D250" s="26" t="str">
        <f>IFERROR(VLOOKUP('Results generic'!C250,'Inscription - registration'!$B$13:$I$1012,2,FALSE)," ")</f>
        <v xml:space="preserve"> </v>
      </c>
      <c r="E250" s="27" t="str">
        <f>IFERROR(VLOOKUP('Results generic'!C250,'Inscription - registration'!$B$13:$I$1012,3,FALSE)," ")</f>
        <v xml:space="preserve"> </v>
      </c>
      <c r="F250" s="27" t="str">
        <f>IFERROR(VLOOKUP('Results generic'!C250,'Inscription - registration'!$B$13:$I$1012,4,FALSE)," ")</f>
        <v xml:space="preserve"> </v>
      </c>
      <c r="G250" s="27" t="str">
        <f>IFERROR(VLOOKUP('Results generic'!C250,'Inscription - registration'!$B$13:$I$1012,5,FALSE)," ")</f>
        <v xml:space="preserve"> </v>
      </c>
      <c r="H250" s="27" t="str">
        <f>IFERROR(VLOOKUP('Results generic'!C250,'Inscription - registration'!$B$13:$I$1012,6,FALSE)," ")</f>
        <v xml:space="preserve"> </v>
      </c>
      <c r="I250" s="59" t="str">
        <f>IFERROR(VLOOKUP('Results generic'!C250,'Inscription - registration'!$B$13:$I$1012,7,FALSE)," ")</f>
        <v xml:space="preserve"> </v>
      </c>
      <c r="J250" s="23"/>
      <c r="K250" s="16" t="str">
        <f t="shared" si="3"/>
        <v xml:space="preserve"> </v>
      </c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x14ac:dyDescent="0.25">
      <c r="A251" s="10"/>
      <c r="B251" s="13">
        <v>239</v>
      </c>
      <c r="C251" s="11"/>
      <c r="D251" s="28" t="str">
        <f>IFERROR(VLOOKUP('Results generic'!C251,'Inscription - registration'!$B$13:$I$1012,2,FALSE)," ")</f>
        <v xml:space="preserve"> </v>
      </c>
      <c r="E251" s="29" t="str">
        <f>IFERROR(VLOOKUP('Results generic'!C251,'Inscription - registration'!$B$13:$I$1012,3,FALSE)," ")</f>
        <v xml:space="preserve"> </v>
      </c>
      <c r="F251" s="29" t="str">
        <f>IFERROR(VLOOKUP('Results generic'!C251,'Inscription - registration'!$B$13:$I$1012,4,FALSE)," ")</f>
        <v xml:space="preserve"> </v>
      </c>
      <c r="G251" s="29" t="str">
        <f>IFERROR(VLOOKUP('Results generic'!C251,'Inscription - registration'!$B$13:$I$1012,5,FALSE)," ")</f>
        <v xml:space="preserve"> </v>
      </c>
      <c r="H251" s="29" t="str">
        <f>IFERROR(VLOOKUP('Results generic'!C251,'Inscription - registration'!$B$13:$I$1012,6,FALSE)," ")</f>
        <v xml:space="preserve"> </v>
      </c>
      <c r="I251" s="60" t="str">
        <f>IFERROR(VLOOKUP('Results generic'!C251,'Inscription - registration'!$B$13:$I$1012,7,FALSE)," ")</f>
        <v xml:space="preserve"> </v>
      </c>
      <c r="J251" s="22"/>
      <c r="K251" s="14" t="str">
        <f t="shared" si="3"/>
        <v xml:space="preserve"> </v>
      </c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x14ac:dyDescent="0.25">
      <c r="A252" s="10"/>
      <c r="B252" s="15">
        <v>240</v>
      </c>
      <c r="C252" s="12"/>
      <c r="D252" s="26" t="str">
        <f>IFERROR(VLOOKUP('Results generic'!C252,'Inscription - registration'!$B$13:$I$1012,2,FALSE)," ")</f>
        <v xml:space="preserve"> </v>
      </c>
      <c r="E252" s="27" t="str">
        <f>IFERROR(VLOOKUP('Results generic'!C252,'Inscription - registration'!$B$13:$I$1012,3,FALSE)," ")</f>
        <v xml:space="preserve"> </v>
      </c>
      <c r="F252" s="27" t="str">
        <f>IFERROR(VLOOKUP('Results generic'!C252,'Inscription - registration'!$B$13:$I$1012,4,FALSE)," ")</f>
        <v xml:space="preserve"> </v>
      </c>
      <c r="G252" s="27" t="str">
        <f>IFERROR(VLOOKUP('Results generic'!C252,'Inscription - registration'!$B$13:$I$1012,5,FALSE)," ")</f>
        <v xml:space="preserve"> </v>
      </c>
      <c r="H252" s="27" t="str">
        <f>IFERROR(VLOOKUP('Results generic'!C252,'Inscription - registration'!$B$13:$I$1012,6,FALSE)," ")</f>
        <v xml:space="preserve"> </v>
      </c>
      <c r="I252" s="59" t="str">
        <f>IFERROR(VLOOKUP('Results generic'!C252,'Inscription - registration'!$B$13:$I$1012,7,FALSE)," ")</f>
        <v xml:space="preserve"> </v>
      </c>
      <c r="J252" s="23"/>
      <c r="K252" s="16" t="str">
        <f t="shared" si="3"/>
        <v xml:space="preserve"> </v>
      </c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x14ac:dyDescent="0.25">
      <c r="A253" s="10"/>
      <c r="B253" s="13">
        <v>241</v>
      </c>
      <c r="C253" s="11"/>
      <c r="D253" s="28" t="str">
        <f>IFERROR(VLOOKUP('Results generic'!C253,'Inscription - registration'!$B$13:$I$1012,2,FALSE)," ")</f>
        <v xml:space="preserve"> </v>
      </c>
      <c r="E253" s="29" t="str">
        <f>IFERROR(VLOOKUP('Results generic'!C253,'Inscription - registration'!$B$13:$I$1012,3,FALSE)," ")</f>
        <v xml:space="preserve"> </v>
      </c>
      <c r="F253" s="29" t="str">
        <f>IFERROR(VLOOKUP('Results generic'!C253,'Inscription - registration'!$B$13:$I$1012,4,FALSE)," ")</f>
        <v xml:space="preserve"> </v>
      </c>
      <c r="G253" s="29" t="str">
        <f>IFERROR(VLOOKUP('Results generic'!C253,'Inscription - registration'!$B$13:$I$1012,5,FALSE)," ")</f>
        <v xml:space="preserve"> </v>
      </c>
      <c r="H253" s="29" t="str">
        <f>IFERROR(VLOOKUP('Results generic'!C253,'Inscription - registration'!$B$13:$I$1012,6,FALSE)," ")</f>
        <v xml:space="preserve"> </v>
      </c>
      <c r="I253" s="60" t="str">
        <f>IFERROR(VLOOKUP('Results generic'!C253,'Inscription - registration'!$B$13:$I$1012,7,FALSE)," ")</f>
        <v xml:space="preserve"> </v>
      </c>
      <c r="J253" s="22"/>
      <c r="K253" s="14" t="str">
        <f t="shared" si="3"/>
        <v xml:space="preserve"> </v>
      </c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x14ac:dyDescent="0.25">
      <c r="A254" s="10"/>
      <c r="B254" s="15">
        <v>242</v>
      </c>
      <c r="C254" s="12"/>
      <c r="D254" s="26" t="str">
        <f>IFERROR(VLOOKUP('Results generic'!C254,'Inscription - registration'!$B$13:$I$1012,2,FALSE)," ")</f>
        <v xml:space="preserve"> </v>
      </c>
      <c r="E254" s="27" t="str">
        <f>IFERROR(VLOOKUP('Results generic'!C254,'Inscription - registration'!$B$13:$I$1012,3,FALSE)," ")</f>
        <v xml:space="preserve"> </v>
      </c>
      <c r="F254" s="27" t="str">
        <f>IFERROR(VLOOKUP('Results generic'!C254,'Inscription - registration'!$B$13:$I$1012,4,FALSE)," ")</f>
        <v xml:space="preserve"> </v>
      </c>
      <c r="G254" s="27" t="str">
        <f>IFERROR(VLOOKUP('Results generic'!C254,'Inscription - registration'!$B$13:$I$1012,5,FALSE)," ")</f>
        <v xml:space="preserve"> </v>
      </c>
      <c r="H254" s="27" t="str">
        <f>IFERROR(VLOOKUP('Results generic'!C254,'Inscription - registration'!$B$13:$I$1012,6,FALSE)," ")</f>
        <v xml:space="preserve"> </v>
      </c>
      <c r="I254" s="59" t="str">
        <f>IFERROR(VLOOKUP('Results generic'!C254,'Inscription - registration'!$B$13:$I$1012,7,FALSE)," ")</f>
        <v xml:space="preserve"> </v>
      </c>
      <c r="J254" s="23"/>
      <c r="K254" s="16" t="str">
        <f t="shared" si="3"/>
        <v xml:space="preserve"> </v>
      </c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x14ac:dyDescent="0.25">
      <c r="A255" s="10"/>
      <c r="B255" s="13">
        <v>243</v>
      </c>
      <c r="C255" s="11"/>
      <c r="D255" s="28" t="str">
        <f>IFERROR(VLOOKUP('Results generic'!C255,'Inscription - registration'!$B$13:$I$1012,2,FALSE)," ")</f>
        <v xml:space="preserve"> </v>
      </c>
      <c r="E255" s="29" t="str">
        <f>IFERROR(VLOOKUP('Results generic'!C255,'Inscription - registration'!$B$13:$I$1012,3,FALSE)," ")</f>
        <v xml:space="preserve"> </v>
      </c>
      <c r="F255" s="29" t="str">
        <f>IFERROR(VLOOKUP('Results generic'!C255,'Inscription - registration'!$B$13:$I$1012,4,FALSE)," ")</f>
        <v xml:space="preserve"> </v>
      </c>
      <c r="G255" s="29" t="str">
        <f>IFERROR(VLOOKUP('Results generic'!C255,'Inscription - registration'!$B$13:$I$1012,5,FALSE)," ")</f>
        <v xml:space="preserve"> </v>
      </c>
      <c r="H255" s="29" t="str">
        <f>IFERROR(VLOOKUP('Results generic'!C255,'Inscription - registration'!$B$13:$I$1012,6,FALSE)," ")</f>
        <v xml:space="preserve"> </v>
      </c>
      <c r="I255" s="60" t="str">
        <f>IFERROR(VLOOKUP('Results generic'!C255,'Inscription - registration'!$B$13:$I$1012,7,FALSE)," ")</f>
        <v xml:space="preserve"> </v>
      </c>
      <c r="J255" s="22"/>
      <c r="K255" s="14" t="str">
        <f t="shared" si="3"/>
        <v xml:space="preserve"> </v>
      </c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x14ac:dyDescent="0.25">
      <c r="A256" s="10"/>
      <c r="B256" s="15">
        <v>244</v>
      </c>
      <c r="C256" s="12"/>
      <c r="D256" s="26" t="str">
        <f>IFERROR(VLOOKUP('Results generic'!C256,'Inscription - registration'!$B$13:$I$1012,2,FALSE)," ")</f>
        <v xml:space="preserve"> </v>
      </c>
      <c r="E256" s="27" t="str">
        <f>IFERROR(VLOOKUP('Results generic'!C256,'Inscription - registration'!$B$13:$I$1012,3,FALSE)," ")</f>
        <v xml:space="preserve"> </v>
      </c>
      <c r="F256" s="27" t="str">
        <f>IFERROR(VLOOKUP('Results generic'!C256,'Inscription - registration'!$B$13:$I$1012,4,FALSE)," ")</f>
        <v xml:space="preserve"> </v>
      </c>
      <c r="G256" s="27" t="str">
        <f>IFERROR(VLOOKUP('Results generic'!C256,'Inscription - registration'!$B$13:$I$1012,5,FALSE)," ")</f>
        <v xml:space="preserve"> </v>
      </c>
      <c r="H256" s="27" t="str">
        <f>IFERROR(VLOOKUP('Results generic'!C256,'Inscription - registration'!$B$13:$I$1012,6,FALSE)," ")</f>
        <v xml:space="preserve"> </v>
      </c>
      <c r="I256" s="59" t="str">
        <f>IFERROR(VLOOKUP('Results generic'!C256,'Inscription - registration'!$B$13:$I$1012,7,FALSE)," ")</f>
        <v xml:space="preserve"> </v>
      </c>
      <c r="J256" s="23"/>
      <c r="K256" s="16" t="str">
        <f t="shared" si="3"/>
        <v xml:space="preserve"> </v>
      </c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x14ac:dyDescent="0.25">
      <c r="A257" s="10"/>
      <c r="B257" s="13">
        <v>245</v>
      </c>
      <c r="C257" s="11"/>
      <c r="D257" s="28" t="str">
        <f>IFERROR(VLOOKUP('Results generic'!C257,'Inscription - registration'!$B$13:$I$1012,2,FALSE)," ")</f>
        <v xml:space="preserve"> </v>
      </c>
      <c r="E257" s="29" t="str">
        <f>IFERROR(VLOOKUP('Results generic'!C257,'Inscription - registration'!$B$13:$I$1012,3,FALSE)," ")</f>
        <v xml:space="preserve"> </v>
      </c>
      <c r="F257" s="29" t="str">
        <f>IFERROR(VLOOKUP('Results generic'!C257,'Inscription - registration'!$B$13:$I$1012,4,FALSE)," ")</f>
        <v xml:space="preserve"> </v>
      </c>
      <c r="G257" s="29" t="str">
        <f>IFERROR(VLOOKUP('Results generic'!C257,'Inscription - registration'!$B$13:$I$1012,5,FALSE)," ")</f>
        <v xml:space="preserve"> </v>
      </c>
      <c r="H257" s="29" t="str">
        <f>IFERROR(VLOOKUP('Results generic'!C257,'Inscription - registration'!$B$13:$I$1012,6,FALSE)," ")</f>
        <v xml:space="preserve"> </v>
      </c>
      <c r="I257" s="60" t="str">
        <f>IFERROR(VLOOKUP('Results generic'!C257,'Inscription - registration'!$B$13:$I$1012,7,FALSE)," ")</f>
        <v xml:space="preserve"> </v>
      </c>
      <c r="J257" s="22"/>
      <c r="K257" s="14" t="str">
        <f t="shared" si="3"/>
        <v xml:space="preserve"> </v>
      </c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x14ac:dyDescent="0.25">
      <c r="A258" s="10"/>
      <c r="B258" s="15">
        <v>246</v>
      </c>
      <c r="C258" s="12"/>
      <c r="D258" s="26" t="str">
        <f>IFERROR(VLOOKUP('Results generic'!C258,'Inscription - registration'!$B$13:$I$1012,2,FALSE)," ")</f>
        <v xml:space="preserve"> </v>
      </c>
      <c r="E258" s="27" t="str">
        <f>IFERROR(VLOOKUP('Results generic'!C258,'Inscription - registration'!$B$13:$I$1012,3,FALSE)," ")</f>
        <v xml:space="preserve"> </v>
      </c>
      <c r="F258" s="27" t="str">
        <f>IFERROR(VLOOKUP('Results generic'!C258,'Inscription - registration'!$B$13:$I$1012,4,FALSE)," ")</f>
        <v xml:space="preserve"> </v>
      </c>
      <c r="G258" s="27" t="str">
        <f>IFERROR(VLOOKUP('Results generic'!C258,'Inscription - registration'!$B$13:$I$1012,5,FALSE)," ")</f>
        <v xml:space="preserve"> </v>
      </c>
      <c r="H258" s="27" t="str">
        <f>IFERROR(VLOOKUP('Results generic'!C258,'Inscription - registration'!$B$13:$I$1012,6,FALSE)," ")</f>
        <v xml:space="preserve"> </v>
      </c>
      <c r="I258" s="59" t="str">
        <f>IFERROR(VLOOKUP('Results generic'!C258,'Inscription - registration'!$B$13:$I$1012,7,FALSE)," ")</f>
        <v xml:space="preserve"> </v>
      </c>
      <c r="J258" s="23"/>
      <c r="K258" s="16" t="str">
        <f t="shared" si="3"/>
        <v xml:space="preserve"> </v>
      </c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x14ac:dyDescent="0.25">
      <c r="A259" s="10"/>
      <c r="B259" s="13">
        <v>247</v>
      </c>
      <c r="C259" s="11"/>
      <c r="D259" s="28" t="str">
        <f>IFERROR(VLOOKUP('Results generic'!C259,'Inscription - registration'!$B$13:$I$1012,2,FALSE)," ")</f>
        <v xml:space="preserve"> </v>
      </c>
      <c r="E259" s="29" t="str">
        <f>IFERROR(VLOOKUP('Results generic'!C259,'Inscription - registration'!$B$13:$I$1012,3,FALSE)," ")</f>
        <v xml:space="preserve"> </v>
      </c>
      <c r="F259" s="29" t="str">
        <f>IFERROR(VLOOKUP('Results generic'!C259,'Inscription - registration'!$B$13:$I$1012,4,FALSE)," ")</f>
        <v xml:space="preserve"> </v>
      </c>
      <c r="G259" s="29" t="str">
        <f>IFERROR(VLOOKUP('Results generic'!C259,'Inscription - registration'!$B$13:$I$1012,5,FALSE)," ")</f>
        <v xml:space="preserve"> </v>
      </c>
      <c r="H259" s="29" t="str">
        <f>IFERROR(VLOOKUP('Results generic'!C259,'Inscription - registration'!$B$13:$I$1012,6,FALSE)," ")</f>
        <v xml:space="preserve"> </v>
      </c>
      <c r="I259" s="60" t="str">
        <f>IFERROR(VLOOKUP('Results generic'!C259,'Inscription - registration'!$B$13:$I$1012,7,FALSE)," ")</f>
        <v xml:space="preserve"> </v>
      </c>
      <c r="J259" s="22"/>
      <c r="K259" s="14" t="str">
        <f t="shared" si="3"/>
        <v xml:space="preserve"> </v>
      </c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x14ac:dyDescent="0.25">
      <c r="A260" s="10"/>
      <c r="B260" s="15">
        <v>248</v>
      </c>
      <c r="C260" s="12"/>
      <c r="D260" s="26" t="str">
        <f>IFERROR(VLOOKUP('Results generic'!C260,'Inscription - registration'!$B$13:$I$1012,2,FALSE)," ")</f>
        <v xml:space="preserve"> </v>
      </c>
      <c r="E260" s="27" t="str">
        <f>IFERROR(VLOOKUP('Results generic'!C260,'Inscription - registration'!$B$13:$I$1012,3,FALSE)," ")</f>
        <v xml:space="preserve"> </v>
      </c>
      <c r="F260" s="27" t="str">
        <f>IFERROR(VLOOKUP('Results generic'!C260,'Inscription - registration'!$B$13:$I$1012,4,FALSE)," ")</f>
        <v xml:space="preserve"> </v>
      </c>
      <c r="G260" s="27" t="str">
        <f>IFERROR(VLOOKUP('Results generic'!C260,'Inscription - registration'!$B$13:$I$1012,5,FALSE)," ")</f>
        <v xml:space="preserve"> </v>
      </c>
      <c r="H260" s="27" t="str">
        <f>IFERROR(VLOOKUP('Results generic'!C260,'Inscription - registration'!$B$13:$I$1012,6,FALSE)," ")</f>
        <v xml:space="preserve"> </v>
      </c>
      <c r="I260" s="59" t="str">
        <f>IFERROR(VLOOKUP('Results generic'!C260,'Inscription - registration'!$B$13:$I$1012,7,FALSE)," ")</f>
        <v xml:space="preserve"> </v>
      </c>
      <c r="J260" s="23"/>
      <c r="K260" s="16" t="str">
        <f t="shared" si="3"/>
        <v xml:space="preserve"> </v>
      </c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x14ac:dyDescent="0.25">
      <c r="A261" s="10"/>
      <c r="B261" s="13">
        <v>249</v>
      </c>
      <c r="C261" s="11"/>
      <c r="D261" s="28" t="str">
        <f>IFERROR(VLOOKUP('Results generic'!C261,'Inscription - registration'!$B$13:$I$1012,2,FALSE)," ")</f>
        <v xml:space="preserve"> </v>
      </c>
      <c r="E261" s="29" t="str">
        <f>IFERROR(VLOOKUP('Results generic'!C261,'Inscription - registration'!$B$13:$I$1012,3,FALSE)," ")</f>
        <v xml:space="preserve"> </v>
      </c>
      <c r="F261" s="29" t="str">
        <f>IFERROR(VLOOKUP('Results generic'!C261,'Inscription - registration'!$B$13:$I$1012,4,FALSE)," ")</f>
        <v xml:space="preserve"> </v>
      </c>
      <c r="G261" s="29" t="str">
        <f>IFERROR(VLOOKUP('Results generic'!C261,'Inscription - registration'!$B$13:$I$1012,5,FALSE)," ")</f>
        <v xml:space="preserve"> </v>
      </c>
      <c r="H261" s="29" t="str">
        <f>IFERROR(VLOOKUP('Results generic'!C261,'Inscription - registration'!$B$13:$I$1012,6,FALSE)," ")</f>
        <v xml:space="preserve"> </v>
      </c>
      <c r="I261" s="60" t="str">
        <f>IFERROR(VLOOKUP('Results generic'!C261,'Inscription - registration'!$B$13:$I$1012,7,FALSE)," ")</f>
        <v xml:space="preserve"> </v>
      </c>
      <c r="J261" s="22"/>
      <c r="K261" s="14" t="str">
        <f t="shared" si="3"/>
        <v xml:space="preserve"> </v>
      </c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x14ac:dyDescent="0.25">
      <c r="A262" s="10"/>
      <c r="B262" s="15">
        <v>250</v>
      </c>
      <c r="C262" s="12"/>
      <c r="D262" s="26" t="str">
        <f>IFERROR(VLOOKUP('Results generic'!C262,'Inscription - registration'!$B$13:$I$1012,2,FALSE)," ")</f>
        <v xml:space="preserve"> </v>
      </c>
      <c r="E262" s="27" t="str">
        <f>IFERROR(VLOOKUP('Results generic'!C262,'Inscription - registration'!$B$13:$I$1012,3,FALSE)," ")</f>
        <v xml:space="preserve"> </v>
      </c>
      <c r="F262" s="27" t="str">
        <f>IFERROR(VLOOKUP('Results generic'!C262,'Inscription - registration'!$B$13:$I$1012,4,FALSE)," ")</f>
        <v xml:space="preserve"> </v>
      </c>
      <c r="G262" s="27" t="str">
        <f>IFERROR(VLOOKUP('Results generic'!C262,'Inscription - registration'!$B$13:$I$1012,5,FALSE)," ")</f>
        <v xml:space="preserve"> </v>
      </c>
      <c r="H262" s="27" t="str">
        <f>IFERROR(VLOOKUP('Results generic'!C262,'Inscription - registration'!$B$13:$I$1012,6,FALSE)," ")</f>
        <v xml:space="preserve"> </v>
      </c>
      <c r="I262" s="59" t="str">
        <f>IFERROR(VLOOKUP('Results generic'!C262,'Inscription - registration'!$B$13:$I$1012,7,FALSE)," ")</f>
        <v xml:space="preserve"> </v>
      </c>
      <c r="J262" s="23"/>
      <c r="K262" s="16" t="str">
        <f t="shared" si="3"/>
        <v xml:space="preserve"> </v>
      </c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x14ac:dyDescent="0.25">
      <c r="A263" s="10"/>
      <c r="B263" s="13">
        <v>251</v>
      </c>
      <c r="C263" s="11"/>
      <c r="D263" s="28" t="str">
        <f>IFERROR(VLOOKUP('Results generic'!C263,'Inscription - registration'!$B$13:$I$1012,2,FALSE)," ")</f>
        <v xml:space="preserve"> </v>
      </c>
      <c r="E263" s="29" t="str">
        <f>IFERROR(VLOOKUP('Results generic'!C263,'Inscription - registration'!$B$13:$I$1012,3,FALSE)," ")</f>
        <v xml:space="preserve"> </v>
      </c>
      <c r="F263" s="29" t="str">
        <f>IFERROR(VLOOKUP('Results generic'!C263,'Inscription - registration'!$B$13:$I$1012,4,FALSE)," ")</f>
        <v xml:space="preserve"> </v>
      </c>
      <c r="G263" s="29" t="str">
        <f>IFERROR(VLOOKUP('Results generic'!C263,'Inscription - registration'!$B$13:$I$1012,5,FALSE)," ")</f>
        <v xml:space="preserve"> </v>
      </c>
      <c r="H263" s="29" t="str">
        <f>IFERROR(VLOOKUP('Results generic'!C263,'Inscription - registration'!$B$13:$I$1012,6,FALSE)," ")</f>
        <v xml:space="preserve"> </v>
      </c>
      <c r="I263" s="60" t="str">
        <f>IFERROR(VLOOKUP('Results generic'!C263,'Inscription - registration'!$B$13:$I$1012,7,FALSE)," ")</f>
        <v xml:space="preserve"> </v>
      </c>
      <c r="J263" s="22"/>
      <c r="K263" s="14" t="str">
        <f t="shared" si="3"/>
        <v xml:space="preserve"> </v>
      </c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x14ac:dyDescent="0.25">
      <c r="A264" s="10"/>
      <c r="B264" s="15">
        <v>252</v>
      </c>
      <c r="C264" s="12"/>
      <c r="D264" s="26" t="str">
        <f>IFERROR(VLOOKUP('Results generic'!C264,'Inscription - registration'!$B$13:$I$1012,2,FALSE)," ")</f>
        <v xml:space="preserve"> </v>
      </c>
      <c r="E264" s="27" t="str">
        <f>IFERROR(VLOOKUP('Results generic'!C264,'Inscription - registration'!$B$13:$I$1012,3,FALSE)," ")</f>
        <v xml:space="preserve"> </v>
      </c>
      <c r="F264" s="27" t="str">
        <f>IFERROR(VLOOKUP('Results generic'!C264,'Inscription - registration'!$B$13:$I$1012,4,FALSE)," ")</f>
        <v xml:space="preserve"> </v>
      </c>
      <c r="G264" s="27" t="str">
        <f>IFERROR(VLOOKUP('Results generic'!C264,'Inscription - registration'!$B$13:$I$1012,5,FALSE)," ")</f>
        <v xml:space="preserve"> </v>
      </c>
      <c r="H264" s="27" t="str">
        <f>IFERROR(VLOOKUP('Results generic'!C264,'Inscription - registration'!$B$13:$I$1012,6,FALSE)," ")</f>
        <v xml:space="preserve"> </v>
      </c>
      <c r="I264" s="59" t="str">
        <f>IFERROR(VLOOKUP('Results generic'!C264,'Inscription - registration'!$B$13:$I$1012,7,FALSE)," ")</f>
        <v xml:space="preserve"> </v>
      </c>
      <c r="J264" s="23"/>
      <c r="K264" s="16" t="str">
        <f t="shared" si="3"/>
        <v xml:space="preserve"> </v>
      </c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x14ac:dyDescent="0.25">
      <c r="A265" s="10"/>
      <c r="B265" s="13">
        <v>253</v>
      </c>
      <c r="C265" s="11"/>
      <c r="D265" s="28" t="str">
        <f>IFERROR(VLOOKUP('Results generic'!C265,'Inscription - registration'!$B$13:$I$1012,2,FALSE)," ")</f>
        <v xml:space="preserve"> </v>
      </c>
      <c r="E265" s="29" t="str">
        <f>IFERROR(VLOOKUP('Results generic'!C265,'Inscription - registration'!$B$13:$I$1012,3,FALSE)," ")</f>
        <v xml:space="preserve"> </v>
      </c>
      <c r="F265" s="29" t="str">
        <f>IFERROR(VLOOKUP('Results generic'!C265,'Inscription - registration'!$B$13:$I$1012,4,FALSE)," ")</f>
        <v xml:space="preserve"> </v>
      </c>
      <c r="G265" s="29" t="str">
        <f>IFERROR(VLOOKUP('Results generic'!C265,'Inscription - registration'!$B$13:$I$1012,5,FALSE)," ")</f>
        <v xml:space="preserve"> </v>
      </c>
      <c r="H265" s="29" t="str">
        <f>IFERROR(VLOOKUP('Results generic'!C265,'Inscription - registration'!$B$13:$I$1012,6,FALSE)," ")</f>
        <v xml:space="preserve"> </v>
      </c>
      <c r="I265" s="60" t="str">
        <f>IFERROR(VLOOKUP('Results generic'!C265,'Inscription - registration'!$B$13:$I$1012,7,FALSE)," ")</f>
        <v xml:space="preserve"> </v>
      </c>
      <c r="J265" s="22"/>
      <c r="K265" s="14" t="str">
        <f t="shared" si="3"/>
        <v xml:space="preserve"> </v>
      </c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x14ac:dyDescent="0.25">
      <c r="A266" s="10"/>
      <c r="B266" s="15">
        <v>254</v>
      </c>
      <c r="C266" s="12"/>
      <c r="D266" s="26" t="str">
        <f>IFERROR(VLOOKUP('Results generic'!C266,'Inscription - registration'!$B$13:$I$1012,2,FALSE)," ")</f>
        <v xml:space="preserve"> </v>
      </c>
      <c r="E266" s="27" t="str">
        <f>IFERROR(VLOOKUP('Results generic'!C266,'Inscription - registration'!$B$13:$I$1012,3,FALSE)," ")</f>
        <v xml:space="preserve"> </v>
      </c>
      <c r="F266" s="27" t="str">
        <f>IFERROR(VLOOKUP('Results generic'!C266,'Inscription - registration'!$B$13:$I$1012,4,FALSE)," ")</f>
        <v xml:space="preserve"> </v>
      </c>
      <c r="G266" s="27" t="str">
        <f>IFERROR(VLOOKUP('Results generic'!C266,'Inscription - registration'!$B$13:$I$1012,5,FALSE)," ")</f>
        <v xml:space="preserve"> </v>
      </c>
      <c r="H266" s="27" t="str">
        <f>IFERROR(VLOOKUP('Results generic'!C266,'Inscription - registration'!$B$13:$I$1012,6,FALSE)," ")</f>
        <v xml:space="preserve"> </v>
      </c>
      <c r="I266" s="59" t="str">
        <f>IFERROR(VLOOKUP('Results generic'!C266,'Inscription - registration'!$B$13:$I$1012,7,FALSE)," ")</f>
        <v xml:space="preserve"> </v>
      </c>
      <c r="J266" s="23"/>
      <c r="K266" s="16" t="str">
        <f t="shared" si="3"/>
        <v xml:space="preserve"> </v>
      </c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x14ac:dyDescent="0.25">
      <c r="A267" s="10"/>
      <c r="B267" s="13">
        <v>255</v>
      </c>
      <c r="C267" s="11"/>
      <c r="D267" s="28" t="str">
        <f>IFERROR(VLOOKUP('Results generic'!C267,'Inscription - registration'!$B$13:$I$1012,2,FALSE)," ")</f>
        <v xml:space="preserve"> </v>
      </c>
      <c r="E267" s="29" t="str">
        <f>IFERROR(VLOOKUP('Results generic'!C267,'Inscription - registration'!$B$13:$I$1012,3,FALSE)," ")</f>
        <v xml:space="preserve"> </v>
      </c>
      <c r="F267" s="29" t="str">
        <f>IFERROR(VLOOKUP('Results generic'!C267,'Inscription - registration'!$B$13:$I$1012,4,FALSE)," ")</f>
        <v xml:space="preserve"> </v>
      </c>
      <c r="G267" s="29" t="str">
        <f>IFERROR(VLOOKUP('Results generic'!C267,'Inscription - registration'!$B$13:$I$1012,5,FALSE)," ")</f>
        <v xml:space="preserve"> </v>
      </c>
      <c r="H267" s="29" t="str">
        <f>IFERROR(VLOOKUP('Results generic'!C267,'Inscription - registration'!$B$13:$I$1012,6,FALSE)," ")</f>
        <v xml:space="preserve"> </v>
      </c>
      <c r="I267" s="60" t="str">
        <f>IFERROR(VLOOKUP('Results generic'!C267,'Inscription - registration'!$B$13:$I$1012,7,FALSE)," ")</f>
        <v xml:space="preserve"> </v>
      </c>
      <c r="J267" s="22"/>
      <c r="K267" s="14" t="str">
        <f t="shared" si="3"/>
        <v xml:space="preserve"> </v>
      </c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x14ac:dyDescent="0.25">
      <c r="A268" s="10"/>
      <c r="B268" s="15">
        <v>256</v>
      </c>
      <c r="C268" s="12"/>
      <c r="D268" s="26" t="str">
        <f>IFERROR(VLOOKUP('Results generic'!C268,'Inscription - registration'!$B$13:$I$1012,2,FALSE)," ")</f>
        <v xml:space="preserve"> </v>
      </c>
      <c r="E268" s="27" t="str">
        <f>IFERROR(VLOOKUP('Results generic'!C268,'Inscription - registration'!$B$13:$I$1012,3,FALSE)," ")</f>
        <v xml:space="preserve"> </v>
      </c>
      <c r="F268" s="27" t="str">
        <f>IFERROR(VLOOKUP('Results generic'!C268,'Inscription - registration'!$B$13:$I$1012,4,FALSE)," ")</f>
        <v xml:space="preserve"> </v>
      </c>
      <c r="G268" s="27" t="str">
        <f>IFERROR(VLOOKUP('Results generic'!C268,'Inscription - registration'!$B$13:$I$1012,5,FALSE)," ")</f>
        <v xml:space="preserve"> </v>
      </c>
      <c r="H268" s="27" t="str">
        <f>IFERROR(VLOOKUP('Results generic'!C268,'Inscription - registration'!$B$13:$I$1012,6,FALSE)," ")</f>
        <v xml:space="preserve"> </v>
      </c>
      <c r="I268" s="59" t="str">
        <f>IFERROR(VLOOKUP('Results generic'!C268,'Inscription - registration'!$B$13:$I$1012,7,FALSE)," ")</f>
        <v xml:space="preserve"> </v>
      </c>
      <c r="J268" s="23"/>
      <c r="K268" s="16" t="str">
        <f t="shared" si="3"/>
        <v xml:space="preserve"> </v>
      </c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x14ac:dyDescent="0.25">
      <c r="A269" s="10"/>
      <c r="B269" s="13">
        <v>257</v>
      </c>
      <c r="C269" s="11"/>
      <c r="D269" s="28" t="str">
        <f>IFERROR(VLOOKUP('Results generic'!C269,'Inscription - registration'!$B$13:$I$1012,2,FALSE)," ")</f>
        <v xml:space="preserve"> </v>
      </c>
      <c r="E269" s="29" t="str">
        <f>IFERROR(VLOOKUP('Results generic'!C269,'Inscription - registration'!$B$13:$I$1012,3,FALSE)," ")</f>
        <v xml:space="preserve"> </v>
      </c>
      <c r="F269" s="29" t="str">
        <f>IFERROR(VLOOKUP('Results generic'!C269,'Inscription - registration'!$B$13:$I$1012,4,FALSE)," ")</f>
        <v xml:space="preserve"> </v>
      </c>
      <c r="G269" s="29" t="str">
        <f>IFERROR(VLOOKUP('Results generic'!C269,'Inscription - registration'!$B$13:$I$1012,5,FALSE)," ")</f>
        <v xml:space="preserve"> </v>
      </c>
      <c r="H269" s="29" t="str">
        <f>IFERROR(VLOOKUP('Results generic'!C269,'Inscription - registration'!$B$13:$I$1012,6,FALSE)," ")</f>
        <v xml:space="preserve"> </v>
      </c>
      <c r="I269" s="60" t="str">
        <f>IFERROR(VLOOKUP('Results generic'!C269,'Inscription - registration'!$B$13:$I$1012,7,FALSE)," ")</f>
        <v xml:space="preserve"> </v>
      </c>
      <c r="J269" s="22"/>
      <c r="K269" s="14" t="str">
        <f t="shared" ref="K269:K332" si="4">IF(J269/$C$9&gt;0,J269/$C$9," ")</f>
        <v xml:space="preserve"> </v>
      </c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x14ac:dyDescent="0.25">
      <c r="A270" s="10"/>
      <c r="B270" s="15">
        <v>258</v>
      </c>
      <c r="C270" s="12"/>
      <c r="D270" s="26" t="str">
        <f>IFERROR(VLOOKUP('Results generic'!C270,'Inscription - registration'!$B$13:$I$1012,2,FALSE)," ")</f>
        <v xml:space="preserve"> </v>
      </c>
      <c r="E270" s="27" t="str">
        <f>IFERROR(VLOOKUP('Results generic'!C270,'Inscription - registration'!$B$13:$I$1012,3,FALSE)," ")</f>
        <v xml:space="preserve"> </v>
      </c>
      <c r="F270" s="27" t="str">
        <f>IFERROR(VLOOKUP('Results generic'!C270,'Inscription - registration'!$B$13:$I$1012,4,FALSE)," ")</f>
        <v xml:space="preserve"> </v>
      </c>
      <c r="G270" s="27" t="str">
        <f>IFERROR(VLOOKUP('Results generic'!C270,'Inscription - registration'!$B$13:$I$1012,5,FALSE)," ")</f>
        <v xml:space="preserve"> </v>
      </c>
      <c r="H270" s="27" t="str">
        <f>IFERROR(VLOOKUP('Results generic'!C270,'Inscription - registration'!$B$13:$I$1012,6,FALSE)," ")</f>
        <v xml:space="preserve"> </v>
      </c>
      <c r="I270" s="59" t="str">
        <f>IFERROR(VLOOKUP('Results generic'!C270,'Inscription - registration'!$B$13:$I$1012,7,FALSE)," ")</f>
        <v xml:space="preserve"> </v>
      </c>
      <c r="J270" s="23"/>
      <c r="K270" s="16" t="str">
        <f t="shared" si="4"/>
        <v xml:space="preserve"> </v>
      </c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x14ac:dyDescent="0.25">
      <c r="A271" s="10"/>
      <c r="B271" s="13">
        <v>259</v>
      </c>
      <c r="C271" s="11"/>
      <c r="D271" s="28" t="str">
        <f>IFERROR(VLOOKUP('Results generic'!C271,'Inscription - registration'!$B$13:$I$1012,2,FALSE)," ")</f>
        <v xml:space="preserve"> </v>
      </c>
      <c r="E271" s="29" t="str">
        <f>IFERROR(VLOOKUP('Results generic'!C271,'Inscription - registration'!$B$13:$I$1012,3,FALSE)," ")</f>
        <v xml:space="preserve"> </v>
      </c>
      <c r="F271" s="29" t="str">
        <f>IFERROR(VLOOKUP('Results generic'!C271,'Inscription - registration'!$B$13:$I$1012,4,FALSE)," ")</f>
        <v xml:space="preserve"> </v>
      </c>
      <c r="G271" s="29" t="str">
        <f>IFERROR(VLOOKUP('Results generic'!C271,'Inscription - registration'!$B$13:$I$1012,5,FALSE)," ")</f>
        <v xml:space="preserve"> </v>
      </c>
      <c r="H271" s="29" t="str">
        <f>IFERROR(VLOOKUP('Results generic'!C271,'Inscription - registration'!$B$13:$I$1012,6,FALSE)," ")</f>
        <v xml:space="preserve"> </v>
      </c>
      <c r="I271" s="60" t="str">
        <f>IFERROR(VLOOKUP('Results generic'!C271,'Inscription - registration'!$B$13:$I$1012,7,FALSE)," ")</f>
        <v xml:space="preserve"> </v>
      </c>
      <c r="J271" s="22"/>
      <c r="K271" s="14" t="str">
        <f t="shared" si="4"/>
        <v xml:space="preserve"> </v>
      </c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x14ac:dyDescent="0.25">
      <c r="A272" s="10"/>
      <c r="B272" s="15">
        <v>260</v>
      </c>
      <c r="C272" s="12"/>
      <c r="D272" s="26" t="str">
        <f>IFERROR(VLOOKUP('Results generic'!C272,'Inscription - registration'!$B$13:$I$1012,2,FALSE)," ")</f>
        <v xml:space="preserve"> </v>
      </c>
      <c r="E272" s="27" t="str">
        <f>IFERROR(VLOOKUP('Results generic'!C272,'Inscription - registration'!$B$13:$I$1012,3,FALSE)," ")</f>
        <v xml:space="preserve"> </v>
      </c>
      <c r="F272" s="27" t="str">
        <f>IFERROR(VLOOKUP('Results generic'!C272,'Inscription - registration'!$B$13:$I$1012,4,FALSE)," ")</f>
        <v xml:space="preserve"> </v>
      </c>
      <c r="G272" s="27" t="str">
        <f>IFERROR(VLOOKUP('Results generic'!C272,'Inscription - registration'!$B$13:$I$1012,5,FALSE)," ")</f>
        <v xml:space="preserve"> </v>
      </c>
      <c r="H272" s="27" t="str">
        <f>IFERROR(VLOOKUP('Results generic'!C272,'Inscription - registration'!$B$13:$I$1012,6,FALSE)," ")</f>
        <v xml:space="preserve"> </v>
      </c>
      <c r="I272" s="59" t="str">
        <f>IFERROR(VLOOKUP('Results generic'!C272,'Inscription - registration'!$B$13:$I$1012,7,FALSE)," ")</f>
        <v xml:space="preserve"> </v>
      </c>
      <c r="J272" s="23"/>
      <c r="K272" s="16" t="str">
        <f t="shared" si="4"/>
        <v xml:space="preserve"> </v>
      </c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x14ac:dyDescent="0.25">
      <c r="A273" s="10"/>
      <c r="B273" s="13">
        <v>261</v>
      </c>
      <c r="C273" s="11"/>
      <c r="D273" s="28" t="str">
        <f>IFERROR(VLOOKUP('Results generic'!C273,'Inscription - registration'!$B$13:$I$1012,2,FALSE)," ")</f>
        <v xml:space="preserve"> </v>
      </c>
      <c r="E273" s="29" t="str">
        <f>IFERROR(VLOOKUP('Results generic'!C273,'Inscription - registration'!$B$13:$I$1012,3,FALSE)," ")</f>
        <v xml:space="preserve"> </v>
      </c>
      <c r="F273" s="29" t="str">
        <f>IFERROR(VLOOKUP('Results generic'!C273,'Inscription - registration'!$B$13:$I$1012,4,FALSE)," ")</f>
        <v xml:space="preserve"> </v>
      </c>
      <c r="G273" s="29" t="str">
        <f>IFERROR(VLOOKUP('Results generic'!C273,'Inscription - registration'!$B$13:$I$1012,5,FALSE)," ")</f>
        <v xml:space="preserve"> </v>
      </c>
      <c r="H273" s="29" t="str">
        <f>IFERROR(VLOOKUP('Results generic'!C273,'Inscription - registration'!$B$13:$I$1012,6,FALSE)," ")</f>
        <v xml:space="preserve"> </v>
      </c>
      <c r="I273" s="60" t="str">
        <f>IFERROR(VLOOKUP('Results generic'!C273,'Inscription - registration'!$B$13:$I$1012,7,FALSE)," ")</f>
        <v xml:space="preserve"> </v>
      </c>
      <c r="J273" s="22"/>
      <c r="K273" s="14" t="str">
        <f t="shared" si="4"/>
        <v xml:space="preserve"> </v>
      </c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x14ac:dyDescent="0.25">
      <c r="A274" s="10"/>
      <c r="B274" s="15">
        <v>262</v>
      </c>
      <c r="C274" s="12"/>
      <c r="D274" s="26" t="str">
        <f>IFERROR(VLOOKUP('Results generic'!C274,'Inscription - registration'!$B$13:$I$1012,2,FALSE)," ")</f>
        <v xml:space="preserve"> </v>
      </c>
      <c r="E274" s="27" t="str">
        <f>IFERROR(VLOOKUP('Results generic'!C274,'Inscription - registration'!$B$13:$I$1012,3,FALSE)," ")</f>
        <v xml:space="preserve"> </v>
      </c>
      <c r="F274" s="27" t="str">
        <f>IFERROR(VLOOKUP('Results generic'!C274,'Inscription - registration'!$B$13:$I$1012,4,FALSE)," ")</f>
        <v xml:space="preserve"> </v>
      </c>
      <c r="G274" s="27" t="str">
        <f>IFERROR(VLOOKUP('Results generic'!C274,'Inscription - registration'!$B$13:$I$1012,5,FALSE)," ")</f>
        <v xml:space="preserve"> </v>
      </c>
      <c r="H274" s="27" t="str">
        <f>IFERROR(VLOOKUP('Results generic'!C274,'Inscription - registration'!$B$13:$I$1012,6,FALSE)," ")</f>
        <v xml:space="preserve"> </v>
      </c>
      <c r="I274" s="59" t="str">
        <f>IFERROR(VLOOKUP('Results generic'!C274,'Inscription - registration'!$B$13:$I$1012,7,FALSE)," ")</f>
        <v xml:space="preserve"> </v>
      </c>
      <c r="J274" s="23"/>
      <c r="K274" s="16" t="str">
        <f t="shared" si="4"/>
        <v xml:space="preserve"> </v>
      </c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x14ac:dyDescent="0.25">
      <c r="A275" s="10"/>
      <c r="B275" s="13">
        <v>263</v>
      </c>
      <c r="C275" s="11"/>
      <c r="D275" s="28" t="str">
        <f>IFERROR(VLOOKUP('Results generic'!C275,'Inscription - registration'!$B$13:$I$1012,2,FALSE)," ")</f>
        <v xml:space="preserve"> </v>
      </c>
      <c r="E275" s="29" t="str">
        <f>IFERROR(VLOOKUP('Results generic'!C275,'Inscription - registration'!$B$13:$I$1012,3,FALSE)," ")</f>
        <v xml:space="preserve"> </v>
      </c>
      <c r="F275" s="29" t="str">
        <f>IFERROR(VLOOKUP('Results generic'!C275,'Inscription - registration'!$B$13:$I$1012,4,FALSE)," ")</f>
        <v xml:space="preserve"> </v>
      </c>
      <c r="G275" s="29" t="str">
        <f>IFERROR(VLOOKUP('Results generic'!C275,'Inscription - registration'!$B$13:$I$1012,5,FALSE)," ")</f>
        <v xml:space="preserve"> </v>
      </c>
      <c r="H275" s="29" t="str">
        <f>IFERROR(VLOOKUP('Results generic'!C275,'Inscription - registration'!$B$13:$I$1012,6,FALSE)," ")</f>
        <v xml:space="preserve"> </v>
      </c>
      <c r="I275" s="60" t="str">
        <f>IFERROR(VLOOKUP('Results generic'!C275,'Inscription - registration'!$B$13:$I$1012,7,FALSE)," ")</f>
        <v xml:space="preserve"> </v>
      </c>
      <c r="J275" s="22"/>
      <c r="K275" s="14" t="str">
        <f t="shared" si="4"/>
        <v xml:space="preserve"> </v>
      </c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x14ac:dyDescent="0.25">
      <c r="A276" s="10"/>
      <c r="B276" s="15">
        <v>264</v>
      </c>
      <c r="C276" s="12"/>
      <c r="D276" s="26" t="str">
        <f>IFERROR(VLOOKUP('Results generic'!C276,'Inscription - registration'!$B$13:$I$1012,2,FALSE)," ")</f>
        <v xml:space="preserve"> </v>
      </c>
      <c r="E276" s="27" t="str">
        <f>IFERROR(VLOOKUP('Results generic'!C276,'Inscription - registration'!$B$13:$I$1012,3,FALSE)," ")</f>
        <v xml:space="preserve"> </v>
      </c>
      <c r="F276" s="27" t="str">
        <f>IFERROR(VLOOKUP('Results generic'!C276,'Inscription - registration'!$B$13:$I$1012,4,FALSE)," ")</f>
        <v xml:space="preserve"> </v>
      </c>
      <c r="G276" s="27" t="str">
        <f>IFERROR(VLOOKUP('Results generic'!C276,'Inscription - registration'!$B$13:$I$1012,5,FALSE)," ")</f>
        <v xml:space="preserve"> </v>
      </c>
      <c r="H276" s="27" t="str">
        <f>IFERROR(VLOOKUP('Results generic'!C276,'Inscription - registration'!$B$13:$I$1012,6,FALSE)," ")</f>
        <v xml:space="preserve"> </v>
      </c>
      <c r="I276" s="59" t="str">
        <f>IFERROR(VLOOKUP('Results generic'!C276,'Inscription - registration'!$B$13:$I$1012,7,FALSE)," ")</f>
        <v xml:space="preserve"> </v>
      </c>
      <c r="J276" s="23"/>
      <c r="K276" s="16" t="str">
        <f t="shared" si="4"/>
        <v xml:space="preserve"> </v>
      </c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x14ac:dyDescent="0.25">
      <c r="A277" s="10"/>
      <c r="B277" s="13">
        <v>265</v>
      </c>
      <c r="C277" s="11"/>
      <c r="D277" s="28" t="str">
        <f>IFERROR(VLOOKUP('Results generic'!C277,'Inscription - registration'!$B$13:$I$1012,2,FALSE)," ")</f>
        <v xml:space="preserve"> </v>
      </c>
      <c r="E277" s="29" t="str">
        <f>IFERROR(VLOOKUP('Results generic'!C277,'Inscription - registration'!$B$13:$I$1012,3,FALSE)," ")</f>
        <v xml:space="preserve"> </v>
      </c>
      <c r="F277" s="29" t="str">
        <f>IFERROR(VLOOKUP('Results generic'!C277,'Inscription - registration'!$B$13:$I$1012,4,FALSE)," ")</f>
        <v xml:space="preserve"> </v>
      </c>
      <c r="G277" s="29" t="str">
        <f>IFERROR(VLOOKUP('Results generic'!C277,'Inscription - registration'!$B$13:$I$1012,5,FALSE)," ")</f>
        <v xml:space="preserve"> </v>
      </c>
      <c r="H277" s="29" t="str">
        <f>IFERROR(VLOOKUP('Results generic'!C277,'Inscription - registration'!$B$13:$I$1012,6,FALSE)," ")</f>
        <v xml:space="preserve"> </v>
      </c>
      <c r="I277" s="60" t="str">
        <f>IFERROR(VLOOKUP('Results generic'!C277,'Inscription - registration'!$B$13:$I$1012,7,FALSE)," ")</f>
        <v xml:space="preserve"> </v>
      </c>
      <c r="J277" s="22"/>
      <c r="K277" s="14" t="str">
        <f t="shared" si="4"/>
        <v xml:space="preserve"> </v>
      </c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x14ac:dyDescent="0.25">
      <c r="A278" s="10"/>
      <c r="B278" s="15">
        <v>266</v>
      </c>
      <c r="C278" s="12"/>
      <c r="D278" s="26" t="str">
        <f>IFERROR(VLOOKUP('Results generic'!C278,'Inscription - registration'!$B$13:$I$1012,2,FALSE)," ")</f>
        <v xml:space="preserve"> </v>
      </c>
      <c r="E278" s="27" t="str">
        <f>IFERROR(VLOOKUP('Results generic'!C278,'Inscription - registration'!$B$13:$I$1012,3,FALSE)," ")</f>
        <v xml:space="preserve"> </v>
      </c>
      <c r="F278" s="27" t="str">
        <f>IFERROR(VLOOKUP('Results generic'!C278,'Inscription - registration'!$B$13:$I$1012,4,FALSE)," ")</f>
        <v xml:space="preserve"> </v>
      </c>
      <c r="G278" s="27" t="str">
        <f>IFERROR(VLOOKUP('Results generic'!C278,'Inscription - registration'!$B$13:$I$1012,5,FALSE)," ")</f>
        <v xml:space="preserve"> </v>
      </c>
      <c r="H278" s="27" t="str">
        <f>IFERROR(VLOOKUP('Results generic'!C278,'Inscription - registration'!$B$13:$I$1012,6,FALSE)," ")</f>
        <v xml:space="preserve"> </v>
      </c>
      <c r="I278" s="59" t="str">
        <f>IFERROR(VLOOKUP('Results generic'!C278,'Inscription - registration'!$B$13:$I$1012,7,FALSE)," ")</f>
        <v xml:space="preserve"> </v>
      </c>
      <c r="J278" s="23"/>
      <c r="K278" s="16" t="str">
        <f t="shared" si="4"/>
        <v xml:space="preserve"> </v>
      </c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x14ac:dyDescent="0.25">
      <c r="A279" s="10"/>
      <c r="B279" s="13">
        <v>267</v>
      </c>
      <c r="C279" s="11"/>
      <c r="D279" s="28" t="str">
        <f>IFERROR(VLOOKUP('Results generic'!C279,'Inscription - registration'!$B$13:$I$1012,2,FALSE)," ")</f>
        <v xml:space="preserve"> </v>
      </c>
      <c r="E279" s="29" t="str">
        <f>IFERROR(VLOOKUP('Results generic'!C279,'Inscription - registration'!$B$13:$I$1012,3,FALSE)," ")</f>
        <v xml:space="preserve"> </v>
      </c>
      <c r="F279" s="29" t="str">
        <f>IFERROR(VLOOKUP('Results generic'!C279,'Inscription - registration'!$B$13:$I$1012,4,FALSE)," ")</f>
        <v xml:space="preserve"> </v>
      </c>
      <c r="G279" s="29" t="str">
        <f>IFERROR(VLOOKUP('Results generic'!C279,'Inscription - registration'!$B$13:$I$1012,5,FALSE)," ")</f>
        <v xml:space="preserve"> </v>
      </c>
      <c r="H279" s="29" t="str">
        <f>IFERROR(VLOOKUP('Results generic'!C279,'Inscription - registration'!$B$13:$I$1012,6,FALSE)," ")</f>
        <v xml:space="preserve"> </v>
      </c>
      <c r="I279" s="60" t="str">
        <f>IFERROR(VLOOKUP('Results generic'!C279,'Inscription - registration'!$B$13:$I$1012,7,FALSE)," ")</f>
        <v xml:space="preserve"> </v>
      </c>
      <c r="J279" s="22"/>
      <c r="K279" s="14" t="str">
        <f t="shared" si="4"/>
        <v xml:space="preserve"> </v>
      </c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x14ac:dyDescent="0.25">
      <c r="A280" s="10"/>
      <c r="B280" s="15">
        <v>268</v>
      </c>
      <c r="C280" s="12"/>
      <c r="D280" s="26" t="str">
        <f>IFERROR(VLOOKUP('Results generic'!C280,'Inscription - registration'!$B$13:$I$1012,2,FALSE)," ")</f>
        <v xml:space="preserve"> </v>
      </c>
      <c r="E280" s="27" t="str">
        <f>IFERROR(VLOOKUP('Results generic'!C280,'Inscription - registration'!$B$13:$I$1012,3,FALSE)," ")</f>
        <v xml:space="preserve"> </v>
      </c>
      <c r="F280" s="27" t="str">
        <f>IFERROR(VLOOKUP('Results generic'!C280,'Inscription - registration'!$B$13:$I$1012,4,FALSE)," ")</f>
        <v xml:space="preserve"> </v>
      </c>
      <c r="G280" s="27" t="str">
        <f>IFERROR(VLOOKUP('Results generic'!C280,'Inscription - registration'!$B$13:$I$1012,5,FALSE)," ")</f>
        <v xml:space="preserve"> </v>
      </c>
      <c r="H280" s="27" t="str">
        <f>IFERROR(VLOOKUP('Results generic'!C280,'Inscription - registration'!$B$13:$I$1012,6,FALSE)," ")</f>
        <v xml:space="preserve"> </v>
      </c>
      <c r="I280" s="59" t="str">
        <f>IFERROR(VLOOKUP('Results generic'!C280,'Inscription - registration'!$B$13:$I$1012,7,FALSE)," ")</f>
        <v xml:space="preserve"> </v>
      </c>
      <c r="J280" s="23"/>
      <c r="K280" s="16" t="str">
        <f t="shared" si="4"/>
        <v xml:space="preserve"> </v>
      </c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x14ac:dyDescent="0.25">
      <c r="A281" s="10"/>
      <c r="B281" s="13">
        <v>269</v>
      </c>
      <c r="C281" s="11"/>
      <c r="D281" s="28" t="str">
        <f>IFERROR(VLOOKUP('Results generic'!C281,'Inscription - registration'!$B$13:$I$1012,2,FALSE)," ")</f>
        <v xml:space="preserve"> </v>
      </c>
      <c r="E281" s="29" t="str">
        <f>IFERROR(VLOOKUP('Results generic'!C281,'Inscription - registration'!$B$13:$I$1012,3,FALSE)," ")</f>
        <v xml:space="preserve"> </v>
      </c>
      <c r="F281" s="29" t="str">
        <f>IFERROR(VLOOKUP('Results generic'!C281,'Inscription - registration'!$B$13:$I$1012,4,FALSE)," ")</f>
        <v xml:space="preserve"> </v>
      </c>
      <c r="G281" s="29" t="str">
        <f>IFERROR(VLOOKUP('Results generic'!C281,'Inscription - registration'!$B$13:$I$1012,5,FALSE)," ")</f>
        <v xml:space="preserve"> </v>
      </c>
      <c r="H281" s="29" t="str">
        <f>IFERROR(VLOOKUP('Results generic'!C281,'Inscription - registration'!$B$13:$I$1012,6,FALSE)," ")</f>
        <v xml:space="preserve"> </v>
      </c>
      <c r="I281" s="60" t="str">
        <f>IFERROR(VLOOKUP('Results generic'!C281,'Inscription - registration'!$B$13:$I$1012,7,FALSE)," ")</f>
        <v xml:space="preserve"> </v>
      </c>
      <c r="J281" s="22"/>
      <c r="K281" s="14" t="str">
        <f t="shared" si="4"/>
        <v xml:space="preserve"> </v>
      </c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x14ac:dyDescent="0.25">
      <c r="A282" s="10"/>
      <c r="B282" s="15">
        <v>270</v>
      </c>
      <c r="C282" s="12"/>
      <c r="D282" s="26" t="str">
        <f>IFERROR(VLOOKUP('Results generic'!C282,'Inscription - registration'!$B$13:$I$1012,2,FALSE)," ")</f>
        <v xml:space="preserve"> </v>
      </c>
      <c r="E282" s="27" t="str">
        <f>IFERROR(VLOOKUP('Results generic'!C282,'Inscription - registration'!$B$13:$I$1012,3,FALSE)," ")</f>
        <v xml:space="preserve"> </v>
      </c>
      <c r="F282" s="27" t="str">
        <f>IFERROR(VLOOKUP('Results generic'!C282,'Inscription - registration'!$B$13:$I$1012,4,FALSE)," ")</f>
        <v xml:space="preserve"> </v>
      </c>
      <c r="G282" s="27" t="str">
        <f>IFERROR(VLOOKUP('Results generic'!C282,'Inscription - registration'!$B$13:$I$1012,5,FALSE)," ")</f>
        <v xml:space="preserve"> </v>
      </c>
      <c r="H282" s="27" t="str">
        <f>IFERROR(VLOOKUP('Results generic'!C282,'Inscription - registration'!$B$13:$I$1012,6,FALSE)," ")</f>
        <v xml:space="preserve"> </v>
      </c>
      <c r="I282" s="59" t="str">
        <f>IFERROR(VLOOKUP('Results generic'!C282,'Inscription - registration'!$B$13:$I$1012,7,FALSE)," ")</f>
        <v xml:space="preserve"> </v>
      </c>
      <c r="J282" s="23"/>
      <c r="K282" s="16" t="str">
        <f t="shared" si="4"/>
        <v xml:space="preserve"> </v>
      </c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x14ac:dyDescent="0.25">
      <c r="A283" s="10"/>
      <c r="B283" s="13">
        <v>271</v>
      </c>
      <c r="C283" s="11"/>
      <c r="D283" s="28" t="str">
        <f>IFERROR(VLOOKUP('Results generic'!C283,'Inscription - registration'!$B$13:$I$1012,2,FALSE)," ")</f>
        <v xml:space="preserve"> </v>
      </c>
      <c r="E283" s="29" t="str">
        <f>IFERROR(VLOOKUP('Results generic'!C283,'Inscription - registration'!$B$13:$I$1012,3,FALSE)," ")</f>
        <v xml:space="preserve"> </v>
      </c>
      <c r="F283" s="29" t="str">
        <f>IFERROR(VLOOKUP('Results generic'!C283,'Inscription - registration'!$B$13:$I$1012,4,FALSE)," ")</f>
        <v xml:space="preserve"> </v>
      </c>
      <c r="G283" s="29" t="str">
        <f>IFERROR(VLOOKUP('Results generic'!C283,'Inscription - registration'!$B$13:$I$1012,5,FALSE)," ")</f>
        <v xml:space="preserve"> </v>
      </c>
      <c r="H283" s="29" t="str">
        <f>IFERROR(VLOOKUP('Results generic'!C283,'Inscription - registration'!$B$13:$I$1012,6,FALSE)," ")</f>
        <v xml:space="preserve"> </v>
      </c>
      <c r="I283" s="60" t="str">
        <f>IFERROR(VLOOKUP('Results generic'!C283,'Inscription - registration'!$B$13:$I$1012,7,FALSE)," ")</f>
        <v xml:space="preserve"> </v>
      </c>
      <c r="J283" s="22"/>
      <c r="K283" s="14" t="str">
        <f t="shared" si="4"/>
        <v xml:space="preserve"> </v>
      </c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x14ac:dyDescent="0.25">
      <c r="A284" s="10"/>
      <c r="B284" s="15">
        <v>272</v>
      </c>
      <c r="C284" s="12"/>
      <c r="D284" s="26" t="str">
        <f>IFERROR(VLOOKUP('Results generic'!C284,'Inscription - registration'!$B$13:$I$1012,2,FALSE)," ")</f>
        <v xml:space="preserve"> </v>
      </c>
      <c r="E284" s="27" t="str">
        <f>IFERROR(VLOOKUP('Results generic'!C284,'Inscription - registration'!$B$13:$I$1012,3,FALSE)," ")</f>
        <v xml:space="preserve"> </v>
      </c>
      <c r="F284" s="27" t="str">
        <f>IFERROR(VLOOKUP('Results generic'!C284,'Inscription - registration'!$B$13:$I$1012,4,FALSE)," ")</f>
        <v xml:space="preserve"> </v>
      </c>
      <c r="G284" s="27" t="str">
        <f>IFERROR(VLOOKUP('Results generic'!C284,'Inscription - registration'!$B$13:$I$1012,5,FALSE)," ")</f>
        <v xml:space="preserve"> </v>
      </c>
      <c r="H284" s="27" t="str">
        <f>IFERROR(VLOOKUP('Results generic'!C284,'Inscription - registration'!$B$13:$I$1012,6,FALSE)," ")</f>
        <v xml:space="preserve"> </v>
      </c>
      <c r="I284" s="59" t="str">
        <f>IFERROR(VLOOKUP('Results generic'!C284,'Inscription - registration'!$B$13:$I$1012,7,FALSE)," ")</f>
        <v xml:space="preserve"> </v>
      </c>
      <c r="J284" s="23"/>
      <c r="K284" s="16" t="str">
        <f t="shared" si="4"/>
        <v xml:space="preserve"> </v>
      </c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x14ac:dyDescent="0.25">
      <c r="A285" s="10"/>
      <c r="B285" s="13">
        <v>273</v>
      </c>
      <c r="C285" s="11"/>
      <c r="D285" s="28" t="str">
        <f>IFERROR(VLOOKUP('Results generic'!C285,'Inscription - registration'!$B$13:$I$1012,2,FALSE)," ")</f>
        <v xml:space="preserve"> </v>
      </c>
      <c r="E285" s="29" t="str">
        <f>IFERROR(VLOOKUP('Results generic'!C285,'Inscription - registration'!$B$13:$I$1012,3,FALSE)," ")</f>
        <v xml:space="preserve"> </v>
      </c>
      <c r="F285" s="29" t="str">
        <f>IFERROR(VLOOKUP('Results generic'!C285,'Inscription - registration'!$B$13:$I$1012,4,FALSE)," ")</f>
        <v xml:space="preserve"> </v>
      </c>
      <c r="G285" s="29" t="str">
        <f>IFERROR(VLOOKUP('Results generic'!C285,'Inscription - registration'!$B$13:$I$1012,5,FALSE)," ")</f>
        <v xml:space="preserve"> </v>
      </c>
      <c r="H285" s="29" t="str">
        <f>IFERROR(VLOOKUP('Results generic'!C285,'Inscription - registration'!$B$13:$I$1012,6,FALSE)," ")</f>
        <v xml:space="preserve"> </v>
      </c>
      <c r="I285" s="60" t="str">
        <f>IFERROR(VLOOKUP('Results generic'!C285,'Inscription - registration'!$B$13:$I$1012,7,FALSE)," ")</f>
        <v xml:space="preserve"> </v>
      </c>
      <c r="J285" s="22"/>
      <c r="K285" s="14" t="str">
        <f t="shared" si="4"/>
        <v xml:space="preserve"> </v>
      </c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x14ac:dyDescent="0.25">
      <c r="A286" s="10"/>
      <c r="B286" s="15">
        <v>274</v>
      </c>
      <c r="C286" s="12"/>
      <c r="D286" s="26" t="str">
        <f>IFERROR(VLOOKUP('Results generic'!C286,'Inscription - registration'!$B$13:$I$1012,2,FALSE)," ")</f>
        <v xml:space="preserve"> </v>
      </c>
      <c r="E286" s="27" t="str">
        <f>IFERROR(VLOOKUP('Results generic'!C286,'Inscription - registration'!$B$13:$I$1012,3,FALSE)," ")</f>
        <v xml:space="preserve"> </v>
      </c>
      <c r="F286" s="27" t="str">
        <f>IFERROR(VLOOKUP('Results generic'!C286,'Inscription - registration'!$B$13:$I$1012,4,FALSE)," ")</f>
        <v xml:space="preserve"> </v>
      </c>
      <c r="G286" s="27" t="str">
        <f>IFERROR(VLOOKUP('Results generic'!C286,'Inscription - registration'!$B$13:$I$1012,5,FALSE)," ")</f>
        <v xml:space="preserve"> </v>
      </c>
      <c r="H286" s="27" t="str">
        <f>IFERROR(VLOOKUP('Results generic'!C286,'Inscription - registration'!$B$13:$I$1012,6,FALSE)," ")</f>
        <v xml:space="preserve"> </v>
      </c>
      <c r="I286" s="59" t="str">
        <f>IFERROR(VLOOKUP('Results generic'!C286,'Inscription - registration'!$B$13:$I$1012,7,FALSE)," ")</f>
        <v xml:space="preserve"> </v>
      </c>
      <c r="J286" s="23"/>
      <c r="K286" s="16" t="str">
        <f t="shared" si="4"/>
        <v xml:space="preserve"> </v>
      </c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x14ac:dyDescent="0.25">
      <c r="A287" s="10"/>
      <c r="B287" s="13">
        <v>275</v>
      </c>
      <c r="C287" s="11"/>
      <c r="D287" s="28" t="str">
        <f>IFERROR(VLOOKUP('Results generic'!C287,'Inscription - registration'!$B$13:$I$1012,2,FALSE)," ")</f>
        <v xml:space="preserve"> </v>
      </c>
      <c r="E287" s="29" t="str">
        <f>IFERROR(VLOOKUP('Results generic'!C287,'Inscription - registration'!$B$13:$I$1012,3,FALSE)," ")</f>
        <v xml:space="preserve"> </v>
      </c>
      <c r="F287" s="29" t="str">
        <f>IFERROR(VLOOKUP('Results generic'!C287,'Inscription - registration'!$B$13:$I$1012,4,FALSE)," ")</f>
        <v xml:space="preserve"> </v>
      </c>
      <c r="G287" s="29" t="str">
        <f>IFERROR(VLOOKUP('Results generic'!C287,'Inscription - registration'!$B$13:$I$1012,5,FALSE)," ")</f>
        <v xml:space="preserve"> </v>
      </c>
      <c r="H287" s="29" t="str">
        <f>IFERROR(VLOOKUP('Results generic'!C287,'Inscription - registration'!$B$13:$I$1012,6,FALSE)," ")</f>
        <v xml:space="preserve"> </v>
      </c>
      <c r="I287" s="60" t="str">
        <f>IFERROR(VLOOKUP('Results generic'!C287,'Inscription - registration'!$B$13:$I$1012,7,FALSE)," ")</f>
        <v xml:space="preserve"> </v>
      </c>
      <c r="J287" s="22"/>
      <c r="K287" s="14" t="str">
        <f t="shared" si="4"/>
        <v xml:space="preserve"> </v>
      </c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x14ac:dyDescent="0.25">
      <c r="A288" s="10"/>
      <c r="B288" s="15">
        <v>276</v>
      </c>
      <c r="C288" s="12"/>
      <c r="D288" s="26" t="str">
        <f>IFERROR(VLOOKUP('Results generic'!C288,'Inscription - registration'!$B$13:$I$1012,2,FALSE)," ")</f>
        <v xml:space="preserve"> </v>
      </c>
      <c r="E288" s="27" t="str">
        <f>IFERROR(VLOOKUP('Results generic'!C288,'Inscription - registration'!$B$13:$I$1012,3,FALSE)," ")</f>
        <v xml:space="preserve"> </v>
      </c>
      <c r="F288" s="27" t="str">
        <f>IFERROR(VLOOKUP('Results generic'!C288,'Inscription - registration'!$B$13:$I$1012,4,FALSE)," ")</f>
        <v xml:space="preserve"> </v>
      </c>
      <c r="G288" s="27" t="str">
        <f>IFERROR(VLOOKUP('Results generic'!C288,'Inscription - registration'!$B$13:$I$1012,5,FALSE)," ")</f>
        <v xml:space="preserve"> </v>
      </c>
      <c r="H288" s="27" t="str">
        <f>IFERROR(VLOOKUP('Results generic'!C288,'Inscription - registration'!$B$13:$I$1012,6,FALSE)," ")</f>
        <v xml:space="preserve"> </v>
      </c>
      <c r="I288" s="59" t="str">
        <f>IFERROR(VLOOKUP('Results generic'!C288,'Inscription - registration'!$B$13:$I$1012,7,FALSE)," ")</f>
        <v xml:space="preserve"> </v>
      </c>
      <c r="J288" s="23"/>
      <c r="K288" s="16" t="str">
        <f t="shared" si="4"/>
        <v xml:space="preserve"> </v>
      </c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x14ac:dyDescent="0.25">
      <c r="A289" s="10"/>
      <c r="B289" s="13">
        <v>277</v>
      </c>
      <c r="C289" s="11"/>
      <c r="D289" s="28" t="str">
        <f>IFERROR(VLOOKUP('Results generic'!C289,'Inscription - registration'!$B$13:$I$1012,2,FALSE)," ")</f>
        <v xml:space="preserve"> </v>
      </c>
      <c r="E289" s="29" t="str">
        <f>IFERROR(VLOOKUP('Results generic'!C289,'Inscription - registration'!$B$13:$I$1012,3,FALSE)," ")</f>
        <v xml:space="preserve"> </v>
      </c>
      <c r="F289" s="29" t="str">
        <f>IFERROR(VLOOKUP('Results generic'!C289,'Inscription - registration'!$B$13:$I$1012,4,FALSE)," ")</f>
        <v xml:space="preserve"> </v>
      </c>
      <c r="G289" s="29" t="str">
        <f>IFERROR(VLOOKUP('Results generic'!C289,'Inscription - registration'!$B$13:$I$1012,5,FALSE)," ")</f>
        <v xml:space="preserve"> </v>
      </c>
      <c r="H289" s="29" t="str">
        <f>IFERROR(VLOOKUP('Results generic'!C289,'Inscription - registration'!$B$13:$I$1012,6,FALSE)," ")</f>
        <v xml:space="preserve"> </v>
      </c>
      <c r="I289" s="60" t="str">
        <f>IFERROR(VLOOKUP('Results generic'!C289,'Inscription - registration'!$B$13:$I$1012,7,FALSE)," ")</f>
        <v xml:space="preserve"> </v>
      </c>
      <c r="J289" s="22"/>
      <c r="K289" s="14" t="str">
        <f t="shared" si="4"/>
        <v xml:space="preserve"> </v>
      </c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x14ac:dyDescent="0.25">
      <c r="A290" s="10"/>
      <c r="B290" s="15">
        <v>278</v>
      </c>
      <c r="C290" s="12"/>
      <c r="D290" s="26" t="str">
        <f>IFERROR(VLOOKUP('Results generic'!C290,'Inscription - registration'!$B$13:$I$1012,2,FALSE)," ")</f>
        <v xml:space="preserve"> </v>
      </c>
      <c r="E290" s="27" t="str">
        <f>IFERROR(VLOOKUP('Results generic'!C290,'Inscription - registration'!$B$13:$I$1012,3,FALSE)," ")</f>
        <v xml:space="preserve"> </v>
      </c>
      <c r="F290" s="27" t="str">
        <f>IFERROR(VLOOKUP('Results generic'!C290,'Inscription - registration'!$B$13:$I$1012,4,FALSE)," ")</f>
        <v xml:space="preserve"> </v>
      </c>
      <c r="G290" s="27" t="str">
        <f>IFERROR(VLOOKUP('Results generic'!C290,'Inscription - registration'!$B$13:$I$1012,5,FALSE)," ")</f>
        <v xml:space="preserve"> </v>
      </c>
      <c r="H290" s="27" t="str">
        <f>IFERROR(VLOOKUP('Results generic'!C290,'Inscription - registration'!$B$13:$I$1012,6,FALSE)," ")</f>
        <v xml:space="preserve"> </v>
      </c>
      <c r="I290" s="59" t="str">
        <f>IFERROR(VLOOKUP('Results generic'!C290,'Inscription - registration'!$B$13:$I$1012,7,FALSE)," ")</f>
        <v xml:space="preserve"> </v>
      </c>
      <c r="J290" s="23"/>
      <c r="K290" s="16" t="str">
        <f t="shared" si="4"/>
        <v xml:space="preserve"> </v>
      </c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x14ac:dyDescent="0.25">
      <c r="A291" s="10"/>
      <c r="B291" s="13">
        <v>279</v>
      </c>
      <c r="C291" s="11"/>
      <c r="D291" s="28" t="str">
        <f>IFERROR(VLOOKUP('Results generic'!C291,'Inscription - registration'!$B$13:$I$1012,2,FALSE)," ")</f>
        <v xml:space="preserve"> </v>
      </c>
      <c r="E291" s="29" t="str">
        <f>IFERROR(VLOOKUP('Results generic'!C291,'Inscription - registration'!$B$13:$I$1012,3,FALSE)," ")</f>
        <v xml:space="preserve"> </v>
      </c>
      <c r="F291" s="29" t="str">
        <f>IFERROR(VLOOKUP('Results generic'!C291,'Inscription - registration'!$B$13:$I$1012,4,FALSE)," ")</f>
        <v xml:space="preserve"> </v>
      </c>
      <c r="G291" s="29" t="str">
        <f>IFERROR(VLOOKUP('Results generic'!C291,'Inscription - registration'!$B$13:$I$1012,5,FALSE)," ")</f>
        <v xml:space="preserve"> </v>
      </c>
      <c r="H291" s="29" t="str">
        <f>IFERROR(VLOOKUP('Results generic'!C291,'Inscription - registration'!$B$13:$I$1012,6,FALSE)," ")</f>
        <v xml:space="preserve"> </v>
      </c>
      <c r="I291" s="60" t="str">
        <f>IFERROR(VLOOKUP('Results generic'!C291,'Inscription - registration'!$B$13:$I$1012,7,FALSE)," ")</f>
        <v xml:space="preserve"> </v>
      </c>
      <c r="J291" s="22"/>
      <c r="K291" s="14" t="str">
        <f t="shared" si="4"/>
        <v xml:space="preserve"> </v>
      </c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x14ac:dyDescent="0.25">
      <c r="A292" s="10"/>
      <c r="B292" s="15">
        <v>280</v>
      </c>
      <c r="C292" s="12"/>
      <c r="D292" s="26" t="str">
        <f>IFERROR(VLOOKUP('Results generic'!C292,'Inscription - registration'!$B$13:$I$1012,2,FALSE)," ")</f>
        <v xml:space="preserve"> </v>
      </c>
      <c r="E292" s="27" t="str">
        <f>IFERROR(VLOOKUP('Results generic'!C292,'Inscription - registration'!$B$13:$I$1012,3,FALSE)," ")</f>
        <v xml:space="preserve"> </v>
      </c>
      <c r="F292" s="27" t="str">
        <f>IFERROR(VLOOKUP('Results generic'!C292,'Inscription - registration'!$B$13:$I$1012,4,FALSE)," ")</f>
        <v xml:space="preserve"> </v>
      </c>
      <c r="G292" s="27" t="str">
        <f>IFERROR(VLOOKUP('Results generic'!C292,'Inscription - registration'!$B$13:$I$1012,5,FALSE)," ")</f>
        <v xml:space="preserve"> </v>
      </c>
      <c r="H292" s="27" t="str">
        <f>IFERROR(VLOOKUP('Results generic'!C292,'Inscription - registration'!$B$13:$I$1012,6,FALSE)," ")</f>
        <v xml:space="preserve"> </v>
      </c>
      <c r="I292" s="59" t="str">
        <f>IFERROR(VLOOKUP('Results generic'!C292,'Inscription - registration'!$B$13:$I$1012,7,FALSE)," ")</f>
        <v xml:space="preserve"> </v>
      </c>
      <c r="J292" s="23"/>
      <c r="K292" s="16" t="str">
        <f t="shared" si="4"/>
        <v xml:space="preserve"> </v>
      </c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x14ac:dyDescent="0.25">
      <c r="A293" s="10"/>
      <c r="B293" s="13">
        <v>281</v>
      </c>
      <c r="C293" s="11"/>
      <c r="D293" s="28" t="str">
        <f>IFERROR(VLOOKUP('Results generic'!C293,'Inscription - registration'!$B$13:$I$1012,2,FALSE)," ")</f>
        <v xml:space="preserve"> </v>
      </c>
      <c r="E293" s="29" t="str">
        <f>IFERROR(VLOOKUP('Results generic'!C293,'Inscription - registration'!$B$13:$I$1012,3,FALSE)," ")</f>
        <v xml:space="preserve"> </v>
      </c>
      <c r="F293" s="29" t="str">
        <f>IFERROR(VLOOKUP('Results generic'!C293,'Inscription - registration'!$B$13:$I$1012,4,FALSE)," ")</f>
        <v xml:space="preserve"> </v>
      </c>
      <c r="G293" s="29" t="str">
        <f>IFERROR(VLOOKUP('Results generic'!C293,'Inscription - registration'!$B$13:$I$1012,5,FALSE)," ")</f>
        <v xml:space="preserve"> </v>
      </c>
      <c r="H293" s="29" t="str">
        <f>IFERROR(VLOOKUP('Results generic'!C293,'Inscription - registration'!$B$13:$I$1012,6,FALSE)," ")</f>
        <v xml:space="preserve"> </v>
      </c>
      <c r="I293" s="60" t="str">
        <f>IFERROR(VLOOKUP('Results generic'!C293,'Inscription - registration'!$B$13:$I$1012,7,FALSE)," ")</f>
        <v xml:space="preserve"> </v>
      </c>
      <c r="J293" s="22"/>
      <c r="K293" s="14" t="str">
        <f t="shared" si="4"/>
        <v xml:space="preserve"> </v>
      </c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x14ac:dyDescent="0.25">
      <c r="A294" s="10"/>
      <c r="B294" s="15">
        <v>282</v>
      </c>
      <c r="C294" s="12"/>
      <c r="D294" s="26" t="str">
        <f>IFERROR(VLOOKUP('Results generic'!C294,'Inscription - registration'!$B$13:$I$1012,2,FALSE)," ")</f>
        <v xml:space="preserve"> </v>
      </c>
      <c r="E294" s="27" t="str">
        <f>IFERROR(VLOOKUP('Results generic'!C294,'Inscription - registration'!$B$13:$I$1012,3,FALSE)," ")</f>
        <v xml:space="preserve"> </v>
      </c>
      <c r="F294" s="27" t="str">
        <f>IFERROR(VLOOKUP('Results generic'!C294,'Inscription - registration'!$B$13:$I$1012,4,FALSE)," ")</f>
        <v xml:space="preserve"> </v>
      </c>
      <c r="G294" s="27" t="str">
        <f>IFERROR(VLOOKUP('Results generic'!C294,'Inscription - registration'!$B$13:$I$1012,5,FALSE)," ")</f>
        <v xml:space="preserve"> </v>
      </c>
      <c r="H294" s="27" t="str">
        <f>IFERROR(VLOOKUP('Results generic'!C294,'Inscription - registration'!$B$13:$I$1012,6,FALSE)," ")</f>
        <v xml:space="preserve"> </v>
      </c>
      <c r="I294" s="59" t="str">
        <f>IFERROR(VLOOKUP('Results generic'!C294,'Inscription - registration'!$B$13:$I$1012,7,FALSE)," ")</f>
        <v xml:space="preserve"> </v>
      </c>
      <c r="J294" s="23"/>
      <c r="K294" s="16" t="str">
        <f t="shared" si="4"/>
        <v xml:space="preserve"> </v>
      </c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x14ac:dyDescent="0.25">
      <c r="A295" s="10"/>
      <c r="B295" s="13">
        <v>283</v>
      </c>
      <c r="C295" s="11"/>
      <c r="D295" s="28" t="str">
        <f>IFERROR(VLOOKUP('Results generic'!C295,'Inscription - registration'!$B$13:$I$1012,2,FALSE)," ")</f>
        <v xml:space="preserve"> </v>
      </c>
      <c r="E295" s="29" t="str">
        <f>IFERROR(VLOOKUP('Results generic'!C295,'Inscription - registration'!$B$13:$I$1012,3,FALSE)," ")</f>
        <v xml:space="preserve"> </v>
      </c>
      <c r="F295" s="29" t="str">
        <f>IFERROR(VLOOKUP('Results generic'!C295,'Inscription - registration'!$B$13:$I$1012,4,FALSE)," ")</f>
        <v xml:space="preserve"> </v>
      </c>
      <c r="G295" s="29" t="str">
        <f>IFERROR(VLOOKUP('Results generic'!C295,'Inscription - registration'!$B$13:$I$1012,5,FALSE)," ")</f>
        <v xml:space="preserve"> </v>
      </c>
      <c r="H295" s="29" t="str">
        <f>IFERROR(VLOOKUP('Results generic'!C295,'Inscription - registration'!$B$13:$I$1012,6,FALSE)," ")</f>
        <v xml:space="preserve"> </v>
      </c>
      <c r="I295" s="60" t="str">
        <f>IFERROR(VLOOKUP('Results generic'!C295,'Inscription - registration'!$B$13:$I$1012,7,FALSE)," ")</f>
        <v xml:space="preserve"> </v>
      </c>
      <c r="J295" s="22"/>
      <c r="K295" s="14" t="str">
        <f t="shared" si="4"/>
        <v xml:space="preserve"> </v>
      </c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x14ac:dyDescent="0.25">
      <c r="A296" s="10"/>
      <c r="B296" s="15">
        <v>284</v>
      </c>
      <c r="C296" s="12"/>
      <c r="D296" s="26" t="str">
        <f>IFERROR(VLOOKUP('Results generic'!C296,'Inscription - registration'!$B$13:$I$1012,2,FALSE)," ")</f>
        <v xml:space="preserve"> </v>
      </c>
      <c r="E296" s="27" t="str">
        <f>IFERROR(VLOOKUP('Results generic'!C296,'Inscription - registration'!$B$13:$I$1012,3,FALSE)," ")</f>
        <v xml:space="preserve"> </v>
      </c>
      <c r="F296" s="27" t="str">
        <f>IFERROR(VLOOKUP('Results generic'!C296,'Inscription - registration'!$B$13:$I$1012,4,FALSE)," ")</f>
        <v xml:space="preserve"> </v>
      </c>
      <c r="G296" s="27" t="str">
        <f>IFERROR(VLOOKUP('Results generic'!C296,'Inscription - registration'!$B$13:$I$1012,5,FALSE)," ")</f>
        <v xml:space="preserve"> </v>
      </c>
      <c r="H296" s="27" t="str">
        <f>IFERROR(VLOOKUP('Results generic'!C296,'Inscription - registration'!$B$13:$I$1012,6,FALSE)," ")</f>
        <v xml:space="preserve"> </v>
      </c>
      <c r="I296" s="59" t="str">
        <f>IFERROR(VLOOKUP('Results generic'!C296,'Inscription - registration'!$B$13:$I$1012,7,FALSE)," ")</f>
        <v xml:space="preserve"> </v>
      </c>
      <c r="J296" s="23"/>
      <c r="K296" s="16" t="str">
        <f t="shared" si="4"/>
        <v xml:space="preserve"> </v>
      </c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x14ac:dyDescent="0.25">
      <c r="A297" s="10"/>
      <c r="B297" s="13">
        <v>285</v>
      </c>
      <c r="C297" s="11"/>
      <c r="D297" s="28" t="str">
        <f>IFERROR(VLOOKUP('Results generic'!C297,'Inscription - registration'!$B$13:$I$1012,2,FALSE)," ")</f>
        <v xml:space="preserve"> </v>
      </c>
      <c r="E297" s="29" t="str">
        <f>IFERROR(VLOOKUP('Results generic'!C297,'Inscription - registration'!$B$13:$I$1012,3,FALSE)," ")</f>
        <v xml:space="preserve"> </v>
      </c>
      <c r="F297" s="29" t="str">
        <f>IFERROR(VLOOKUP('Results generic'!C297,'Inscription - registration'!$B$13:$I$1012,4,FALSE)," ")</f>
        <v xml:space="preserve"> </v>
      </c>
      <c r="G297" s="29" t="str">
        <f>IFERROR(VLOOKUP('Results generic'!C297,'Inscription - registration'!$B$13:$I$1012,5,FALSE)," ")</f>
        <v xml:space="preserve"> </v>
      </c>
      <c r="H297" s="29" t="str">
        <f>IFERROR(VLOOKUP('Results generic'!C297,'Inscription - registration'!$B$13:$I$1012,6,FALSE)," ")</f>
        <v xml:space="preserve"> </v>
      </c>
      <c r="I297" s="60" t="str">
        <f>IFERROR(VLOOKUP('Results generic'!C297,'Inscription - registration'!$B$13:$I$1012,7,FALSE)," ")</f>
        <v xml:space="preserve"> </v>
      </c>
      <c r="J297" s="22"/>
      <c r="K297" s="14" t="str">
        <f t="shared" si="4"/>
        <v xml:space="preserve"> </v>
      </c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x14ac:dyDescent="0.25">
      <c r="A298" s="10"/>
      <c r="B298" s="15">
        <v>286</v>
      </c>
      <c r="C298" s="12"/>
      <c r="D298" s="26" t="str">
        <f>IFERROR(VLOOKUP('Results generic'!C298,'Inscription - registration'!$B$13:$I$1012,2,FALSE)," ")</f>
        <v xml:space="preserve"> </v>
      </c>
      <c r="E298" s="27" t="str">
        <f>IFERROR(VLOOKUP('Results generic'!C298,'Inscription - registration'!$B$13:$I$1012,3,FALSE)," ")</f>
        <v xml:space="preserve"> </v>
      </c>
      <c r="F298" s="27" t="str">
        <f>IFERROR(VLOOKUP('Results generic'!C298,'Inscription - registration'!$B$13:$I$1012,4,FALSE)," ")</f>
        <v xml:space="preserve"> </v>
      </c>
      <c r="G298" s="27" t="str">
        <f>IFERROR(VLOOKUP('Results generic'!C298,'Inscription - registration'!$B$13:$I$1012,5,FALSE)," ")</f>
        <v xml:space="preserve"> </v>
      </c>
      <c r="H298" s="27" t="str">
        <f>IFERROR(VLOOKUP('Results generic'!C298,'Inscription - registration'!$B$13:$I$1012,6,FALSE)," ")</f>
        <v xml:space="preserve"> </v>
      </c>
      <c r="I298" s="59" t="str">
        <f>IFERROR(VLOOKUP('Results generic'!C298,'Inscription - registration'!$B$13:$I$1012,7,FALSE)," ")</f>
        <v xml:space="preserve"> </v>
      </c>
      <c r="J298" s="23"/>
      <c r="K298" s="16" t="str">
        <f t="shared" si="4"/>
        <v xml:space="preserve"> </v>
      </c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x14ac:dyDescent="0.25">
      <c r="A299" s="10"/>
      <c r="B299" s="13">
        <v>287</v>
      </c>
      <c r="C299" s="11"/>
      <c r="D299" s="28" t="str">
        <f>IFERROR(VLOOKUP('Results generic'!C299,'Inscription - registration'!$B$13:$I$1012,2,FALSE)," ")</f>
        <v xml:space="preserve"> </v>
      </c>
      <c r="E299" s="29" t="str">
        <f>IFERROR(VLOOKUP('Results generic'!C299,'Inscription - registration'!$B$13:$I$1012,3,FALSE)," ")</f>
        <v xml:space="preserve"> </v>
      </c>
      <c r="F299" s="29" t="str">
        <f>IFERROR(VLOOKUP('Results generic'!C299,'Inscription - registration'!$B$13:$I$1012,4,FALSE)," ")</f>
        <v xml:space="preserve"> </v>
      </c>
      <c r="G299" s="29" t="str">
        <f>IFERROR(VLOOKUP('Results generic'!C299,'Inscription - registration'!$B$13:$I$1012,5,FALSE)," ")</f>
        <v xml:space="preserve"> </v>
      </c>
      <c r="H299" s="29" t="str">
        <f>IFERROR(VLOOKUP('Results generic'!C299,'Inscription - registration'!$B$13:$I$1012,6,FALSE)," ")</f>
        <v xml:space="preserve"> </v>
      </c>
      <c r="I299" s="60" t="str">
        <f>IFERROR(VLOOKUP('Results generic'!C299,'Inscription - registration'!$B$13:$I$1012,7,FALSE)," ")</f>
        <v xml:space="preserve"> </v>
      </c>
      <c r="J299" s="22"/>
      <c r="K299" s="14" t="str">
        <f t="shared" si="4"/>
        <v xml:space="preserve"> </v>
      </c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x14ac:dyDescent="0.25">
      <c r="A300" s="10"/>
      <c r="B300" s="15">
        <v>288</v>
      </c>
      <c r="C300" s="12"/>
      <c r="D300" s="26" t="str">
        <f>IFERROR(VLOOKUP('Results generic'!C300,'Inscription - registration'!$B$13:$I$1012,2,FALSE)," ")</f>
        <v xml:space="preserve"> </v>
      </c>
      <c r="E300" s="27" t="str">
        <f>IFERROR(VLOOKUP('Results generic'!C300,'Inscription - registration'!$B$13:$I$1012,3,FALSE)," ")</f>
        <v xml:space="preserve"> </v>
      </c>
      <c r="F300" s="27" t="str">
        <f>IFERROR(VLOOKUP('Results generic'!C300,'Inscription - registration'!$B$13:$I$1012,4,FALSE)," ")</f>
        <v xml:space="preserve"> </v>
      </c>
      <c r="G300" s="27" t="str">
        <f>IFERROR(VLOOKUP('Results generic'!C300,'Inscription - registration'!$B$13:$I$1012,5,FALSE)," ")</f>
        <v xml:space="preserve"> </v>
      </c>
      <c r="H300" s="27" t="str">
        <f>IFERROR(VLOOKUP('Results generic'!C300,'Inscription - registration'!$B$13:$I$1012,6,FALSE)," ")</f>
        <v xml:space="preserve"> </v>
      </c>
      <c r="I300" s="59" t="str">
        <f>IFERROR(VLOOKUP('Results generic'!C300,'Inscription - registration'!$B$13:$I$1012,7,FALSE)," ")</f>
        <v xml:space="preserve"> </v>
      </c>
      <c r="J300" s="23"/>
      <c r="K300" s="16" t="str">
        <f t="shared" si="4"/>
        <v xml:space="preserve"> </v>
      </c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x14ac:dyDescent="0.25">
      <c r="A301" s="10"/>
      <c r="B301" s="13">
        <v>289</v>
      </c>
      <c r="C301" s="11"/>
      <c r="D301" s="28" t="str">
        <f>IFERROR(VLOOKUP('Results generic'!C301,'Inscription - registration'!$B$13:$I$1012,2,FALSE)," ")</f>
        <v xml:space="preserve"> </v>
      </c>
      <c r="E301" s="29" t="str">
        <f>IFERROR(VLOOKUP('Results generic'!C301,'Inscription - registration'!$B$13:$I$1012,3,FALSE)," ")</f>
        <v xml:space="preserve"> </v>
      </c>
      <c r="F301" s="29" t="str">
        <f>IFERROR(VLOOKUP('Results generic'!C301,'Inscription - registration'!$B$13:$I$1012,4,FALSE)," ")</f>
        <v xml:space="preserve"> </v>
      </c>
      <c r="G301" s="29" t="str">
        <f>IFERROR(VLOOKUP('Results generic'!C301,'Inscription - registration'!$B$13:$I$1012,5,FALSE)," ")</f>
        <v xml:space="preserve"> </v>
      </c>
      <c r="H301" s="29" t="str">
        <f>IFERROR(VLOOKUP('Results generic'!C301,'Inscription - registration'!$B$13:$I$1012,6,FALSE)," ")</f>
        <v xml:space="preserve"> </v>
      </c>
      <c r="I301" s="60" t="str">
        <f>IFERROR(VLOOKUP('Results generic'!C301,'Inscription - registration'!$B$13:$I$1012,7,FALSE)," ")</f>
        <v xml:space="preserve"> </v>
      </c>
      <c r="J301" s="22"/>
      <c r="K301" s="14" t="str">
        <f t="shared" si="4"/>
        <v xml:space="preserve"> </v>
      </c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x14ac:dyDescent="0.25">
      <c r="A302" s="10"/>
      <c r="B302" s="15">
        <v>290</v>
      </c>
      <c r="C302" s="12"/>
      <c r="D302" s="26" t="str">
        <f>IFERROR(VLOOKUP('Results generic'!C302,'Inscription - registration'!$B$13:$I$1012,2,FALSE)," ")</f>
        <v xml:space="preserve"> </v>
      </c>
      <c r="E302" s="27" t="str">
        <f>IFERROR(VLOOKUP('Results generic'!C302,'Inscription - registration'!$B$13:$I$1012,3,FALSE)," ")</f>
        <v xml:space="preserve"> </v>
      </c>
      <c r="F302" s="27" t="str">
        <f>IFERROR(VLOOKUP('Results generic'!C302,'Inscription - registration'!$B$13:$I$1012,4,FALSE)," ")</f>
        <v xml:space="preserve"> </v>
      </c>
      <c r="G302" s="27" t="str">
        <f>IFERROR(VLOOKUP('Results generic'!C302,'Inscription - registration'!$B$13:$I$1012,5,FALSE)," ")</f>
        <v xml:space="preserve"> </v>
      </c>
      <c r="H302" s="27" t="str">
        <f>IFERROR(VLOOKUP('Results generic'!C302,'Inscription - registration'!$B$13:$I$1012,6,FALSE)," ")</f>
        <v xml:space="preserve"> </v>
      </c>
      <c r="I302" s="59" t="str">
        <f>IFERROR(VLOOKUP('Results generic'!C302,'Inscription - registration'!$B$13:$I$1012,7,FALSE)," ")</f>
        <v xml:space="preserve"> </v>
      </c>
      <c r="J302" s="23"/>
      <c r="K302" s="16" t="str">
        <f t="shared" si="4"/>
        <v xml:space="preserve"> </v>
      </c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x14ac:dyDescent="0.25">
      <c r="A303" s="10"/>
      <c r="B303" s="13">
        <v>291</v>
      </c>
      <c r="C303" s="11"/>
      <c r="D303" s="28" t="str">
        <f>IFERROR(VLOOKUP('Results generic'!C303,'Inscription - registration'!$B$13:$I$1012,2,FALSE)," ")</f>
        <v xml:space="preserve"> </v>
      </c>
      <c r="E303" s="29" t="str">
        <f>IFERROR(VLOOKUP('Results generic'!C303,'Inscription - registration'!$B$13:$I$1012,3,FALSE)," ")</f>
        <v xml:space="preserve"> </v>
      </c>
      <c r="F303" s="29" t="str">
        <f>IFERROR(VLOOKUP('Results generic'!C303,'Inscription - registration'!$B$13:$I$1012,4,FALSE)," ")</f>
        <v xml:space="preserve"> </v>
      </c>
      <c r="G303" s="29" t="str">
        <f>IFERROR(VLOOKUP('Results generic'!C303,'Inscription - registration'!$B$13:$I$1012,5,FALSE)," ")</f>
        <v xml:space="preserve"> </v>
      </c>
      <c r="H303" s="29" t="str">
        <f>IFERROR(VLOOKUP('Results generic'!C303,'Inscription - registration'!$B$13:$I$1012,6,FALSE)," ")</f>
        <v xml:space="preserve"> </v>
      </c>
      <c r="I303" s="60" t="str">
        <f>IFERROR(VLOOKUP('Results generic'!C303,'Inscription - registration'!$B$13:$I$1012,7,FALSE)," ")</f>
        <v xml:space="preserve"> </v>
      </c>
      <c r="J303" s="22"/>
      <c r="K303" s="14" t="str">
        <f t="shared" si="4"/>
        <v xml:space="preserve"> </v>
      </c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x14ac:dyDescent="0.25">
      <c r="A304" s="10"/>
      <c r="B304" s="15">
        <v>292</v>
      </c>
      <c r="C304" s="12"/>
      <c r="D304" s="26" t="str">
        <f>IFERROR(VLOOKUP('Results generic'!C304,'Inscription - registration'!$B$13:$I$1012,2,FALSE)," ")</f>
        <v xml:space="preserve"> </v>
      </c>
      <c r="E304" s="27" t="str">
        <f>IFERROR(VLOOKUP('Results generic'!C304,'Inscription - registration'!$B$13:$I$1012,3,FALSE)," ")</f>
        <v xml:space="preserve"> </v>
      </c>
      <c r="F304" s="27" t="str">
        <f>IFERROR(VLOOKUP('Results generic'!C304,'Inscription - registration'!$B$13:$I$1012,4,FALSE)," ")</f>
        <v xml:space="preserve"> </v>
      </c>
      <c r="G304" s="27" t="str">
        <f>IFERROR(VLOOKUP('Results generic'!C304,'Inscription - registration'!$B$13:$I$1012,5,FALSE)," ")</f>
        <v xml:space="preserve"> </v>
      </c>
      <c r="H304" s="27" t="str">
        <f>IFERROR(VLOOKUP('Results generic'!C304,'Inscription - registration'!$B$13:$I$1012,6,FALSE)," ")</f>
        <v xml:space="preserve"> </v>
      </c>
      <c r="I304" s="59" t="str">
        <f>IFERROR(VLOOKUP('Results generic'!C304,'Inscription - registration'!$B$13:$I$1012,7,FALSE)," ")</f>
        <v xml:space="preserve"> </v>
      </c>
      <c r="J304" s="23"/>
      <c r="K304" s="16" t="str">
        <f t="shared" si="4"/>
        <v xml:space="preserve"> </v>
      </c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x14ac:dyDescent="0.25">
      <c r="A305" s="10"/>
      <c r="B305" s="13">
        <v>293</v>
      </c>
      <c r="C305" s="11"/>
      <c r="D305" s="28" t="str">
        <f>IFERROR(VLOOKUP('Results generic'!C305,'Inscription - registration'!$B$13:$I$1012,2,FALSE)," ")</f>
        <v xml:space="preserve"> </v>
      </c>
      <c r="E305" s="29" t="str">
        <f>IFERROR(VLOOKUP('Results generic'!C305,'Inscription - registration'!$B$13:$I$1012,3,FALSE)," ")</f>
        <v xml:space="preserve"> </v>
      </c>
      <c r="F305" s="29" t="str">
        <f>IFERROR(VLOOKUP('Results generic'!C305,'Inscription - registration'!$B$13:$I$1012,4,FALSE)," ")</f>
        <v xml:space="preserve"> </v>
      </c>
      <c r="G305" s="29" t="str">
        <f>IFERROR(VLOOKUP('Results generic'!C305,'Inscription - registration'!$B$13:$I$1012,5,FALSE)," ")</f>
        <v xml:space="preserve"> </v>
      </c>
      <c r="H305" s="29" t="str">
        <f>IFERROR(VLOOKUP('Results generic'!C305,'Inscription - registration'!$B$13:$I$1012,6,FALSE)," ")</f>
        <v xml:space="preserve"> </v>
      </c>
      <c r="I305" s="60" t="str">
        <f>IFERROR(VLOOKUP('Results generic'!C305,'Inscription - registration'!$B$13:$I$1012,7,FALSE)," ")</f>
        <v xml:space="preserve"> </v>
      </c>
      <c r="J305" s="22"/>
      <c r="K305" s="14" t="str">
        <f t="shared" si="4"/>
        <v xml:space="preserve"> </v>
      </c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x14ac:dyDescent="0.25">
      <c r="A306" s="10"/>
      <c r="B306" s="15">
        <v>294</v>
      </c>
      <c r="C306" s="12"/>
      <c r="D306" s="26" t="str">
        <f>IFERROR(VLOOKUP('Results generic'!C306,'Inscription - registration'!$B$13:$I$1012,2,FALSE)," ")</f>
        <v xml:space="preserve"> </v>
      </c>
      <c r="E306" s="27" t="str">
        <f>IFERROR(VLOOKUP('Results generic'!C306,'Inscription - registration'!$B$13:$I$1012,3,FALSE)," ")</f>
        <v xml:space="preserve"> </v>
      </c>
      <c r="F306" s="27" t="str">
        <f>IFERROR(VLOOKUP('Results generic'!C306,'Inscription - registration'!$B$13:$I$1012,4,FALSE)," ")</f>
        <v xml:space="preserve"> </v>
      </c>
      <c r="G306" s="27" t="str">
        <f>IFERROR(VLOOKUP('Results generic'!C306,'Inscription - registration'!$B$13:$I$1012,5,FALSE)," ")</f>
        <v xml:space="preserve"> </v>
      </c>
      <c r="H306" s="27" t="str">
        <f>IFERROR(VLOOKUP('Results generic'!C306,'Inscription - registration'!$B$13:$I$1012,6,FALSE)," ")</f>
        <v xml:space="preserve"> </v>
      </c>
      <c r="I306" s="59" t="str">
        <f>IFERROR(VLOOKUP('Results generic'!C306,'Inscription - registration'!$B$13:$I$1012,7,FALSE)," ")</f>
        <v xml:space="preserve"> </v>
      </c>
      <c r="J306" s="23"/>
      <c r="K306" s="16" t="str">
        <f t="shared" si="4"/>
        <v xml:space="preserve"> </v>
      </c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x14ac:dyDescent="0.25">
      <c r="A307" s="10"/>
      <c r="B307" s="13">
        <v>295</v>
      </c>
      <c r="C307" s="11"/>
      <c r="D307" s="28" t="str">
        <f>IFERROR(VLOOKUP('Results generic'!C307,'Inscription - registration'!$B$13:$I$1012,2,FALSE)," ")</f>
        <v xml:space="preserve"> </v>
      </c>
      <c r="E307" s="29" t="str">
        <f>IFERROR(VLOOKUP('Results generic'!C307,'Inscription - registration'!$B$13:$I$1012,3,FALSE)," ")</f>
        <v xml:space="preserve"> </v>
      </c>
      <c r="F307" s="29" t="str">
        <f>IFERROR(VLOOKUP('Results generic'!C307,'Inscription - registration'!$B$13:$I$1012,4,FALSE)," ")</f>
        <v xml:space="preserve"> </v>
      </c>
      <c r="G307" s="29" t="str">
        <f>IFERROR(VLOOKUP('Results generic'!C307,'Inscription - registration'!$B$13:$I$1012,5,FALSE)," ")</f>
        <v xml:space="preserve"> </v>
      </c>
      <c r="H307" s="29" t="str">
        <f>IFERROR(VLOOKUP('Results generic'!C307,'Inscription - registration'!$B$13:$I$1012,6,FALSE)," ")</f>
        <v xml:space="preserve"> </v>
      </c>
      <c r="I307" s="60" t="str">
        <f>IFERROR(VLOOKUP('Results generic'!C307,'Inscription - registration'!$B$13:$I$1012,7,FALSE)," ")</f>
        <v xml:space="preserve"> </v>
      </c>
      <c r="J307" s="22"/>
      <c r="K307" s="14" t="str">
        <f t="shared" si="4"/>
        <v xml:space="preserve"> </v>
      </c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x14ac:dyDescent="0.25">
      <c r="A308" s="10"/>
      <c r="B308" s="15">
        <v>296</v>
      </c>
      <c r="C308" s="12"/>
      <c r="D308" s="26" t="str">
        <f>IFERROR(VLOOKUP('Results generic'!C308,'Inscription - registration'!$B$13:$I$1012,2,FALSE)," ")</f>
        <v xml:space="preserve"> </v>
      </c>
      <c r="E308" s="27" t="str">
        <f>IFERROR(VLOOKUP('Results generic'!C308,'Inscription - registration'!$B$13:$I$1012,3,FALSE)," ")</f>
        <v xml:space="preserve"> </v>
      </c>
      <c r="F308" s="27" t="str">
        <f>IFERROR(VLOOKUP('Results generic'!C308,'Inscription - registration'!$B$13:$I$1012,4,FALSE)," ")</f>
        <v xml:space="preserve"> </v>
      </c>
      <c r="G308" s="27" t="str">
        <f>IFERROR(VLOOKUP('Results generic'!C308,'Inscription - registration'!$B$13:$I$1012,5,FALSE)," ")</f>
        <v xml:space="preserve"> </v>
      </c>
      <c r="H308" s="27" t="str">
        <f>IFERROR(VLOOKUP('Results generic'!C308,'Inscription - registration'!$B$13:$I$1012,6,FALSE)," ")</f>
        <v xml:space="preserve"> </v>
      </c>
      <c r="I308" s="59" t="str">
        <f>IFERROR(VLOOKUP('Results generic'!C308,'Inscription - registration'!$B$13:$I$1012,7,FALSE)," ")</f>
        <v xml:space="preserve"> </v>
      </c>
      <c r="J308" s="23"/>
      <c r="K308" s="16" t="str">
        <f t="shared" si="4"/>
        <v xml:space="preserve"> </v>
      </c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x14ac:dyDescent="0.25">
      <c r="A309" s="10"/>
      <c r="B309" s="13">
        <v>297</v>
      </c>
      <c r="C309" s="11"/>
      <c r="D309" s="28" t="str">
        <f>IFERROR(VLOOKUP('Results generic'!C309,'Inscription - registration'!$B$13:$I$1012,2,FALSE)," ")</f>
        <v xml:space="preserve"> </v>
      </c>
      <c r="E309" s="29" t="str">
        <f>IFERROR(VLOOKUP('Results generic'!C309,'Inscription - registration'!$B$13:$I$1012,3,FALSE)," ")</f>
        <v xml:space="preserve"> </v>
      </c>
      <c r="F309" s="29" t="str">
        <f>IFERROR(VLOOKUP('Results generic'!C309,'Inscription - registration'!$B$13:$I$1012,4,FALSE)," ")</f>
        <v xml:space="preserve"> </v>
      </c>
      <c r="G309" s="29" t="str">
        <f>IFERROR(VLOOKUP('Results generic'!C309,'Inscription - registration'!$B$13:$I$1012,5,FALSE)," ")</f>
        <v xml:space="preserve"> </v>
      </c>
      <c r="H309" s="29" t="str">
        <f>IFERROR(VLOOKUP('Results generic'!C309,'Inscription - registration'!$B$13:$I$1012,6,FALSE)," ")</f>
        <v xml:space="preserve"> </v>
      </c>
      <c r="I309" s="60" t="str">
        <f>IFERROR(VLOOKUP('Results generic'!C309,'Inscription - registration'!$B$13:$I$1012,7,FALSE)," ")</f>
        <v xml:space="preserve"> </v>
      </c>
      <c r="J309" s="22"/>
      <c r="K309" s="14" t="str">
        <f t="shared" si="4"/>
        <v xml:space="preserve"> </v>
      </c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x14ac:dyDescent="0.25">
      <c r="A310" s="10"/>
      <c r="B310" s="15">
        <v>298</v>
      </c>
      <c r="C310" s="12"/>
      <c r="D310" s="26" t="str">
        <f>IFERROR(VLOOKUP('Results generic'!C310,'Inscription - registration'!$B$13:$I$1012,2,FALSE)," ")</f>
        <v xml:space="preserve"> </v>
      </c>
      <c r="E310" s="27" t="str">
        <f>IFERROR(VLOOKUP('Results generic'!C310,'Inscription - registration'!$B$13:$I$1012,3,FALSE)," ")</f>
        <v xml:space="preserve"> </v>
      </c>
      <c r="F310" s="27" t="str">
        <f>IFERROR(VLOOKUP('Results generic'!C310,'Inscription - registration'!$B$13:$I$1012,4,FALSE)," ")</f>
        <v xml:space="preserve"> </v>
      </c>
      <c r="G310" s="27" t="str">
        <f>IFERROR(VLOOKUP('Results generic'!C310,'Inscription - registration'!$B$13:$I$1012,5,FALSE)," ")</f>
        <v xml:space="preserve"> </v>
      </c>
      <c r="H310" s="27" t="str">
        <f>IFERROR(VLOOKUP('Results generic'!C310,'Inscription - registration'!$B$13:$I$1012,6,FALSE)," ")</f>
        <v xml:space="preserve"> </v>
      </c>
      <c r="I310" s="59" t="str">
        <f>IFERROR(VLOOKUP('Results generic'!C310,'Inscription - registration'!$B$13:$I$1012,7,FALSE)," ")</f>
        <v xml:space="preserve"> </v>
      </c>
      <c r="J310" s="23"/>
      <c r="K310" s="16" t="str">
        <f t="shared" si="4"/>
        <v xml:space="preserve"> </v>
      </c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x14ac:dyDescent="0.25">
      <c r="A311" s="10"/>
      <c r="B311" s="13">
        <v>299</v>
      </c>
      <c r="C311" s="11"/>
      <c r="D311" s="28" t="str">
        <f>IFERROR(VLOOKUP('Results generic'!C311,'Inscription - registration'!$B$13:$I$1012,2,FALSE)," ")</f>
        <v xml:space="preserve"> </v>
      </c>
      <c r="E311" s="29" t="str">
        <f>IFERROR(VLOOKUP('Results generic'!C311,'Inscription - registration'!$B$13:$I$1012,3,FALSE)," ")</f>
        <v xml:space="preserve"> </v>
      </c>
      <c r="F311" s="29" t="str">
        <f>IFERROR(VLOOKUP('Results generic'!C311,'Inscription - registration'!$B$13:$I$1012,4,FALSE)," ")</f>
        <v xml:space="preserve"> </v>
      </c>
      <c r="G311" s="29" t="str">
        <f>IFERROR(VLOOKUP('Results generic'!C311,'Inscription - registration'!$B$13:$I$1012,5,FALSE)," ")</f>
        <v xml:space="preserve"> </v>
      </c>
      <c r="H311" s="29" t="str">
        <f>IFERROR(VLOOKUP('Results generic'!C311,'Inscription - registration'!$B$13:$I$1012,6,FALSE)," ")</f>
        <v xml:space="preserve"> </v>
      </c>
      <c r="I311" s="60" t="str">
        <f>IFERROR(VLOOKUP('Results generic'!C311,'Inscription - registration'!$B$13:$I$1012,7,FALSE)," ")</f>
        <v xml:space="preserve"> </v>
      </c>
      <c r="J311" s="22"/>
      <c r="K311" s="14" t="str">
        <f t="shared" si="4"/>
        <v xml:space="preserve"> </v>
      </c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x14ac:dyDescent="0.25">
      <c r="A312" s="10"/>
      <c r="B312" s="15">
        <v>300</v>
      </c>
      <c r="C312" s="12"/>
      <c r="D312" s="26" t="str">
        <f>IFERROR(VLOOKUP('Results generic'!C312,'Inscription - registration'!$B$13:$I$1012,2,FALSE)," ")</f>
        <v xml:space="preserve"> </v>
      </c>
      <c r="E312" s="27" t="str">
        <f>IFERROR(VLOOKUP('Results generic'!C312,'Inscription - registration'!$B$13:$I$1012,3,FALSE)," ")</f>
        <v xml:space="preserve"> </v>
      </c>
      <c r="F312" s="27" t="str">
        <f>IFERROR(VLOOKUP('Results generic'!C312,'Inscription - registration'!$B$13:$I$1012,4,FALSE)," ")</f>
        <v xml:space="preserve"> </v>
      </c>
      <c r="G312" s="27" t="str">
        <f>IFERROR(VLOOKUP('Results generic'!C312,'Inscription - registration'!$B$13:$I$1012,5,FALSE)," ")</f>
        <v xml:space="preserve"> </v>
      </c>
      <c r="H312" s="27" t="str">
        <f>IFERROR(VLOOKUP('Results generic'!C312,'Inscription - registration'!$B$13:$I$1012,6,FALSE)," ")</f>
        <v xml:space="preserve"> </v>
      </c>
      <c r="I312" s="59" t="str">
        <f>IFERROR(VLOOKUP('Results generic'!C312,'Inscription - registration'!$B$13:$I$1012,7,FALSE)," ")</f>
        <v xml:space="preserve"> </v>
      </c>
      <c r="J312" s="23"/>
      <c r="K312" s="16" t="str">
        <f t="shared" si="4"/>
        <v xml:space="preserve"> </v>
      </c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x14ac:dyDescent="0.25">
      <c r="A313" s="10"/>
      <c r="B313" s="13">
        <v>301</v>
      </c>
      <c r="C313" s="11"/>
      <c r="D313" s="28" t="str">
        <f>IFERROR(VLOOKUP('Results generic'!C313,'Inscription - registration'!$B$13:$I$1012,2,FALSE)," ")</f>
        <v xml:space="preserve"> </v>
      </c>
      <c r="E313" s="29" t="str">
        <f>IFERROR(VLOOKUP('Results generic'!C313,'Inscription - registration'!$B$13:$I$1012,3,FALSE)," ")</f>
        <v xml:space="preserve"> </v>
      </c>
      <c r="F313" s="29" t="str">
        <f>IFERROR(VLOOKUP('Results generic'!C313,'Inscription - registration'!$B$13:$I$1012,4,FALSE)," ")</f>
        <v xml:space="preserve"> </v>
      </c>
      <c r="G313" s="29" t="str">
        <f>IFERROR(VLOOKUP('Results generic'!C313,'Inscription - registration'!$B$13:$I$1012,5,FALSE)," ")</f>
        <v xml:space="preserve"> </v>
      </c>
      <c r="H313" s="29" t="str">
        <f>IFERROR(VLOOKUP('Results generic'!C313,'Inscription - registration'!$B$13:$I$1012,6,FALSE)," ")</f>
        <v xml:space="preserve"> </v>
      </c>
      <c r="I313" s="60" t="str">
        <f>IFERROR(VLOOKUP('Results generic'!C313,'Inscription - registration'!$B$13:$I$1012,7,FALSE)," ")</f>
        <v xml:space="preserve"> </v>
      </c>
      <c r="J313" s="22"/>
      <c r="K313" s="14" t="str">
        <f t="shared" si="4"/>
        <v xml:space="preserve"> </v>
      </c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x14ac:dyDescent="0.25">
      <c r="A314" s="10"/>
      <c r="B314" s="15">
        <v>302</v>
      </c>
      <c r="C314" s="12"/>
      <c r="D314" s="26" t="str">
        <f>IFERROR(VLOOKUP('Results generic'!C314,'Inscription - registration'!$B$13:$I$1012,2,FALSE)," ")</f>
        <v xml:space="preserve"> </v>
      </c>
      <c r="E314" s="27" t="str">
        <f>IFERROR(VLOOKUP('Results generic'!C314,'Inscription - registration'!$B$13:$I$1012,3,FALSE)," ")</f>
        <v xml:space="preserve"> </v>
      </c>
      <c r="F314" s="27" t="str">
        <f>IFERROR(VLOOKUP('Results generic'!C314,'Inscription - registration'!$B$13:$I$1012,4,FALSE)," ")</f>
        <v xml:space="preserve"> </v>
      </c>
      <c r="G314" s="27" t="str">
        <f>IFERROR(VLOOKUP('Results generic'!C314,'Inscription - registration'!$B$13:$I$1012,5,FALSE)," ")</f>
        <v xml:space="preserve"> </v>
      </c>
      <c r="H314" s="27" t="str">
        <f>IFERROR(VLOOKUP('Results generic'!C314,'Inscription - registration'!$B$13:$I$1012,6,FALSE)," ")</f>
        <v xml:space="preserve"> </v>
      </c>
      <c r="I314" s="59" t="str">
        <f>IFERROR(VLOOKUP('Results generic'!C314,'Inscription - registration'!$B$13:$I$1012,7,FALSE)," ")</f>
        <v xml:space="preserve"> </v>
      </c>
      <c r="J314" s="23"/>
      <c r="K314" s="16" t="str">
        <f t="shared" si="4"/>
        <v xml:space="preserve"> </v>
      </c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x14ac:dyDescent="0.25">
      <c r="A315" s="10"/>
      <c r="B315" s="13">
        <v>303</v>
      </c>
      <c r="C315" s="11"/>
      <c r="D315" s="28" t="str">
        <f>IFERROR(VLOOKUP('Results generic'!C315,'Inscription - registration'!$B$13:$I$1012,2,FALSE)," ")</f>
        <v xml:space="preserve"> </v>
      </c>
      <c r="E315" s="29" t="str">
        <f>IFERROR(VLOOKUP('Results generic'!C315,'Inscription - registration'!$B$13:$I$1012,3,FALSE)," ")</f>
        <v xml:space="preserve"> </v>
      </c>
      <c r="F315" s="29" t="str">
        <f>IFERROR(VLOOKUP('Results generic'!C315,'Inscription - registration'!$B$13:$I$1012,4,FALSE)," ")</f>
        <v xml:space="preserve"> </v>
      </c>
      <c r="G315" s="29" t="str">
        <f>IFERROR(VLOOKUP('Results generic'!C315,'Inscription - registration'!$B$13:$I$1012,5,FALSE)," ")</f>
        <v xml:space="preserve"> </v>
      </c>
      <c r="H315" s="29" t="str">
        <f>IFERROR(VLOOKUP('Results generic'!C315,'Inscription - registration'!$B$13:$I$1012,6,FALSE)," ")</f>
        <v xml:space="preserve"> </v>
      </c>
      <c r="I315" s="60" t="str">
        <f>IFERROR(VLOOKUP('Results generic'!C315,'Inscription - registration'!$B$13:$I$1012,7,FALSE)," ")</f>
        <v xml:space="preserve"> </v>
      </c>
      <c r="J315" s="22"/>
      <c r="K315" s="14" t="str">
        <f t="shared" si="4"/>
        <v xml:space="preserve"> </v>
      </c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x14ac:dyDescent="0.25">
      <c r="A316" s="10"/>
      <c r="B316" s="15">
        <v>304</v>
      </c>
      <c r="C316" s="12"/>
      <c r="D316" s="26" t="str">
        <f>IFERROR(VLOOKUP('Results generic'!C316,'Inscription - registration'!$B$13:$I$1012,2,FALSE)," ")</f>
        <v xml:space="preserve"> </v>
      </c>
      <c r="E316" s="27" t="str">
        <f>IFERROR(VLOOKUP('Results generic'!C316,'Inscription - registration'!$B$13:$I$1012,3,FALSE)," ")</f>
        <v xml:space="preserve"> </v>
      </c>
      <c r="F316" s="27" t="str">
        <f>IFERROR(VLOOKUP('Results generic'!C316,'Inscription - registration'!$B$13:$I$1012,4,FALSE)," ")</f>
        <v xml:space="preserve"> </v>
      </c>
      <c r="G316" s="27" t="str">
        <f>IFERROR(VLOOKUP('Results generic'!C316,'Inscription - registration'!$B$13:$I$1012,5,FALSE)," ")</f>
        <v xml:space="preserve"> </v>
      </c>
      <c r="H316" s="27" t="str">
        <f>IFERROR(VLOOKUP('Results generic'!C316,'Inscription - registration'!$B$13:$I$1012,6,FALSE)," ")</f>
        <v xml:space="preserve"> </v>
      </c>
      <c r="I316" s="59" t="str">
        <f>IFERROR(VLOOKUP('Results generic'!C316,'Inscription - registration'!$B$13:$I$1012,7,FALSE)," ")</f>
        <v xml:space="preserve"> </v>
      </c>
      <c r="J316" s="23"/>
      <c r="K316" s="16" t="str">
        <f t="shared" si="4"/>
        <v xml:space="preserve"> </v>
      </c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x14ac:dyDescent="0.25">
      <c r="A317" s="10"/>
      <c r="B317" s="13">
        <v>305</v>
      </c>
      <c r="C317" s="11"/>
      <c r="D317" s="28" t="str">
        <f>IFERROR(VLOOKUP('Results generic'!C317,'Inscription - registration'!$B$13:$I$1012,2,FALSE)," ")</f>
        <v xml:space="preserve"> </v>
      </c>
      <c r="E317" s="29" t="str">
        <f>IFERROR(VLOOKUP('Results generic'!C317,'Inscription - registration'!$B$13:$I$1012,3,FALSE)," ")</f>
        <v xml:space="preserve"> </v>
      </c>
      <c r="F317" s="29" t="str">
        <f>IFERROR(VLOOKUP('Results generic'!C317,'Inscription - registration'!$B$13:$I$1012,4,FALSE)," ")</f>
        <v xml:space="preserve"> </v>
      </c>
      <c r="G317" s="29" t="str">
        <f>IFERROR(VLOOKUP('Results generic'!C317,'Inscription - registration'!$B$13:$I$1012,5,FALSE)," ")</f>
        <v xml:space="preserve"> </v>
      </c>
      <c r="H317" s="29" t="str">
        <f>IFERROR(VLOOKUP('Results generic'!C317,'Inscription - registration'!$B$13:$I$1012,6,FALSE)," ")</f>
        <v xml:space="preserve"> </v>
      </c>
      <c r="I317" s="60" t="str">
        <f>IFERROR(VLOOKUP('Results generic'!C317,'Inscription - registration'!$B$13:$I$1012,7,FALSE)," ")</f>
        <v xml:space="preserve"> </v>
      </c>
      <c r="J317" s="22"/>
      <c r="K317" s="14" t="str">
        <f t="shared" si="4"/>
        <v xml:space="preserve"> </v>
      </c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x14ac:dyDescent="0.25">
      <c r="A318" s="10"/>
      <c r="B318" s="15">
        <v>306</v>
      </c>
      <c r="C318" s="12"/>
      <c r="D318" s="26" t="str">
        <f>IFERROR(VLOOKUP('Results generic'!C318,'Inscription - registration'!$B$13:$I$1012,2,FALSE)," ")</f>
        <v xml:space="preserve"> </v>
      </c>
      <c r="E318" s="27" t="str">
        <f>IFERROR(VLOOKUP('Results generic'!C318,'Inscription - registration'!$B$13:$I$1012,3,FALSE)," ")</f>
        <v xml:space="preserve"> </v>
      </c>
      <c r="F318" s="27" t="str">
        <f>IFERROR(VLOOKUP('Results generic'!C318,'Inscription - registration'!$B$13:$I$1012,4,FALSE)," ")</f>
        <v xml:space="preserve"> </v>
      </c>
      <c r="G318" s="27" t="str">
        <f>IFERROR(VLOOKUP('Results generic'!C318,'Inscription - registration'!$B$13:$I$1012,5,FALSE)," ")</f>
        <v xml:space="preserve"> </v>
      </c>
      <c r="H318" s="27" t="str">
        <f>IFERROR(VLOOKUP('Results generic'!C318,'Inscription - registration'!$B$13:$I$1012,6,FALSE)," ")</f>
        <v xml:space="preserve"> </v>
      </c>
      <c r="I318" s="59" t="str">
        <f>IFERROR(VLOOKUP('Results generic'!C318,'Inscription - registration'!$B$13:$I$1012,7,FALSE)," ")</f>
        <v xml:space="preserve"> </v>
      </c>
      <c r="J318" s="23"/>
      <c r="K318" s="16" t="str">
        <f t="shared" si="4"/>
        <v xml:space="preserve"> </v>
      </c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x14ac:dyDescent="0.25">
      <c r="A319" s="10"/>
      <c r="B319" s="13">
        <v>307</v>
      </c>
      <c r="C319" s="11"/>
      <c r="D319" s="28" t="str">
        <f>IFERROR(VLOOKUP('Results generic'!C319,'Inscription - registration'!$B$13:$I$1012,2,FALSE)," ")</f>
        <v xml:space="preserve"> </v>
      </c>
      <c r="E319" s="29" t="str">
        <f>IFERROR(VLOOKUP('Results generic'!C319,'Inscription - registration'!$B$13:$I$1012,3,FALSE)," ")</f>
        <v xml:space="preserve"> </v>
      </c>
      <c r="F319" s="29" t="str">
        <f>IFERROR(VLOOKUP('Results generic'!C319,'Inscription - registration'!$B$13:$I$1012,4,FALSE)," ")</f>
        <v xml:space="preserve"> </v>
      </c>
      <c r="G319" s="29" t="str">
        <f>IFERROR(VLOOKUP('Results generic'!C319,'Inscription - registration'!$B$13:$I$1012,5,FALSE)," ")</f>
        <v xml:space="preserve"> </v>
      </c>
      <c r="H319" s="29" t="str">
        <f>IFERROR(VLOOKUP('Results generic'!C319,'Inscription - registration'!$B$13:$I$1012,6,FALSE)," ")</f>
        <v xml:space="preserve"> </v>
      </c>
      <c r="I319" s="60" t="str">
        <f>IFERROR(VLOOKUP('Results generic'!C319,'Inscription - registration'!$B$13:$I$1012,7,FALSE)," ")</f>
        <v xml:space="preserve"> </v>
      </c>
      <c r="J319" s="22"/>
      <c r="K319" s="14" t="str">
        <f t="shared" si="4"/>
        <v xml:space="preserve"> </v>
      </c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x14ac:dyDescent="0.25">
      <c r="A320" s="10"/>
      <c r="B320" s="15">
        <v>308</v>
      </c>
      <c r="C320" s="12"/>
      <c r="D320" s="26" t="str">
        <f>IFERROR(VLOOKUP('Results generic'!C320,'Inscription - registration'!$B$13:$I$1012,2,FALSE)," ")</f>
        <v xml:space="preserve"> </v>
      </c>
      <c r="E320" s="27" t="str">
        <f>IFERROR(VLOOKUP('Results generic'!C320,'Inscription - registration'!$B$13:$I$1012,3,FALSE)," ")</f>
        <v xml:space="preserve"> </v>
      </c>
      <c r="F320" s="27" t="str">
        <f>IFERROR(VLOOKUP('Results generic'!C320,'Inscription - registration'!$B$13:$I$1012,4,FALSE)," ")</f>
        <v xml:space="preserve"> </v>
      </c>
      <c r="G320" s="27" t="str">
        <f>IFERROR(VLOOKUP('Results generic'!C320,'Inscription - registration'!$B$13:$I$1012,5,FALSE)," ")</f>
        <v xml:space="preserve"> </v>
      </c>
      <c r="H320" s="27" t="str">
        <f>IFERROR(VLOOKUP('Results generic'!C320,'Inscription - registration'!$B$13:$I$1012,6,FALSE)," ")</f>
        <v xml:space="preserve"> </v>
      </c>
      <c r="I320" s="59" t="str">
        <f>IFERROR(VLOOKUP('Results generic'!C320,'Inscription - registration'!$B$13:$I$1012,7,FALSE)," ")</f>
        <v xml:space="preserve"> </v>
      </c>
      <c r="J320" s="23"/>
      <c r="K320" s="16" t="str">
        <f t="shared" si="4"/>
        <v xml:space="preserve"> </v>
      </c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x14ac:dyDescent="0.25">
      <c r="A321" s="10"/>
      <c r="B321" s="13">
        <v>309</v>
      </c>
      <c r="C321" s="11"/>
      <c r="D321" s="28" t="str">
        <f>IFERROR(VLOOKUP('Results generic'!C321,'Inscription - registration'!$B$13:$I$1012,2,FALSE)," ")</f>
        <v xml:space="preserve"> </v>
      </c>
      <c r="E321" s="29" t="str">
        <f>IFERROR(VLOOKUP('Results generic'!C321,'Inscription - registration'!$B$13:$I$1012,3,FALSE)," ")</f>
        <v xml:space="preserve"> </v>
      </c>
      <c r="F321" s="29" t="str">
        <f>IFERROR(VLOOKUP('Results generic'!C321,'Inscription - registration'!$B$13:$I$1012,4,FALSE)," ")</f>
        <v xml:space="preserve"> </v>
      </c>
      <c r="G321" s="29" t="str">
        <f>IFERROR(VLOOKUP('Results generic'!C321,'Inscription - registration'!$B$13:$I$1012,5,FALSE)," ")</f>
        <v xml:space="preserve"> </v>
      </c>
      <c r="H321" s="29" t="str">
        <f>IFERROR(VLOOKUP('Results generic'!C321,'Inscription - registration'!$B$13:$I$1012,6,FALSE)," ")</f>
        <v xml:space="preserve"> </v>
      </c>
      <c r="I321" s="60" t="str">
        <f>IFERROR(VLOOKUP('Results generic'!C321,'Inscription - registration'!$B$13:$I$1012,7,FALSE)," ")</f>
        <v xml:space="preserve"> </v>
      </c>
      <c r="J321" s="22"/>
      <c r="K321" s="14" t="str">
        <f t="shared" si="4"/>
        <v xml:space="preserve"> </v>
      </c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x14ac:dyDescent="0.25">
      <c r="A322" s="10"/>
      <c r="B322" s="15">
        <v>310</v>
      </c>
      <c r="C322" s="12"/>
      <c r="D322" s="26" t="str">
        <f>IFERROR(VLOOKUP('Results generic'!C322,'Inscription - registration'!$B$13:$I$1012,2,FALSE)," ")</f>
        <v xml:space="preserve"> </v>
      </c>
      <c r="E322" s="27" t="str">
        <f>IFERROR(VLOOKUP('Results generic'!C322,'Inscription - registration'!$B$13:$I$1012,3,FALSE)," ")</f>
        <v xml:space="preserve"> </v>
      </c>
      <c r="F322" s="27" t="str">
        <f>IFERROR(VLOOKUP('Results generic'!C322,'Inscription - registration'!$B$13:$I$1012,4,FALSE)," ")</f>
        <v xml:space="preserve"> </v>
      </c>
      <c r="G322" s="27" t="str">
        <f>IFERROR(VLOOKUP('Results generic'!C322,'Inscription - registration'!$B$13:$I$1012,5,FALSE)," ")</f>
        <v xml:space="preserve"> </v>
      </c>
      <c r="H322" s="27" t="str">
        <f>IFERROR(VLOOKUP('Results generic'!C322,'Inscription - registration'!$B$13:$I$1012,6,FALSE)," ")</f>
        <v xml:space="preserve"> </v>
      </c>
      <c r="I322" s="59" t="str">
        <f>IFERROR(VLOOKUP('Results generic'!C322,'Inscription - registration'!$B$13:$I$1012,7,FALSE)," ")</f>
        <v xml:space="preserve"> </v>
      </c>
      <c r="J322" s="23"/>
      <c r="K322" s="16" t="str">
        <f t="shared" si="4"/>
        <v xml:space="preserve"> </v>
      </c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x14ac:dyDescent="0.25">
      <c r="A323" s="10"/>
      <c r="B323" s="13">
        <v>311</v>
      </c>
      <c r="C323" s="11"/>
      <c r="D323" s="28" t="str">
        <f>IFERROR(VLOOKUP('Results generic'!C323,'Inscription - registration'!$B$13:$I$1012,2,FALSE)," ")</f>
        <v xml:space="preserve"> </v>
      </c>
      <c r="E323" s="29" t="str">
        <f>IFERROR(VLOOKUP('Results generic'!C323,'Inscription - registration'!$B$13:$I$1012,3,FALSE)," ")</f>
        <v xml:space="preserve"> </v>
      </c>
      <c r="F323" s="29" t="str">
        <f>IFERROR(VLOOKUP('Results generic'!C323,'Inscription - registration'!$B$13:$I$1012,4,FALSE)," ")</f>
        <v xml:space="preserve"> </v>
      </c>
      <c r="G323" s="29" t="str">
        <f>IFERROR(VLOOKUP('Results generic'!C323,'Inscription - registration'!$B$13:$I$1012,5,FALSE)," ")</f>
        <v xml:space="preserve"> </v>
      </c>
      <c r="H323" s="29" t="str">
        <f>IFERROR(VLOOKUP('Results generic'!C323,'Inscription - registration'!$B$13:$I$1012,6,FALSE)," ")</f>
        <v xml:space="preserve"> </v>
      </c>
      <c r="I323" s="60" t="str">
        <f>IFERROR(VLOOKUP('Results generic'!C323,'Inscription - registration'!$B$13:$I$1012,7,FALSE)," ")</f>
        <v xml:space="preserve"> </v>
      </c>
      <c r="J323" s="22"/>
      <c r="K323" s="14" t="str">
        <f t="shared" si="4"/>
        <v xml:space="preserve"> </v>
      </c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x14ac:dyDescent="0.25">
      <c r="A324" s="10"/>
      <c r="B324" s="15">
        <v>312</v>
      </c>
      <c r="C324" s="12"/>
      <c r="D324" s="26" t="str">
        <f>IFERROR(VLOOKUP('Results generic'!C324,'Inscription - registration'!$B$13:$I$1012,2,FALSE)," ")</f>
        <v xml:space="preserve"> </v>
      </c>
      <c r="E324" s="27" t="str">
        <f>IFERROR(VLOOKUP('Results generic'!C324,'Inscription - registration'!$B$13:$I$1012,3,FALSE)," ")</f>
        <v xml:space="preserve"> </v>
      </c>
      <c r="F324" s="27" t="str">
        <f>IFERROR(VLOOKUP('Results generic'!C324,'Inscription - registration'!$B$13:$I$1012,4,FALSE)," ")</f>
        <v xml:space="preserve"> </v>
      </c>
      <c r="G324" s="27" t="str">
        <f>IFERROR(VLOOKUP('Results generic'!C324,'Inscription - registration'!$B$13:$I$1012,5,FALSE)," ")</f>
        <v xml:space="preserve"> </v>
      </c>
      <c r="H324" s="27" t="str">
        <f>IFERROR(VLOOKUP('Results generic'!C324,'Inscription - registration'!$B$13:$I$1012,6,FALSE)," ")</f>
        <v xml:space="preserve"> </v>
      </c>
      <c r="I324" s="59" t="str">
        <f>IFERROR(VLOOKUP('Results generic'!C324,'Inscription - registration'!$B$13:$I$1012,7,FALSE)," ")</f>
        <v xml:space="preserve"> </v>
      </c>
      <c r="J324" s="23"/>
      <c r="K324" s="16" t="str">
        <f t="shared" si="4"/>
        <v xml:space="preserve"> </v>
      </c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x14ac:dyDescent="0.25">
      <c r="A325" s="10"/>
      <c r="B325" s="13">
        <v>313</v>
      </c>
      <c r="C325" s="11"/>
      <c r="D325" s="28" t="str">
        <f>IFERROR(VLOOKUP('Results generic'!C325,'Inscription - registration'!$B$13:$I$1012,2,FALSE)," ")</f>
        <v xml:space="preserve"> </v>
      </c>
      <c r="E325" s="29" t="str">
        <f>IFERROR(VLOOKUP('Results generic'!C325,'Inscription - registration'!$B$13:$I$1012,3,FALSE)," ")</f>
        <v xml:space="preserve"> </v>
      </c>
      <c r="F325" s="29" t="str">
        <f>IFERROR(VLOOKUP('Results generic'!C325,'Inscription - registration'!$B$13:$I$1012,4,FALSE)," ")</f>
        <v xml:space="preserve"> </v>
      </c>
      <c r="G325" s="29" t="str">
        <f>IFERROR(VLOOKUP('Results generic'!C325,'Inscription - registration'!$B$13:$I$1012,5,FALSE)," ")</f>
        <v xml:space="preserve"> </v>
      </c>
      <c r="H325" s="29" t="str">
        <f>IFERROR(VLOOKUP('Results generic'!C325,'Inscription - registration'!$B$13:$I$1012,6,FALSE)," ")</f>
        <v xml:space="preserve"> </v>
      </c>
      <c r="I325" s="60" t="str">
        <f>IFERROR(VLOOKUP('Results generic'!C325,'Inscription - registration'!$B$13:$I$1012,7,FALSE)," ")</f>
        <v xml:space="preserve"> </v>
      </c>
      <c r="J325" s="22"/>
      <c r="K325" s="14" t="str">
        <f t="shared" si="4"/>
        <v xml:space="preserve"> </v>
      </c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x14ac:dyDescent="0.25">
      <c r="A326" s="10"/>
      <c r="B326" s="15">
        <v>314</v>
      </c>
      <c r="C326" s="12"/>
      <c r="D326" s="26" t="str">
        <f>IFERROR(VLOOKUP('Results generic'!C326,'Inscription - registration'!$B$13:$I$1012,2,FALSE)," ")</f>
        <v xml:space="preserve"> </v>
      </c>
      <c r="E326" s="27" t="str">
        <f>IFERROR(VLOOKUP('Results generic'!C326,'Inscription - registration'!$B$13:$I$1012,3,FALSE)," ")</f>
        <v xml:space="preserve"> </v>
      </c>
      <c r="F326" s="27" t="str">
        <f>IFERROR(VLOOKUP('Results generic'!C326,'Inscription - registration'!$B$13:$I$1012,4,FALSE)," ")</f>
        <v xml:space="preserve"> </v>
      </c>
      <c r="G326" s="27" t="str">
        <f>IFERROR(VLOOKUP('Results generic'!C326,'Inscription - registration'!$B$13:$I$1012,5,FALSE)," ")</f>
        <v xml:space="preserve"> </v>
      </c>
      <c r="H326" s="27" t="str">
        <f>IFERROR(VLOOKUP('Results generic'!C326,'Inscription - registration'!$B$13:$I$1012,6,FALSE)," ")</f>
        <v xml:space="preserve"> </v>
      </c>
      <c r="I326" s="59" t="str">
        <f>IFERROR(VLOOKUP('Results generic'!C326,'Inscription - registration'!$B$13:$I$1012,7,FALSE)," ")</f>
        <v xml:space="preserve"> </v>
      </c>
      <c r="J326" s="23"/>
      <c r="K326" s="16" t="str">
        <f t="shared" si="4"/>
        <v xml:space="preserve"> </v>
      </c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x14ac:dyDescent="0.25">
      <c r="A327" s="10"/>
      <c r="B327" s="13">
        <v>315</v>
      </c>
      <c r="C327" s="11"/>
      <c r="D327" s="28" t="str">
        <f>IFERROR(VLOOKUP('Results generic'!C327,'Inscription - registration'!$B$13:$I$1012,2,FALSE)," ")</f>
        <v xml:space="preserve"> </v>
      </c>
      <c r="E327" s="29" t="str">
        <f>IFERROR(VLOOKUP('Results generic'!C327,'Inscription - registration'!$B$13:$I$1012,3,FALSE)," ")</f>
        <v xml:space="preserve"> </v>
      </c>
      <c r="F327" s="29" t="str">
        <f>IFERROR(VLOOKUP('Results generic'!C327,'Inscription - registration'!$B$13:$I$1012,4,FALSE)," ")</f>
        <v xml:space="preserve"> </v>
      </c>
      <c r="G327" s="29" t="str">
        <f>IFERROR(VLOOKUP('Results generic'!C327,'Inscription - registration'!$B$13:$I$1012,5,FALSE)," ")</f>
        <v xml:space="preserve"> </v>
      </c>
      <c r="H327" s="29" t="str">
        <f>IFERROR(VLOOKUP('Results generic'!C327,'Inscription - registration'!$B$13:$I$1012,6,FALSE)," ")</f>
        <v xml:space="preserve"> </v>
      </c>
      <c r="I327" s="60" t="str">
        <f>IFERROR(VLOOKUP('Results generic'!C327,'Inscription - registration'!$B$13:$I$1012,7,FALSE)," ")</f>
        <v xml:space="preserve"> </v>
      </c>
      <c r="J327" s="22"/>
      <c r="K327" s="14" t="str">
        <f t="shared" si="4"/>
        <v xml:space="preserve"> </v>
      </c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x14ac:dyDescent="0.25">
      <c r="A328" s="10"/>
      <c r="B328" s="15">
        <v>316</v>
      </c>
      <c r="C328" s="12"/>
      <c r="D328" s="26" t="str">
        <f>IFERROR(VLOOKUP('Results generic'!C328,'Inscription - registration'!$B$13:$I$1012,2,FALSE)," ")</f>
        <v xml:space="preserve"> </v>
      </c>
      <c r="E328" s="27" t="str">
        <f>IFERROR(VLOOKUP('Results generic'!C328,'Inscription - registration'!$B$13:$I$1012,3,FALSE)," ")</f>
        <v xml:space="preserve"> </v>
      </c>
      <c r="F328" s="27" t="str">
        <f>IFERROR(VLOOKUP('Results generic'!C328,'Inscription - registration'!$B$13:$I$1012,4,FALSE)," ")</f>
        <v xml:space="preserve"> </v>
      </c>
      <c r="G328" s="27" t="str">
        <f>IFERROR(VLOOKUP('Results generic'!C328,'Inscription - registration'!$B$13:$I$1012,5,FALSE)," ")</f>
        <v xml:space="preserve"> </v>
      </c>
      <c r="H328" s="27" t="str">
        <f>IFERROR(VLOOKUP('Results generic'!C328,'Inscription - registration'!$B$13:$I$1012,6,FALSE)," ")</f>
        <v xml:space="preserve"> </v>
      </c>
      <c r="I328" s="59" t="str">
        <f>IFERROR(VLOOKUP('Results generic'!C328,'Inscription - registration'!$B$13:$I$1012,7,FALSE)," ")</f>
        <v xml:space="preserve"> </v>
      </c>
      <c r="J328" s="23"/>
      <c r="K328" s="16" t="str">
        <f t="shared" si="4"/>
        <v xml:space="preserve"> </v>
      </c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x14ac:dyDescent="0.25">
      <c r="A329" s="10"/>
      <c r="B329" s="13">
        <v>317</v>
      </c>
      <c r="C329" s="11"/>
      <c r="D329" s="28" t="str">
        <f>IFERROR(VLOOKUP('Results generic'!C329,'Inscription - registration'!$B$13:$I$1012,2,FALSE)," ")</f>
        <v xml:space="preserve"> </v>
      </c>
      <c r="E329" s="29" t="str">
        <f>IFERROR(VLOOKUP('Results generic'!C329,'Inscription - registration'!$B$13:$I$1012,3,FALSE)," ")</f>
        <v xml:space="preserve"> </v>
      </c>
      <c r="F329" s="29" t="str">
        <f>IFERROR(VLOOKUP('Results generic'!C329,'Inscription - registration'!$B$13:$I$1012,4,FALSE)," ")</f>
        <v xml:space="preserve"> </v>
      </c>
      <c r="G329" s="29" t="str">
        <f>IFERROR(VLOOKUP('Results generic'!C329,'Inscription - registration'!$B$13:$I$1012,5,FALSE)," ")</f>
        <v xml:space="preserve"> </v>
      </c>
      <c r="H329" s="29" t="str">
        <f>IFERROR(VLOOKUP('Results generic'!C329,'Inscription - registration'!$B$13:$I$1012,6,FALSE)," ")</f>
        <v xml:space="preserve"> </v>
      </c>
      <c r="I329" s="60" t="str">
        <f>IFERROR(VLOOKUP('Results generic'!C329,'Inscription - registration'!$B$13:$I$1012,7,FALSE)," ")</f>
        <v xml:space="preserve"> </v>
      </c>
      <c r="J329" s="22"/>
      <c r="K329" s="14" t="str">
        <f t="shared" si="4"/>
        <v xml:space="preserve"> </v>
      </c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x14ac:dyDescent="0.25">
      <c r="A330" s="10"/>
      <c r="B330" s="15">
        <v>318</v>
      </c>
      <c r="C330" s="12"/>
      <c r="D330" s="26" t="str">
        <f>IFERROR(VLOOKUP('Results generic'!C330,'Inscription - registration'!$B$13:$I$1012,2,FALSE)," ")</f>
        <v xml:space="preserve"> </v>
      </c>
      <c r="E330" s="27" t="str">
        <f>IFERROR(VLOOKUP('Results generic'!C330,'Inscription - registration'!$B$13:$I$1012,3,FALSE)," ")</f>
        <v xml:space="preserve"> </v>
      </c>
      <c r="F330" s="27" t="str">
        <f>IFERROR(VLOOKUP('Results generic'!C330,'Inscription - registration'!$B$13:$I$1012,4,FALSE)," ")</f>
        <v xml:space="preserve"> </v>
      </c>
      <c r="G330" s="27" t="str">
        <f>IFERROR(VLOOKUP('Results generic'!C330,'Inscription - registration'!$B$13:$I$1012,5,FALSE)," ")</f>
        <v xml:space="preserve"> </v>
      </c>
      <c r="H330" s="27" t="str">
        <f>IFERROR(VLOOKUP('Results generic'!C330,'Inscription - registration'!$B$13:$I$1012,6,FALSE)," ")</f>
        <v xml:space="preserve"> </v>
      </c>
      <c r="I330" s="59" t="str">
        <f>IFERROR(VLOOKUP('Results generic'!C330,'Inscription - registration'!$B$13:$I$1012,7,FALSE)," ")</f>
        <v xml:space="preserve"> </v>
      </c>
      <c r="J330" s="23"/>
      <c r="K330" s="16" t="str">
        <f t="shared" si="4"/>
        <v xml:space="preserve"> </v>
      </c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x14ac:dyDescent="0.25">
      <c r="A331" s="10"/>
      <c r="B331" s="13">
        <v>319</v>
      </c>
      <c r="C331" s="11"/>
      <c r="D331" s="28" t="str">
        <f>IFERROR(VLOOKUP('Results generic'!C331,'Inscription - registration'!$B$13:$I$1012,2,FALSE)," ")</f>
        <v xml:space="preserve"> </v>
      </c>
      <c r="E331" s="29" t="str">
        <f>IFERROR(VLOOKUP('Results generic'!C331,'Inscription - registration'!$B$13:$I$1012,3,FALSE)," ")</f>
        <v xml:space="preserve"> </v>
      </c>
      <c r="F331" s="29" t="str">
        <f>IFERROR(VLOOKUP('Results generic'!C331,'Inscription - registration'!$B$13:$I$1012,4,FALSE)," ")</f>
        <v xml:space="preserve"> </v>
      </c>
      <c r="G331" s="29" t="str">
        <f>IFERROR(VLOOKUP('Results generic'!C331,'Inscription - registration'!$B$13:$I$1012,5,FALSE)," ")</f>
        <v xml:space="preserve"> </v>
      </c>
      <c r="H331" s="29" t="str">
        <f>IFERROR(VLOOKUP('Results generic'!C331,'Inscription - registration'!$B$13:$I$1012,6,FALSE)," ")</f>
        <v xml:space="preserve"> </v>
      </c>
      <c r="I331" s="60" t="str">
        <f>IFERROR(VLOOKUP('Results generic'!C331,'Inscription - registration'!$B$13:$I$1012,7,FALSE)," ")</f>
        <v xml:space="preserve"> </v>
      </c>
      <c r="J331" s="22"/>
      <c r="K331" s="14" t="str">
        <f t="shared" si="4"/>
        <v xml:space="preserve"> </v>
      </c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x14ac:dyDescent="0.25">
      <c r="A332" s="10"/>
      <c r="B332" s="15">
        <v>320</v>
      </c>
      <c r="C332" s="12"/>
      <c r="D332" s="26" t="str">
        <f>IFERROR(VLOOKUP('Results generic'!C332,'Inscription - registration'!$B$13:$I$1012,2,FALSE)," ")</f>
        <v xml:space="preserve"> </v>
      </c>
      <c r="E332" s="27" t="str">
        <f>IFERROR(VLOOKUP('Results generic'!C332,'Inscription - registration'!$B$13:$I$1012,3,FALSE)," ")</f>
        <v xml:space="preserve"> </v>
      </c>
      <c r="F332" s="27" t="str">
        <f>IFERROR(VLOOKUP('Results generic'!C332,'Inscription - registration'!$B$13:$I$1012,4,FALSE)," ")</f>
        <v xml:space="preserve"> </v>
      </c>
      <c r="G332" s="27" t="str">
        <f>IFERROR(VLOOKUP('Results generic'!C332,'Inscription - registration'!$B$13:$I$1012,5,FALSE)," ")</f>
        <v xml:space="preserve"> </v>
      </c>
      <c r="H332" s="27" t="str">
        <f>IFERROR(VLOOKUP('Results generic'!C332,'Inscription - registration'!$B$13:$I$1012,6,FALSE)," ")</f>
        <v xml:space="preserve"> </v>
      </c>
      <c r="I332" s="59" t="str">
        <f>IFERROR(VLOOKUP('Results generic'!C332,'Inscription - registration'!$B$13:$I$1012,7,FALSE)," ")</f>
        <v xml:space="preserve"> </v>
      </c>
      <c r="J332" s="23"/>
      <c r="K332" s="16" t="str">
        <f t="shared" si="4"/>
        <v xml:space="preserve"> </v>
      </c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x14ac:dyDescent="0.25">
      <c r="A333" s="10"/>
      <c r="B333" s="13">
        <v>321</v>
      </c>
      <c r="C333" s="11"/>
      <c r="D333" s="28" t="str">
        <f>IFERROR(VLOOKUP('Results generic'!C333,'Inscription - registration'!$B$13:$I$1012,2,FALSE)," ")</f>
        <v xml:space="preserve"> </v>
      </c>
      <c r="E333" s="29" t="str">
        <f>IFERROR(VLOOKUP('Results generic'!C333,'Inscription - registration'!$B$13:$I$1012,3,FALSE)," ")</f>
        <v xml:space="preserve"> </v>
      </c>
      <c r="F333" s="29" t="str">
        <f>IFERROR(VLOOKUP('Results generic'!C333,'Inscription - registration'!$B$13:$I$1012,4,FALSE)," ")</f>
        <v xml:space="preserve"> </v>
      </c>
      <c r="G333" s="29" t="str">
        <f>IFERROR(VLOOKUP('Results generic'!C333,'Inscription - registration'!$B$13:$I$1012,5,FALSE)," ")</f>
        <v xml:space="preserve"> </v>
      </c>
      <c r="H333" s="29" t="str">
        <f>IFERROR(VLOOKUP('Results generic'!C333,'Inscription - registration'!$B$13:$I$1012,6,FALSE)," ")</f>
        <v xml:space="preserve"> </v>
      </c>
      <c r="I333" s="60" t="str">
        <f>IFERROR(VLOOKUP('Results generic'!C333,'Inscription - registration'!$B$13:$I$1012,7,FALSE)," ")</f>
        <v xml:space="preserve"> </v>
      </c>
      <c r="J333" s="22"/>
      <c r="K333" s="14" t="str">
        <f t="shared" ref="K333:K396" si="5">IF(J333/$C$9&gt;0,J333/$C$9," ")</f>
        <v xml:space="preserve"> </v>
      </c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x14ac:dyDescent="0.25">
      <c r="A334" s="10"/>
      <c r="B334" s="15">
        <v>322</v>
      </c>
      <c r="C334" s="12"/>
      <c r="D334" s="26" t="str">
        <f>IFERROR(VLOOKUP('Results generic'!C334,'Inscription - registration'!$B$13:$I$1012,2,FALSE)," ")</f>
        <v xml:space="preserve"> </v>
      </c>
      <c r="E334" s="27" t="str">
        <f>IFERROR(VLOOKUP('Results generic'!C334,'Inscription - registration'!$B$13:$I$1012,3,FALSE)," ")</f>
        <v xml:space="preserve"> </v>
      </c>
      <c r="F334" s="27" t="str">
        <f>IFERROR(VLOOKUP('Results generic'!C334,'Inscription - registration'!$B$13:$I$1012,4,FALSE)," ")</f>
        <v xml:space="preserve"> </v>
      </c>
      <c r="G334" s="27" t="str">
        <f>IFERROR(VLOOKUP('Results generic'!C334,'Inscription - registration'!$B$13:$I$1012,5,FALSE)," ")</f>
        <v xml:space="preserve"> </v>
      </c>
      <c r="H334" s="27" t="str">
        <f>IFERROR(VLOOKUP('Results generic'!C334,'Inscription - registration'!$B$13:$I$1012,6,FALSE)," ")</f>
        <v xml:space="preserve"> </v>
      </c>
      <c r="I334" s="59" t="str">
        <f>IFERROR(VLOOKUP('Results generic'!C334,'Inscription - registration'!$B$13:$I$1012,7,FALSE)," ")</f>
        <v xml:space="preserve"> </v>
      </c>
      <c r="J334" s="23"/>
      <c r="K334" s="16" t="str">
        <f t="shared" si="5"/>
        <v xml:space="preserve"> </v>
      </c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x14ac:dyDescent="0.25">
      <c r="A335" s="10"/>
      <c r="B335" s="13">
        <v>323</v>
      </c>
      <c r="C335" s="11"/>
      <c r="D335" s="28" t="str">
        <f>IFERROR(VLOOKUP('Results generic'!C335,'Inscription - registration'!$B$13:$I$1012,2,FALSE)," ")</f>
        <v xml:space="preserve"> </v>
      </c>
      <c r="E335" s="29" t="str">
        <f>IFERROR(VLOOKUP('Results generic'!C335,'Inscription - registration'!$B$13:$I$1012,3,FALSE)," ")</f>
        <v xml:space="preserve"> </v>
      </c>
      <c r="F335" s="29" t="str">
        <f>IFERROR(VLOOKUP('Results generic'!C335,'Inscription - registration'!$B$13:$I$1012,4,FALSE)," ")</f>
        <v xml:space="preserve"> </v>
      </c>
      <c r="G335" s="29" t="str">
        <f>IFERROR(VLOOKUP('Results generic'!C335,'Inscription - registration'!$B$13:$I$1012,5,FALSE)," ")</f>
        <v xml:space="preserve"> </v>
      </c>
      <c r="H335" s="29" t="str">
        <f>IFERROR(VLOOKUP('Results generic'!C335,'Inscription - registration'!$B$13:$I$1012,6,FALSE)," ")</f>
        <v xml:space="preserve"> </v>
      </c>
      <c r="I335" s="60" t="str">
        <f>IFERROR(VLOOKUP('Results generic'!C335,'Inscription - registration'!$B$13:$I$1012,7,FALSE)," ")</f>
        <v xml:space="preserve"> </v>
      </c>
      <c r="J335" s="22"/>
      <c r="K335" s="14" t="str">
        <f t="shared" si="5"/>
        <v xml:space="preserve"> </v>
      </c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x14ac:dyDescent="0.25">
      <c r="A336" s="10"/>
      <c r="B336" s="15">
        <v>324</v>
      </c>
      <c r="C336" s="12"/>
      <c r="D336" s="26" t="str">
        <f>IFERROR(VLOOKUP('Results generic'!C336,'Inscription - registration'!$B$13:$I$1012,2,FALSE)," ")</f>
        <v xml:space="preserve"> </v>
      </c>
      <c r="E336" s="27" t="str">
        <f>IFERROR(VLOOKUP('Results generic'!C336,'Inscription - registration'!$B$13:$I$1012,3,FALSE)," ")</f>
        <v xml:space="preserve"> </v>
      </c>
      <c r="F336" s="27" t="str">
        <f>IFERROR(VLOOKUP('Results generic'!C336,'Inscription - registration'!$B$13:$I$1012,4,FALSE)," ")</f>
        <v xml:space="preserve"> </v>
      </c>
      <c r="G336" s="27" t="str">
        <f>IFERROR(VLOOKUP('Results generic'!C336,'Inscription - registration'!$B$13:$I$1012,5,FALSE)," ")</f>
        <v xml:space="preserve"> </v>
      </c>
      <c r="H336" s="27" t="str">
        <f>IFERROR(VLOOKUP('Results generic'!C336,'Inscription - registration'!$B$13:$I$1012,6,FALSE)," ")</f>
        <v xml:space="preserve"> </v>
      </c>
      <c r="I336" s="59" t="str">
        <f>IFERROR(VLOOKUP('Results generic'!C336,'Inscription - registration'!$B$13:$I$1012,7,FALSE)," ")</f>
        <v xml:space="preserve"> </v>
      </c>
      <c r="J336" s="23"/>
      <c r="K336" s="16" t="str">
        <f t="shared" si="5"/>
        <v xml:space="preserve"> </v>
      </c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x14ac:dyDescent="0.25">
      <c r="A337" s="10"/>
      <c r="B337" s="13">
        <v>325</v>
      </c>
      <c r="C337" s="11"/>
      <c r="D337" s="28" t="str">
        <f>IFERROR(VLOOKUP('Results generic'!C337,'Inscription - registration'!$B$13:$I$1012,2,FALSE)," ")</f>
        <v xml:space="preserve"> </v>
      </c>
      <c r="E337" s="29" t="str">
        <f>IFERROR(VLOOKUP('Results generic'!C337,'Inscription - registration'!$B$13:$I$1012,3,FALSE)," ")</f>
        <v xml:space="preserve"> </v>
      </c>
      <c r="F337" s="29" t="str">
        <f>IFERROR(VLOOKUP('Results generic'!C337,'Inscription - registration'!$B$13:$I$1012,4,FALSE)," ")</f>
        <v xml:space="preserve"> </v>
      </c>
      <c r="G337" s="29" t="str">
        <f>IFERROR(VLOOKUP('Results generic'!C337,'Inscription - registration'!$B$13:$I$1012,5,FALSE)," ")</f>
        <v xml:space="preserve"> </v>
      </c>
      <c r="H337" s="29" t="str">
        <f>IFERROR(VLOOKUP('Results generic'!C337,'Inscription - registration'!$B$13:$I$1012,6,FALSE)," ")</f>
        <v xml:space="preserve"> </v>
      </c>
      <c r="I337" s="60" t="str">
        <f>IFERROR(VLOOKUP('Results generic'!C337,'Inscription - registration'!$B$13:$I$1012,7,FALSE)," ")</f>
        <v xml:space="preserve"> </v>
      </c>
      <c r="J337" s="22"/>
      <c r="K337" s="14" t="str">
        <f t="shared" si="5"/>
        <v xml:space="preserve"> </v>
      </c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x14ac:dyDescent="0.25">
      <c r="A338" s="10"/>
      <c r="B338" s="15">
        <v>326</v>
      </c>
      <c r="C338" s="12"/>
      <c r="D338" s="26" t="str">
        <f>IFERROR(VLOOKUP('Results generic'!C338,'Inscription - registration'!$B$13:$I$1012,2,FALSE)," ")</f>
        <v xml:space="preserve"> </v>
      </c>
      <c r="E338" s="27" t="str">
        <f>IFERROR(VLOOKUP('Results generic'!C338,'Inscription - registration'!$B$13:$I$1012,3,FALSE)," ")</f>
        <v xml:space="preserve"> </v>
      </c>
      <c r="F338" s="27" t="str">
        <f>IFERROR(VLOOKUP('Results generic'!C338,'Inscription - registration'!$B$13:$I$1012,4,FALSE)," ")</f>
        <v xml:space="preserve"> </v>
      </c>
      <c r="G338" s="27" t="str">
        <f>IFERROR(VLOOKUP('Results generic'!C338,'Inscription - registration'!$B$13:$I$1012,5,FALSE)," ")</f>
        <v xml:space="preserve"> </v>
      </c>
      <c r="H338" s="27" t="str">
        <f>IFERROR(VLOOKUP('Results generic'!C338,'Inscription - registration'!$B$13:$I$1012,6,FALSE)," ")</f>
        <v xml:space="preserve"> </v>
      </c>
      <c r="I338" s="59" t="str">
        <f>IFERROR(VLOOKUP('Results generic'!C338,'Inscription - registration'!$B$13:$I$1012,7,FALSE)," ")</f>
        <v xml:space="preserve"> </v>
      </c>
      <c r="J338" s="23"/>
      <c r="K338" s="16" t="str">
        <f t="shared" si="5"/>
        <v xml:space="preserve"> </v>
      </c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x14ac:dyDescent="0.25">
      <c r="A339" s="10"/>
      <c r="B339" s="13">
        <v>327</v>
      </c>
      <c r="C339" s="11"/>
      <c r="D339" s="28" t="str">
        <f>IFERROR(VLOOKUP('Results generic'!C339,'Inscription - registration'!$B$13:$I$1012,2,FALSE)," ")</f>
        <v xml:space="preserve"> </v>
      </c>
      <c r="E339" s="29" t="str">
        <f>IFERROR(VLOOKUP('Results generic'!C339,'Inscription - registration'!$B$13:$I$1012,3,FALSE)," ")</f>
        <v xml:space="preserve"> </v>
      </c>
      <c r="F339" s="29" t="str">
        <f>IFERROR(VLOOKUP('Results generic'!C339,'Inscription - registration'!$B$13:$I$1012,4,FALSE)," ")</f>
        <v xml:space="preserve"> </v>
      </c>
      <c r="G339" s="29" t="str">
        <f>IFERROR(VLOOKUP('Results generic'!C339,'Inscription - registration'!$B$13:$I$1012,5,FALSE)," ")</f>
        <v xml:space="preserve"> </v>
      </c>
      <c r="H339" s="29" t="str">
        <f>IFERROR(VLOOKUP('Results generic'!C339,'Inscription - registration'!$B$13:$I$1012,6,FALSE)," ")</f>
        <v xml:space="preserve"> </v>
      </c>
      <c r="I339" s="60" t="str">
        <f>IFERROR(VLOOKUP('Results generic'!C339,'Inscription - registration'!$B$13:$I$1012,7,FALSE)," ")</f>
        <v xml:space="preserve"> </v>
      </c>
      <c r="J339" s="22"/>
      <c r="K339" s="14" t="str">
        <f t="shared" si="5"/>
        <v xml:space="preserve"> </v>
      </c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x14ac:dyDescent="0.25">
      <c r="A340" s="10"/>
      <c r="B340" s="15">
        <v>328</v>
      </c>
      <c r="C340" s="12"/>
      <c r="D340" s="26" t="str">
        <f>IFERROR(VLOOKUP('Results generic'!C340,'Inscription - registration'!$B$13:$I$1012,2,FALSE)," ")</f>
        <v xml:space="preserve"> </v>
      </c>
      <c r="E340" s="27" t="str">
        <f>IFERROR(VLOOKUP('Results generic'!C340,'Inscription - registration'!$B$13:$I$1012,3,FALSE)," ")</f>
        <v xml:space="preserve"> </v>
      </c>
      <c r="F340" s="27" t="str">
        <f>IFERROR(VLOOKUP('Results generic'!C340,'Inscription - registration'!$B$13:$I$1012,4,FALSE)," ")</f>
        <v xml:space="preserve"> </v>
      </c>
      <c r="G340" s="27" t="str">
        <f>IFERROR(VLOOKUP('Results generic'!C340,'Inscription - registration'!$B$13:$I$1012,5,FALSE)," ")</f>
        <v xml:space="preserve"> </v>
      </c>
      <c r="H340" s="27" t="str">
        <f>IFERROR(VLOOKUP('Results generic'!C340,'Inscription - registration'!$B$13:$I$1012,6,FALSE)," ")</f>
        <v xml:space="preserve"> </v>
      </c>
      <c r="I340" s="59" t="str">
        <f>IFERROR(VLOOKUP('Results generic'!C340,'Inscription - registration'!$B$13:$I$1012,7,FALSE)," ")</f>
        <v xml:space="preserve"> </v>
      </c>
      <c r="J340" s="23"/>
      <c r="K340" s="16" t="str">
        <f t="shared" si="5"/>
        <v xml:space="preserve"> </v>
      </c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x14ac:dyDescent="0.25">
      <c r="A341" s="10"/>
      <c r="B341" s="13">
        <v>329</v>
      </c>
      <c r="C341" s="11"/>
      <c r="D341" s="28" t="str">
        <f>IFERROR(VLOOKUP('Results generic'!C341,'Inscription - registration'!$B$13:$I$1012,2,FALSE)," ")</f>
        <v xml:space="preserve"> </v>
      </c>
      <c r="E341" s="29" t="str">
        <f>IFERROR(VLOOKUP('Results generic'!C341,'Inscription - registration'!$B$13:$I$1012,3,FALSE)," ")</f>
        <v xml:space="preserve"> </v>
      </c>
      <c r="F341" s="29" t="str">
        <f>IFERROR(VLOOKUP('Results generic'!C341,'Inscription - registration'!$B$13:$I$1012,4,FALSE)," ")</f>
        <v xml:space="preserve"> </v>
      </c>
      <c r="G341" s="29" t="str">
        <f>IFERROR(VLOOKUP('Results generic'!C341,'Inscription - registration'!$B$13:$I$1012,5,FALSE)," ")</f>
        <v xml:space="preserve"> </v>
      </c>
      <c r="H341" s="29" t="str">
        <f>IFERROR(VLOOKUP('Results generic'!C341,'Inscription - registration'!$B$13:$I$1012,6,FALSE)," ")</f>
        <v xml:space="preserve"> </v>
      </c>
      <c r="I341" s="60" t="str">
        <f>IFERROR(VLOOKUP('Results generic'!C341,'Inscription - registration'!$B$13:$I$1012,7,FALSE)," ")</f>
        <v xml:space="preserve"> </v>
      </c>
      <c r="J341" s="22"/>
      <c r="K341" s="14" t="str">
        <f t="shared" si="5"/>
        <v xml:space="preserve"> </v>
      </c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x14ac:dyDescent="0.25">
      <c r="A342" s="10"/>
      <c r="B342" s="15">
        <v>330</v>
      </c>
      <c r="C342" s="12"/>
      <c r="D342" s="26" t="str">
        <f>IFERROR(VLOOKUP('Results generic'!C342,'Inscription - registration'!$B$13:$I$1012,2,FALSE)," ")</f>
        <v xml:space="preserve"> </v>
      </c>
      <c r="E342" s="27" t="str">
        <f>IFERROR(VLOOKUP('Results generic'!C342,'Inscription - registration'!$B$13:$I$1012,3,FALSE)," ")</f>
        <v xml:space="preserve"> </v>
      </c>
      <c r="F342" s="27" t="str">
        <f>IFERROR(VLOOKUP('Results generic'!C342,'Inscription - registration'!$B$13:$I$1012,4,FALSE)," ")</f>
        <v xml:space="preserve"> </v>
      </c>
      <c r="G342" s="27" t="str">
        <f>IFERROR(VLOOKUP('Results generic'!C342,'Inscription - registration'!$B$13:$I$1012,5,FALSE)," ")</f>
        <v xml:space="preserve"> </v>
      </c>
      <c r="H342" s="27" t="str">
        <f>IFERROR(VLOOKUP('Results generic'!C342,'Inscription - registration'!$B$13:$I$1012,6,FALSE)," ")</f>
        <v xml:space="preserve"> </v>
      </c>
      <c r="I342" s="59" t="str">
        <f>IFERROR(VLOOKUP('Results generic'!C342,'Inscription - registration'!$B$13:$I$1012,7,FALSE)," ")</f>
        <v xml:space="preserve"> </v>
      </c>
      <c r="J342" s="23"/>
      <c r="K342" s="16" t="str">
        <f t="shared" si="5"/>
        <v xml:space="preserve"> </v>
      </c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x14ac:dyDescent="0.25">
      <c r="A343" s="10"/>
      <c r="B343" s="13">
        <v>331</v>
      </c>
      <c r="C343" s="11"/>
      <c r="D343" s="28" t="str">
        <f>IFERROR(VLOOKUP('Results generic'!C343,'Inscription - registration'!$B$13:$I$1012,2,FALSE)," ")</f>
        <v xml:space="preserve"> </v>
      </c>
      <c r="E343" s="29" t="str">
        <f>IFERROR(VLOOKUP('Results generic'!C343,'Inscription - registration'!$B$13:$I$1012,3,FALSE)," ")</f>
        <v xml:space="preserve"> </v>
      </c>
      <c r="F343" s="29" t="str">
        <f>IFERROR(VLOOKUP('Results generic'!C343,'Inscription - registration'!$B$13:$I$1012,4,FALSE)," ")</f>
        <v xml:space="preserve"> </v>
      </c>
      <c r="G343" s="29" t="str">
        <f>IFERROR(VLOOKUP('Results generic'!C343,'Inscription - registration'!$B$13:$I$1012,5,FALSE)," ")</f>
        <v xml:space="preserve"> </v>
      </c>
      <c r="H343" s="29" t="str">
        <f>IFERROR(VLOOKUP('Results generic'!C343,'Inscription - registration'!$B$13:$I$1012,6,FALSE)," ")</f>
        <v xml:space="preserve"> </v>
      </c>
      <c r="I343" s="60" t="str">
        <f>IFERROR(VLOOKUP('Results generic'!C343,'Inscription - registration'!$B$13:$I$1012,7,FALSE)," ")</f>
        <v xml:space="preserve"> </v>
      </c>
      <c r="J343" s="22"/>
      <c r="K343" s="14" t="str">
        <f t="shared" si="5"/>
        <v xml:space="preserve"> </v>
      </c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x14ac:dyDescent="0.25">
      <c r="A344" s="10"/>
      <c r="B344" s="15">
        <v>332</v>
      </c>
      <c r="C344" s="12"/>
      <c r="D344" s="26" t="str">
        <f>IFERROR(VLOOKUP('Results generic'!C344,'Inscription - registration'!$B$13:$I$1012,2,FALSE)," ")</f>
        <v xml:space="preserve"> </v>
      </c>
      <c r="E344" s="27" t="str">
        <f>IFERROR(VLOOKUP('Results generic'!C344,'Inscription - registration'!$B$13:$I$1012,3,FALSE)," ")</f>
        <v xml:space="preserve"> </v>
      </c>
      <c r="F344" s="27" t="str">
        <f>IFERROR(VLOOKUP('Results generic'!C344,'Inscription - registration'!$B$13:$I$1012,4,FALSE)," ")</f>
        <v xml:space="preserve"> </v>
      </c>
      <c r="G344" s="27" t="str">
        <f>IFERROR(VLOOKUP('Results generic'!C344,'Inscription - registration'!$B$13:$I$1012,5,FALSE)," ")</f>
        <v xml:space="preserve"> </v>
      </c>
      <c r="H344" s="27" t="str">
        <f>IFERROR(VLOOKUP('Results generic'!C344,'Inscription - registration'!$B$13:$I$1012,6,FALSE)," ")</f>
        <v xml:space="preserve"> </v>
      </c>
      <c r="I344" s="59" t="str">
        <f>IFERROR(VLOOKUP('Results generic'!C344,'Inscription - registration'!$B$13:$I$1012,7,FALSE)," ")</f>
        <v xml:space="preserve"> </v>
      </c>
      <c r="J344" s="23"/>
      <c r="K344" s="16" t="str">
        <f t="shared" si="5"/>
        <v xml:space="preserve"> </v>
      </c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x14ac:dyDescent="0.25">
      <c r="A345" s="10"/>
      <c r="B345" s="13">
        <v>333</v>
      </c>
      <c r="C345" s="11"/>
      <c r="D345" s="28" t="str">
        <f>IFERROR(VLOOKUP('Results generic'!C345,'Inscription - registration'!$B$13:$I$1012,2,FALSE)," ")</f>
        <v xml:space="preserve"> </v>
      </c>
      <c r="E345" s="29" t="str">
        <f>IFERROR(VLOOKUP('Results generic'!C345,'Inscription - registration'!$B$13:$I$1012,3,FALSE)," ")</f>
        <v xml:space="preserve"> </v>
      </c>
      <c r="F345" s="29" t="str">
        <f>IFERROR(VLOOKUP('Results generic'!C345,'Inscription - registration'!$B$13:$I$1012,4,FALSE)," ")</f>
        <v xml:space="preserve"> </v>
      </c>
      <c r="G345" s="29" t="str">
        <f>IFERROR(VLOOKUP('Results generic'!C345,'Inscription - registration'!$B$13:$I$1012,5,FALSE)," ")</f>
        <v xml:space="preserve"> </v>
      </c>
      <c r="H345" s="29" t="str">
        <f>IFERROR(VLOOKUP('Results generic'!C345,'Inscription - registration'!$B$13:$I$1012,6,FALSE)," ")</f>
        <v xml:space="preserve"> </v>
      </c>
      <c r="I345" s="60" t="str">
        <f>IFERROR(VLOOKUP('Results generic'!C345,'Inscription - registration'!$B$13:$I$1012,7,FALSE)," ")</f>
        <v xml:space="preserve"> </v>
      </c>
      <c r="J345" s="22"/>
      <c r="K345" s="14" t="str">
        <f t="shared" si="5"/>
        <v xml:space="preserve"> </v>
      </c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x14ac:dyDescent="0.25">
      <c r="A346" s="10"/>
      <c r="B346" s="15">
        <v>334</v>
      </c>
      <c r="C346" s="12"/>
      <c r="D346" s="26" t="str">
        <f>IFERROR(VLOOKUP('Results generic'!C346,'Inscription - registration'!$B$13:$I$1012,2,FALSE)," ")</f>
        <v xml:space="preserve"> </v>
      </c>
      <c r="E346" s="27" t="str">
        <f>IFERROR(VLOOKUP('Results generic'!C346,'Inscription - registration'!$B$13:$I$1012,3,FALSE)," ")</f>
        <v xml:space="preserve"> </v>
      </c>
      <c r="F346" s="27" t="str">
        <f>IFERROR(VLOOKUP('Results generic'!C346,'Inscription - registration'!$B$13:$I$1012,4,FALSE)," ")</f>
        <v xml:space="preserve"> </v>
      </c>
      <c r="G346" s="27" t="str">
        <f>IFERROR(VLOOKUP('Results generic'!C346,'Inscription - registration'!$B$13:$I$1012,5,FALSE)," ")</f>
        <v xml:space="preserve"> </v>
      </c>
      <c r="H346" s="27" t="str">
        <f>IFERROR(VLOOKUP('Results generic'!C346,'Inscription - registration'!$B$13:$I$1012,6,FALSE)," ")</f>
        <v xml:space="preserve"> </v>
      </c>
      <c r="I346" s="59" t="str">
        <f>IFERROR(VLOOKUP('Results generic'!C346,'Inscription - registration'!$B$13:$I$1012,7,FALSE)," ")</f>
        <v xml:space="preserve"> </v>
      </c>
      <c r="J346" s="23"/>
      <c r="K346" s="16" t="str">
        <f t="shared" si="5"/>
        <v xml:space="preserve"> </v>
      </c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x14ac:dyDescent="0.25">
      <c r="A347" s="10"/>
      <c r="B347" s="13">
        <v>335</v>
      </c>
      <c r="C347" s="11"/>
      <c r="D347" s="28" t="str">
        <f>IFERROR(VLOOKUP('Results generic'!C347,'Inscription - registration'!$B$13:$I$1012,2,FALSE)," ")</f>
        <v xml:space="preserve"> </v>
      </c>
      <c r="E347" s="29" t="str">
        <f>IFERROR(VLOOKUP('Results generic'!C347,'Inscription - registration'!$B$13:$I$1012,3,FALSE)," ")</f>
        <v xml:space="preserve"> </v>
      </c>
      <c r="F347" s="29" t="str">
        <f>IFERROR(VLOOKUP('Results generic'!C347,'Inscription - registration'!$B$13:$I$1012,4,FALSE)," ")</f>
        <v xml:space="preserve"> </v>
      </c>
      <c r="G347" s="29" t="str">
        <f>IFERROR(VLOOKUP('Results generic'!C347,'Inscription - registration'!$B$13:$I$1012,5,FALSE)," ")</f>
        <v xml:space="preserve"> </v>
      </c>
      <c r="H347" s="29" t="str">
        <f>IFERROR(VLOOKUP('Results generic'!C347,'Inscription - registration'!$B$13:$I$1012,6,FALSE)," ")</f>
        <v xml:space="preserve"> </v>
      </c>
      <c r="I347" s="60" t="str">
        <f>IFERROR(VLOOKUP('Results generic'!C347,'Inscription - registration'!$B$13:$I$1012,7,FALSE)," ")</f>
        <v xml:space="preserve"> </v>
      </c>
      <c r="J347" s="22"/>
      <c r="K347" s="14" t="str">
        <f t="shared" si="5"/>
        <v xml:space="preserve"> </v>
      </c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x14ac:dyDescent="0.25">
      <c r="A348" s="10"/>
      <c r="B348" s="15">
        <v>336</v>
      </c>
      <c r="C348" s="12"/>
      <c r="D348" s="26" t="str">
        <f>IFERROR(VLOOKUP('Results generic'!C348,'Inscription - registration'!$B$13:$I$1012,2,FALSE)," ")</f>
        <v xml:space="preserve"> </v>
      </c>
      <c r="E348" s="27" t="str">
        <f>IFERROR(VLOOKUP('Results generic'!C348,'Inscription - registration'!$B$13:$I$1012,3,FALSE)," ")</f>
        <v xml:space="preserve"> </v>
      </c>
      <c r="F348" s="27" t="str">
        <f>IFERROR(VLOOKUP('Results generic'!C348,'Inscription - registration'!$B$13:$I$1012,4,FALSE)," ")</f>
        <v xml:space="preserve"> </v>
      </c>
      <c r="G348" s="27" t="str">
        <f>IFERROR(VLOOKUP('Results generic'!C348,'Inscription - registration'!$B$13:$I$1012,5,FALSE)," ")</f>
        <v xml:space="preserve"> </v>
      </c>
      <c r="H348" s="27" t="str">
        <f>IFERROR(VLOOKUP('Results generic'!C348,'Inscription - registration'!$B$13:$I$1012,6,FALSE)," ")</f>
        <v xml:space="preserve"> </v>
      </c>
      <c r="I348" s="59" t="str">
        <f>IFERROR(VLOOKUP('Results generic'!C348,'Inscription - registration'!$B$13:$I$1012,7,FALSE)," ")</f>
        <v xml:space="preserve"> </v>
      </c>
      <c r="J348" s="23"/>
      <c r="K348" s="16" t="str">
        <f t="shared" si="5"/>
        <v xml:space="preserve"> </v>
      </c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x14ac:dyDescent="0.25">
      <c r="A349" s="10"/>
      <c r="B349" s="13">
        <v>337</v>
      </c>
      <c r="C349" s="11"/>
      <c r="D349" s="28" t="str">
        <f>IFERROR(VLOOKUP('Results generic'!C349,'Inscription - registration'!$B$13:$I$1012,2,FALSE)," ")</f>
        <v xml:space="preserve"> </v>
      </c>
      <c r="E349" s="29" t="str">
        <f>IFERROR(VLOOKUP('Results generic'!C349,'Inscription - registration'!$B$13:$I$1012,3,FALSE)," ")</f>
        <v xml:space="preserve"> </v>
      </c>
      <c r="F349" s="29" t="str">
        <f>IFERROR(VLOOKUP('Results generic'!C349,'Inscription - registration'!$B$13:$I$1012,4,FALSE)," ")</f>
        <v xml:space="preserve"> </v>
      </c>
      <c r="G349" s="29" t="str">
        <f>IFERROR(VLOOKUP('Results generic'!C349,'Inscription - registration'!$B$13:$I$1012,5,FALSE)," ")</f>
        <v xml:space="preserve"> </v>
      </c>
      <c r="H349" s="29" t="str">
        <f>IFERROR(VLOOKUP('Results generic'!C349,'Inscription - registration'!$B$13:$I$1012,6,FALSE)," ")</f>
        <v xml:space="preserve"> </v>
      </c>
      <c r="I349" s="60" t="str">
        <f>IFERROR(VLOOKUP('Results generic'!C349,'Inscription - registration'!$B$13:$I$1012,7,FALSE)," ")</f>
        <v xml:space="preserve"> </v>
      </c>
      <c r="J349" s="22"/>
      <c r="K349" s="14" t="str">
        <f t="shared" si="5"/>
        <v xml:space="preserve"> </v>
      </c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x14ac:dyDescent="0.25">
      <c r="A350" s="10"/>
      <c r="B350" s="15">
        <v>338</v>
      </c>
      <c r="C350" s="12"/>
      <c r="D350" s="26" t="str">
        <f>IFERROR(VLOOKUP('Results generic'!C350,'Inscription - registration'!$B$13:$I$1012,2,FALSE)," ")</f>
        <v xml:space="preserve"> </v>
      </c>
      <c r="E350" s="27" t="str">
        <f>IFERROR(VLOOKUP('Results generic'!C350,'Inscription - registration'!$B$13:$I$1012,3,FALSE)," ")</f>
        <v xml:space="preserve"> </v>
      </c>
      <c r="F350" s="27" t="str">
        <f>IFERROR(VLOOKUP('Results generic'!C350,'Inscription - registration'!$B$13:$I$1012,4,FALSE)," ")</f>
        <v xml:space="preserve"> </v>
      </c>
      <c r="G350" s="27" t="str">
        <f>IFERROR(VLOOKUP('Results generic'!C350,'Inscription - registration'!$B$13:$I$1012,5,FALSE)," ")</f>
        <v xml:space="preserve"> </v>
      </c>
      <c r="H350" s="27" t="str">
        <f>IFERROR(VLOOKUP('Results generic'!C350,'Inscription - registration'!$B$13:$I$1012,6,FALSE)," ")</f>
        <v xml:space="preserve"> </v>
      </c>
      <c r="I350" s="59" t="str">
        <f>IFERROR(VLOOKUP('Results generic'!C350,'Inscription - registration'!$B$13:$I$1012,7,FALSE)," ")</f>
        <v xml:space="preserve"> </v>
      </c>
      <c r="J350" s="23"/>
      <c r="K350" s="16" t="str">
        <f t="shared" si="5"/>
        <v xml:space="preserve"> </v>
      </c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x14ac:dyDescent="0.25">
      <c r="A351" s="10"/>
      <c r="B351" s="13">
        <v>339</v>
      </c>
      <c r="C351" s="11"/>
      <c r="D351" s="28" t="str">
        <f>IFERROR(VLOOKUP('Results generic'!C351,'Inscription - registration'!$B$13:$I$1012,2,FALSE)," ")</f>
        <v xml:space="preserve"> </v>
      </c>
      <c r="E351" s="29" t="str">
        <f>IFERROR(VLOOKUP('Results generic'!C351,'Inscription - registration'!$B$13:$I$1012,3,FALSE)," ")</f>
        <v xml:space="preserve"> </v>
      </c>
      <c r="F351" s="29" t="str">
        <f>IFERROR(VLOOKUP('Results generic'!C351,'Inscription - registration'!$B$13:$I$1012,4,FALSE)," ")</f>
        <v xml:space="preserve"> </v>
      </c>
      <c r="G351" s="29" t="str">
        <f>IFERROR(VLOOKUP('Results generic'!C351,'Inscription - registration'!$B$13:$I$1012,5,FALSE)," ")</f>
        <v xml:space="preserve"> </v>
      </c>
      <c r="H351" s="29" t="str">
        <f>IFERROR(VLOOKUP('Results generic'!C351,'Inscription - registration'!$B$13:$I$1012,6,FALSE)," ")</f>
        <v xml:space="preserve"> </v>
      </c>
      <c r="I351" s="60" t="str">
        <f>IFERROR(VLOOKUP('Results generic'!C351,'Inscription - registration'!$B$13:$I$1012,7,FALSE)," ")</f>
        <v xml:space="preserve"> </v>
      </c>
      <c r="J351" s="22"/>
      <c r="K351" s="14" t="str">
        <f t="shared" si="5"/>
        <v xml:space="preserve"> </v>
      </c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x14ac:dyDescent="0.25">
      <c r="A352" s="10"/>
      <c r="B352" s="15">
        <v>340</v>
      </c>
      <c r="C352" s="12"/>
      <c r="D352" s="26" t="str">
        <f>IFERROR(VLOOKUP('Results generic'!C352,'Inscription - registration'!$B$13:$I$1012,2,FALSE)," ")</f>
        <v xml:space="preserve"> </v>
      </c>
      <c r="E352" s="27" t="str">
        <f>IFERROR(VLOOKUP('Results generic'!C352,'Inscription - registration'!$B$13:$I$1012,3,FALSE)," ")</f>
        <v xml:space="preserve"> </v>
      </c>
      <c r="F352" s="27" t="str">
        <f>IFERROR(VLOOKUP('Results generic'!C352,'Inscription - registration'!$B$13:$I$1012,4,FALSE)," ")</f>
        <v xml:space="preserve"> </v>
      </c>
      <c r="G352" s="27" t="str">
        <f>IFERROR(VLOOKUP('Results generic'!C352,'Inscription - registration'!$B$13:$I$1012,5,FALSE)," ")</f>
        <v xml:space="preserve"> </v>
      </c>
      <c r="H352" s="27" t="str">
        <f>IFERROR(VLOOKUP('Results generic'!C352,'Inscription - registration'!$B$13:$I$1012,6,FALSE)," ")</f>
        <v xml:space="preserve"> </v>
      </c>
      <c r="I352" s="59" t="str">
        <f>IFERROR(VLOOKUP('Results generic'!C352,'Inscription - registration'!$B$13:$I$1012,7,FALSE)," ")</f>
        <v xml:space="preserve"> </v>
      </c>
      <c r="J352" s="23"/>
      <c r="K352" s="16" t="str">
        <f t="shared" si="5"/>
        <v xml:space="preserve"> </v>
      </c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x14ac:dyDescent="0.25">
      <c r="A353" s="10"/>
      <c r="B353" s="13">
        <v>341</v>
      </c>
      <c r="C353" s="11"/>
      <c r="D353" s="28" t="str">
        <f>IFERROR(VLOOKUP('Results generic'!C353,'Inscription - registration'!$B$13:$I$1012,2,FALSE)," ")</f>
        <v xml:space="preserve"> </v>
      </c>
      <c r="E353" s="29" t="str">
        <f>IFERROR(VLOOKUP('Results generic'!C353,'Inscription - registration'!$B$13:$I$1012,3,FALSE)," ")</f>
        <v xml:space="preserve"> </v>
      </c>
      <c r="F353" s="29" t="str">
        <f>IFERROR(VLOOKUP('Results generic'!C353,'Inscription - registration'!$B$13:$I$1012,4,FALSE)," ")</f>
        <v xml:space="preserve"> </v>
      </c>
      <c r="G353" s="29" t="str">
        <f>IFERROR(VLOOKUP('Results generic'!C353,'Inscription - registration'!$B$13:$I$1012,5,FALSE)," ")</f>
        <v xml:space="preserve"> </v>
      </c>
      <c r="H353" s="29" t="str">
        <f>IFERROR(VLOOKUP('Results generic'!C353,'Inscription - registration'!$B$13:$I$1012,6,FALSE)," ")</f>
        <v xml:space="preserve"> </v>
      </c>
      <c r="I353" s="60" t="str">
        <f>IFERROR(VLOOKUP('Results generic'!C353,'Inscription - registration'!$B$13:$I$1012,7,FALSE)," ")</f>
        <v xml:space="preserve"> </v>
      </c>
      <c r="J353" s="22"/>
      <c r="K353" s="14" t="str">
        <f t="shared" si="5"/>
        <v xml:space="preserve"> </v>
      </c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x14ac:dyDescent="0.25">
      <c r="A354" s="10"/>
      <c r="B354" s="15">
        <v>342</v>
      </c>
      <c r="C354" s="12"/>
      <c r="D354" s="26" t="str">
        <f>IFERROR(VLOOKUP('Results generic'!C354,'Inscription - registration'!$B$13:$I$1012,2,FALSE)," ")</f>
        <v xml:space="preserve"> </v>
      </c>
      <c r="E354" s="27" t="str">
        <f>IFERROR(VLOOKUP('Results generic'!C354,'Inscription - registration'!$B$13:$I$1012,3,FALSE)," ")</f>
        <v xml:space="preserve"> </v>
      </c>
      <c r="F354" s="27" t="str">
        <f>IFERROR(VLOOKUP('Results generic'!C354,'Inscription - registration'!$B$13:$I$1012,4,FALSE)," ")</f>
        <v xml:space="preserve"> </v>
      </c>
      <c r="G354" s="27" t="str">
        <f>IFERROR(VLOOKUP('Results generic'!C354,'Inscription - registration'!$B$13:$I$1012,5,FALSE)," ")</f>
        <v xml:space="preserve"> </v>
      </c>
      <c r="H354" s="27" t="str">
        <f>IFERROR(VLOOKUP('Results generic'!C354,'Inscription - registration'!$B$13:$I$1012,6,FALSE)," ")</f>
        <v xml:space="preserve"> </v>
      </c>
      <c r="I354" s="59" t="str">
        <f>IFERROR(VLOOKUP('Results generic'!C354,'Inscription - registration'!$B$13:$I$1012,7,FALSE)," ")</f>
        <v xml:space="preserve"> </v>
      </c>
      <c r="J354" s="23"/>
      <c r="K354" s="16" t="str">
        <f t="shared" si="5"/>
        <v xml:space="preserve"> </v>
      </c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x14ac:dyDescent="0.25">
      <c r="A355" s="10"/>
      <c r="B355" s="13">
        <v>343</v>
      </c>
      <c r="C355" s="11"/>
      <c r="D355" s="28" t="str">
        <f>IFERROR(VLOOKUP('Results generic'!C355,'Inscription - registration'!$B$13:$I$1012,2,FALSE)," ")</f>
        <v xml:space="preserve"> </v>
      </c>
      <c r="E355" s="29" t="str">
        <f>IFERROR(VLOOKUP('Results generic'!C355,'Inscription - registration'!$B$13:$I$1012,3,FALSE)," ")</f>
        <v xml:space="preserve"> </v>
      </c>
      <c r="F355" s="29" t="str">
        <f>IFERROR(VLOOKUP('Results generic'!C355,'Inscription - registration'!$B$13:$I$1012,4,FALSE)," ")</f>
        <v xml:space="preserve"> </v>
      </c>
      <c r="G355" s="29" t="str">
        <f>IFERROR(VLOOKUP('Results generic'!C355,'Inscription - registration'!$B$13:$I$1012,5,FALSE)," ")</f>
        <v xml:space="preserve"> </v>
      </c>
      <c r="H355" s="29" t="str">
        <f>IFERROR(VLOOKUP('Results generic'!C355,'Inscription - registration'!$B$13:$I$1012,6,FALSE)," ")</f>
        <v xml:space="preserve"> </v>
      </c>
      <c r="I355" s="60" t="str">
        <f>IFERROR(VLOOKUP('Results generic'!C355,'Inscription - registration'!$B$13:$I$1012,7,FALSE)," ")</f>
        <v xml:space="preserve"> </v>
      </c>
      <c r="J355" s="22"/>
      <c r="K355" s="14" t="str">
        <f t="shared" si="5"/>
        <v xml:space="preserve"> </v>
      </c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x14ac:dyDescent="0.25">
      <c r="A356" s="10"/>
      <c r="B356" s="15">
        <v>344</v>
      </c>
      <c r="C356" s="12"/>
      <c r="D356" s="26" t="str">
        <f>IFERROR(VLOOKUP('Results generic'!C356,'Inscription - registration'!$B$13:$I$1012,2,FALSE)," ")</f>
        <v xml:space="preserve"> </v>
      </c>
      <c r="E356" s="27" t="str">
        <f>IFERROR(VLOOKUP('Results generic'!C356,'Inscription - registration'!$B$13:$I$1012,3,FALSE)," ")</f>
        <v xml:space="preserve"> </v>
      </c>
      <c r="F356" s="27" t="str">
        <f>IFERROR(VLOOKUP('Results generic'!C356,'Inscription - registration'!$B$13:$I$1012,4,FALSE)," ")</f>
        <v xml:space="preserve"> </v>
      </c>
      <c r="G356" s="27" t="str">
        <f>IFERROR(VLOOKUP('Results generic'!C356,'Inscription - registration'!$B$13:$I$1012,5,FALSE)," ")</f>
        <v xml:space="preserve"> </v>
      </c>
      <c r="H356" s="27" t="str">
        <f>IFERROR(VLOOKUP('Results generic'!C356,'Inscription - registration'!$B$13:$I$1012,6,FALSE)," ")</f>
        <v xml:space="preserve"> </v>
      </c>
      <c r="I356" s="59" t="str">
        <f>IFERROR(VLOOKUP('Results generic'!C356,'Inscription - registration'!$B$13:$I$1012,7,FALSE)," ")</f>
        <v xml:space="preserve"> </v>
      </c>
      <c r="J356" s="23"/>
      <c r="K356" s="16" t="str">
        <f t="shared" si="5"/>
        <v xml:space="preserve"> </v>
      </c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x14ac:dyDescent="0.25">
      <c r="A357" s="10"/>
      <c r="B357" s="13">
        <v>345</v>
      </c>
      <c r="C357" s="11"/>
      <c r="D357" s="28" t="str">
        <f>IFERROR(VLOOKUP('Results generic'!C357,'Inscription - registration'!$B$13:$I$1012,2,FALSE)," ")</f>
        <v xml:space="preserve"> </v>
      </c>
      <c r="E357" s="29" t="str">
        <f>IFERROR(VLOOKUP('Results generic'!C357,'Inscription - registration'!$B$13:$I$1012,3,FALSE)," ")</f>
        <v xml:space="preserve"> </v>
      </c>
      <c r="F357" s="29" t="str">
        <f>IFERROR(VLOOKUP('Results generic'!C357,'Inscription - registration'!$B$13:$I$1012,4,FALSE)," ")</f>
        <v xml:space="preserve"> </v>
      </c>
      <c r="G357" s="29" t="str">
        <f>IFERROR(VLOOKUP('Results generic'!C357,'Inscription - registration'!$B$13:$I$1012,5,FALSE)," ")</f>
        <v xml:space="preserve"> </v>
      </c>
      <c r="H357" s="29" t="str">
        <f>IFERROR(VLOOKUP('Results generic'!C357,'Inscription - registration'!$B$13:$I$1012,6,FALSE)," ")</f>
        <v xml:space="preserve"> </v>
      </c>
      <c r="I357" s="60" t="str">
        <f>IFERROR(VLOOKUP('Results generic'!C357,'Inscription - registration'!$B$13:$I$1012,7,FALSE)," ")</f>
        <v xml:space="preserve"> </v>
      </c>
      <c r="J357" s="22"/>
      <c r="K357" s="14" t="str">
        <f t="shared" si="5"/>
        <v xml:space="preserve"> </v>
      </c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x14ac:dyDescent="0.25">
      <c r="A358" s="10"/>
      <c r="B358" s="15">
        <v>346</v>
      </c>
      <c r="C358" s="12"/>
      <c r="D358" s="26" t="str">
        <f>IFERROR(VLOOKUP('Results generic'!C358,'Inscription - registration'!$B$13:$I$1012,2,FALSE)," ")</f>
        <v xml:space="preserve"> </v>
      </c>
      <c r="E358" s="27" t="str">
        <f>IFERROR(VLOOKUP('Results generic'!C358,'Inscription - registration'!$B$13:$I$1012,3,FALSE)," ")</f>
        <v xml:space="preserve"> </v>
      </c>
      <c r="F358" s="27" t="str">
        <f>IFERROR(VLOOKUP('Results generic'!C358,'Inscription - registration'!$B$13:$I$1012,4,FALSE)," ")</f>
        <v xml:space="preserve"> </v>
      </c>
      <c r="G358" s="27" t="str">
        <f>IFERROR(VLOOKUP('Results generic'!C358,'Inscription - registration'!$B$13:$I$1012,5,FALSE)," ")</f>
        <v xml:space="preserve"> </v>
      </c>
      <c r="H358" s="27" t="str">
        <f>IFERROR(VLOOKUP('Results generic'!C358,'Inscription - registration'!$B$13:$I$1012,6,FALSE)," ")</f>
        <v xml:space="preserve"> </v>
      </c>
      <c r="I358" s="59" t="str">
        <f>IFERROR(VLOOKUP('Results generic'!C358,'Inscription - registration'!$B$13:$I$1012,7,FALSE)," ")</f>
        <v xml:space="preserve"> </v>
      </c>
      <c r="J358" s="23"/>
      <c r="K358" s="16" t="str">
        <f t="shared" si="5"/>
        <v xml:space="preserve"> </v>
      </c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x14ac:dyDescent="0.25">
      <c r="A359" s="10"/>
      <c r="B359" s="13">
        <v>347</v>
      </c>
      <c r="C359" s="11"/>
      <c r="D359" s="28" t="str">
        <f>IFERROR(VLOOKUP('Results generic'!C359,'Inscription - registration'!$B$13:$I$1012,2,FALSE)," ")</f>
        <v xml:space="preserve"> </v>
      </c>
      <c r="E359" s="29" t="str">
        <f>IFERROR(VLOOKUP('Results generic'!C359,'Inscription - registration'!$B$13:$I$1012,3,FALSE)," ")</f>
        <v xml:space="preserve"> </v>
      </c>
      <c r="F359" s="29" t="str">
        <f>IFERROR(VLOOKUP('Results generic'!C359,'Inscription - registration'!$B$13:$I$1012,4,FALSE)," ")</f>
        <v xml:space="preserve"> </v>
      </c>
      <c r="G359" s="29" t="str">
        <f>IFERROR(VLOOKUP('Results generic'!C359,'Inscription - registration'!$B$13:$I$1012,5,FALSE)," ")</f>
        <v xml:space="preserve"> </v>
      </c>
      <c r="H359" s="29" t="str">
        <f>IFERROR(VLOOKUP('Results generic'!C359,'Inscription - registration'!$B$13:$I$1012,6,FALSE)," ")</f>
        <v xml:space="preserve"> </v>
      </c>
      <c r="I359" s="60" t="str">
        <f>IFERROR(VLOOKUP('Results generic'!C359,'Inscription - registration'!$B$13:$I$1012,7,FALSE)," ")</f>
        <v xml:space="preserve"> </v>
      </c>
      <c r="J359" s="22"/>
      <c r="K359" s="14" t="str">
        <f t="shared" si="5"/>
        <v xml:space="preserve"> </v>
      </c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x14ac:dyDescent="0.25">
      <c r="A360" s="10"/>
      <c r="B360" s="15">
        <v>348</v>
      </c>
      <c r="C360" s="12"/>
      <c r="D360" s="26" t="str">
        <f>IFERROR(VLOOKUP('Results generic'!C360,'Inscription - registration'!$B$13:$I$1012,2,FALSE)," ")</f>
        <v xml:space="preserve"> </v>
      </c>
      <c r="E360" s="27" t="str">
        <f>IFERROR(VLOOKUP('Results generic'!C360,'Inscription - registration'!$B$13:$I$1012,3,FALSE)," ")</f>
        <v xml:space="preserve"> </v>
      </c>
      <c r="F360" s="27" t="str">
        <f>IFERROR(VLOOKUP('Results generic'!C360,'Inscription - registration'!$B$13:$I$1012,4,FALSE)," ")</f>
        <v xml:space="preserve"> </v>
      </c>
      <c r="G360" s="27" t="str">
        <f>IFERROR(VLOOKUP('Results generic'!C360,'Inscription - registration'!$B$13:$I$1012,5,FALSE)," ")</f>
        <v xml:space="preserve"> </v>
      </c>
      <c r="H360" s="27" t="str">
        <f>IFERROR(VLOOKUP('Results generic'!C360,'Inscription - registration'!$B$13:$I$1012,6,FALSE)," ")</f>
        <v xml:space="preserve"> </v>
      </c>
      <c r="I360" s="59" t="str">
        <f>IFERROR(VLOOKUP('Results generic'!C360,'Inscription - registration'!$B$13:$I$1012,7,FALSE)," ")</f>
        <v xml:space="preserve"> </v>
      </c>
      <c r="J360" s="23"/>
      <c r="K360" s="16" t="str">
        <f t="shared" si="5"/>
        <v xml:space="preserve"> </v>
      </c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x14ac:dyDescent="0.25">
      <c r="A361" s="10"/>
      <c r="B361" s="13">
        <v>349</v>
      </c>
      <c r="C361" s="11"/>
      <c r="D361" s="28" t="str">
        <f>IFERROR(VLOOKUP('Results generic'!C361,'Inscription - registration'!$B$13:$I$1012,2,FALSE)," ")</f>
        <v xml:space="preserve"> </v>
      </c>
      <c r="E361" s="29" t="str">
        <f>IFERROR(VLOOKUP('Results generic'!C361,'Inscription - registration'!$B$13:$I$1012,3,FALSE)," ")</f>
        <v xml:space="preserve"> </v>
      </c>
      <c r="F361" s="29" t="str">
        <f>IFERROR(VLOOKUP('Results generic'!C361,'Inscription - registration'!$B$13:$I$1012,4,FALSE)," ")</f>
        <v xml:space="preserve"> </v>
      </c>
      <c r="G361" s="29" t="str">
        <f>IFERROR(VLOOKUP('Results generic'!C361,'Inscription - registration'!$B$13:$I$1012,5,FALSE)," ")</f>
        <v xml:space="preserve"> </v>
      </c>
      <c r="H361" s="29" t="str">
        <f>IFERROR(VLOOKUP('Results generic'!C361,'Inscription - registration'!$B$13:$I$1012,6,FALSE)," ")</f>
        <v xml:space="preserve"> </v>
      </c>
      <c r="I361" s="60" t="str">
        <f>IFERROR(VLOOKUP('Results generic'!C361,'Inscription - registration'!$B$13:$I$1012,7,FALSE)," ")</f>
        <v xml:space="preserve"> </v>
      </c>
      <c r="J361" s="22"/>
      <c r="K361" s="14" t="str">
        <f t="shared" si="5"/>
        <v xml:space="preserve"> </v>
      </c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x14ac:dyDescent="0.25">
      <c r="A362" s="10"/>
      <c r="B362" s="15">
        <v>350</v>
      </c>
      <c r="C362" s="12"/>
      <c r="D362" s="26" t="str">
        <f>IFERROR(VLOOKUP('Results generic'!C362,'Inscription - registration'!$B$13:$I$1012,2,FALSE)," ")</f>
        <v xml:space="preserve"> </v>
      </c>
      <c r="E362" s="27" t="str">
        <f>IFERROR(VLOOKUP('Results generic'!C362,'Inscription - registration'!$B$13:$I$1012,3,FALSE)," ")</f>
        <v xml:space="preserve"> </v>
      </c>
      <c r="F362" s="27" t="str">
        <f>IFERROR(VLOOKUP('Results generic'!C362,'Inscription - registration'!$B$13:$I$1012,4,FALSE)," ")</f>
        <v xml:space="preserve"> </v>
      </c>
      <c r="G362" s="27" t="str">
        <f>IFERROR(VLOOKUP('Results generic'!C362,'Inscription - registration'!$B$13:$I$1012,5,FALSE)," ")</f>
        <v xml:space="preserve"> </v>
      </c>
      <c r="H362" s="27" t="str">
        <f>IFERROR(VLOOKUP('Results generic'!C362,'Inscription - registration'!$B$13:$I$1012,6,FALSE)," ")</f>
        <v xml:space="preserve"> </v>
      </c>
      <c r="I362" s="59" t="str">
        <f>IFERROR(VLOOKUP('Results generic'!C362,'Inscription - registration'!$B$13:$I$1012,7,FALSE)," ")</f>
        <v xml:space="preserve"> </v>
      </c>
      <c r="J362" s="23"/>
      <c r="K362" s="16" t="str">
        <f t="shared" si="5"/>
        <v xml:space="preserve"> </v>
      </c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x14ac:dyDescent="0.25">
      <c r="A363" s="10"/>
      <c r="B363" s="13">
        <v>351</v>
      </c>
      <c r="C363" s="11"/>
      <c r="D363" s="28" t="str">
        <f>IFERROR(VLOOKUP('Results generic'!C363,'Inscription - registration'!$B$13:$I$1012,2,FALSE)," ")</f>
        <v xml:space="preserve"> </v>
      </c>
      <c r="E363" s="29" t="str">
        <f>IFERROR(VLOOKUP('Results generic'!C363,'Inscription - registration'!$B$13:$I$1012,3,FALSE)," ")</f>
        <v xml:space="preserve"> </v>
      </c>
      <c r="F363" s="29" t="str">
        <f>IFERROR(VLOOKUP('Results generic'!C363,'Inscription - registration'!$B$13:$I$1012,4,FALSE)," ")</f>
        <v xml:space="preserve"> </v>
      </c>
      <c r="G363" s="29" t="str">
        <f>IFERROR(VLOOKUP('Results generic'!C363,'Inscription - registration'!$B$13:$I$1012,5,FALSE)," ")</f>
        <v xml:space="preserve"> </v>
      </c>
      <c r="H363" s="29" t="str">
        <f>IFERROR(VLOOKUP('Results generic'!C363,'Inscription - registration'!$B$13:$I$1012,6,FALSE)," ")</f>
        <v xml:space="preserve"> </v>
      </c>
      <c r="I363" s="60" t="str">
        <f>IFERROR(VLOOKUP('Results generic'!C363,'Inscription - registration'!$B$13:$I$1012,7,FALSE)," ")</f>
        <v xml:space="preserve"> </v>
      </c>
      <c r="J363" s="22"/>
      <c r="K363" s="14" t="str">
        <f t="shared" si="5"/>
        <v xml:space="preserve"> </v>
      </c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x14ac:dyDescent="0.25">
      <c r="A364" s="10"/>
      <c r="B364" s="15">
        <v>352</v>
      </c>
      <c r="C364" s="12"/>
      <c r="D364" s="26" t="str">
        <f>IFERROR(VLOOKUP('Results generic'!C364,'Inscription - registration'!$B$13:$I$1012,2,FALSE)," ")</f>
        <v xml:space="preserve"> </v>
      </c>
      <c r="E364" s="27" t="str">
        <f>IFERROR(VLOOKUP('Results generic'!C364,'Inscription - registration'!$B$13:$I$1012,3,FALSE)," ")</f>
        <v xml:space="preserve"> </v>
      </c>
      <c r="F364" s="27" t="str">
        <f>IFERROR(VLOOKUP('Results generic'!C364,'Inscription - registration'!$B$13:$I$1012,4,FALSE)," ")</f>
        <v xml:space="preserve"> </v>
      </c>
      <c r="G364" s="27" t="str">
        <f>IFERROR(VLOOKUP('Results generic'!C364,'Inscription - registration'!$B$13:$I$1012,5,FALSE)," ")</f>
        <v xml:space="preserve"> </v>
      </c>
      <c r="H364" s="27" t="str">
        <f>IFERROR(VLOOKUP('Results generic'!C364,'Inscription - registration'!$B$13:$I$1012,6,FALSE)," ")</f>
        <v xml:space="preserve"> </v>
      </c>
      <c r="I364" s="59" t="str">
        <f>IFERROR(VLOOKUP('Results generic'!C364,'Inscription - registration'!$B$13:$I$1012,7,FALSE)," ")</f>
        <v xml:space="preserve"> </v>
      </c>
      <c r="J364" s="23"/>
      <c r="K364" s="16" t="str">
        <f t="shared" si="5"/>
        <v xml:space="preserve"> </v>
      </c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x14ac:dyDescent="0.25">
      <c r="A365" s="10"/>
      <c r="B365" s="13">
        <v>353</v>
      </c>
      <c r="C365" s="11"/>
      <c r="D365" s="28" t="str">
        <f>IFERROR(VLOOKUP('Results generic'!C365,'Inscription - registration'!$B$13:$I$1012,2,FALSE)," ")</f>
        <v xml:space="preserve"> </v>
      </c>
      <c r="E365" s="29" t="str">
        <f>IFERROR(VLOOKUP('Results generic'!C365,'Inscription - registration'!$B$13:$I$1012,3,FALSE)," ")</f>
        <v xml:space="preserve"> </v>
      </c>
      <c r="F365" s="29" t="str">
        <f>IFERROR(VLOOKUP('Results generic'!C365,'Inscription - registration'!$B$13:$I$1012,4,FALSE)," ")</f>
        <v xml:space="preserve"> </v>
      </c>
      <c r="G365" s="29" t="str">
        <f>IFERROR(VLOOKUP('Results generic'!C365,'Inscription - registration'!$B$13:$I$1012,5,FALSE)," ")</f>
        <v xml:space="preserve"> </v>
      </c>
      <c r="H365" s="29" t="str">
        <f>IFERROR(VLOOKUP('Results generic'!C365,'Inscription - registration'!$B$13:$I$1012,6,FALSE)," ")</f>
        <v xml:space="preserve"> </v>
      </c>
      <c r="I365" s="60" t="str">
        <f>IFERROR(VLOOKUP('Results generic'!C365,'Inscription - registration'!$B$13:$I$1012,7,FALSE)," ")</f>
        <v xml:space="preserve"> </v>
      </c>
      <c r="J365" s="22"/>
      <c r="K365" s="14" t="str">
        <f t="shared" si="5"/>
        <v xml:space="preserve"> </v>
      </c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x14ac:dyDescent="0.25">
      <c r="A366" s="10"/>
      <c r="B366" s="15">
        <v>354</v>
      </c>
      <c r="C366" s="12"/>
      <c r="D366" s="26" t="str">
        <f>IFERROR(VLOOKUP('Results generic'!C366,'Inscription - registration'!$B$13:$I$1012,2,FALSE)," ")</f>
        <v xml:space="preserve"> </v>
      </c>
      <c r="E366" s="27" t="str">
        <f>IFERROR(VLOOKUP('Results generic'!C366,'Inscription - registration'!$B$13:$I$1012,3,FALSE)," ")</f>
        <v xml:space="preserve"> </v>
      </c>
      <c r="F366" s="27" t="str">
        <f>IFERROR(VLOOKUP('Results generic'!C366,'Inscription - registration'!$B$13:$I$1012,4,FALSE)," ")</f>
        <v xml:space="preserve"> </v>
      </c>
      <c r="G366" s="27" t="str">
        <f>IFERROR(VLOOKUP('Results generic'!C366,'Inscription - registration'!$B$13:$I$1012,5,FALSE)," ")</f>
        <v xml:space="preserve"> </v>
      </c>
      <c r="H366" s="27" t="str">
        <f>IFERROR(VLOOKUP('Results generic'!C366,'Inscription - registration'!$B$13:$I$1012,6,FALSE)," ")</f>
        <v xml:space="preserve"> </v>
      </c>
      <c r="I366" s="59" t="str">
        <f>IFERROR(VLOOKUP('Results generic'!C366,'Inscription - registration'!$B$13:$I$1012,7,FALSE)," ")</f>
        <v xml:space="preserve"> </v>
      </c>
      <c r="J366" s="23"/>
      <c r="K366" s="16" t="str">
        <f t="shared" si="5"/>
        <v xml:space="preserve"> </v>
      </c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x14ac:dyDescent="0.25">
      <c r="A367" s="10"/>
      <c r="B367" s="13">
        <v>355</v>
      </c>
      <c r="C367" s="11"/>
      <c r="D367" s="28" t="str">
        <f>IFERROR(VLOOKUP('Results generic'!C367,'Inscription - registration'!$B$13:$I$1012,2,FALSE)," ")</f>
        <v xml:space="preserve"> </v>
      </c>
      <c r="E367" s="29" t="str">
        <f>IFERROR(VLOOKUP('Results generic'!C367,'Inscription - registration'!$B$13:$I$1012,3,FALSE)," ")</f>
        <v xml:space="preserve"> </v>
      </c>
      <c r="F367" s="29" t="str">
        <f>IFERROR(VLOOKUP('Results generic'!C367,'Inscription - registration'!$B$13:$I$1012,4,FALSE)," ")</f>
        <v xml:space="preserve"> </v>
      </c>
      <c r="G367" s="29" t="str">
        <f>IFERROR(VLOOKUP('Results generic'!C367,'Inscription - registration'!$B$13:$I$1012,5,FALSE)," ")</f>
        <v xml:space="preserve"> </v>
      </c>
      <c r="H367" s="29" t="str">
        <f>IFERROR(VLOOKUP('Results generic'!C367,'Inscription - registration'!$B$13:$I$1012,6,FALSE)," ")</f>
        <v xml:space="preserve"> </v>
      </c>
      <c r="I367" s="60" t="str">
        <f>IFERROR(VLOOKUP('Results generic'!C367,'Inscription - registration'!$B$13:$I$1012,7,FALSE)," ")</f>
        <v xml:space="preserve"> </v>
      </c>
      <c r="J367" s="22"/>
      <c r="K367" s="14" t="str">
        <f t="shared" si="5"/>
        <v xml:space="preserve"> </v>
      </c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x14ac:dyDescent="0.25">
      <c r="A368" s="10"/>
      <c r="B368" s="15">
        <v>356</v>
      </c>
      <c r="C368" s="12"/>
      <c r="D368" s="26" t="str">
        <f>IFERROR(VLOOKUP('Results generic'!C368,'Inscription - registration'!$B$13:$I$1012,2,FALSE)," ")</f>
        <v xml:space="preserve"> </v>
      </c>
      <c r="E368" s="27" t="str">
        <f>IFERROR(VLOOKUP('Results generic'!C368,'Inscription - registration'!$B$13:$I$1012,3,FALSE)," ")</f>
        <v xml:space="preserve"> </v>
      </c>
      <c r="F368" s="27" t="str">
        <f>IFERROR(VLOOKUP('Results generic'!C368,'Inscription - registration'!$B$13:$I$1012,4,FALSE)," ")</f>
        <v xml:space="preserve"> </v>
      </c>
      <c r="G368" s="27" t="str">
        <f>IFERROR(VLOOKUP('Results generic'!C368,'Inscription - registration'!$B$13:$I$1012,5,FALSE)," ")</f>
        <v xml:space="preserve"> </v>
      </c>
      <c r="H368" s="27" t="str">
        <f>IFERROR(VLOOKUP('Results generic'!C368,'Inscription - registration'!$B$13:$I$1012,6,FALSE)," ")</f>
        <v xml:space="preserve"> </v>
      </c>
      <c r="I368" s="59" t="str">
        <f>IFERROR(VLOOKUP('Results generic'!C368,'Inscription - registration'!$B$13:$I$1012,7,FALSE)," ")</f>
        <v xml:space="preserve"> </v>
      </c>
      <c r="J368" s="23"/>
      <c r="K368" s="16" t="str">
        <f t="shared" si="5"/>
        <v xml:space="preserve"> </v>
      </c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x14ac:dyDescent="0.25">
      <c r="A369" s="10"/>
      <c r="B369" s="13">
        <v>357</v>
      </c>
      <c r="C369" s="11"/>
      <c r="D369" s="28" t="str">
        <f>IFERROR(VLOOKUP('Results generic'!C369,'Inscription - registration'!$B$13:$I$1012,2,FALSE)," ")</f>
        <v xml:space="preserve"> </v>
      </c>
      <c r="E369" s="29" t="str">
        <f>IFERROR(VLOOKUP('Results generic'!C369,'Inscription - registration'!$B$13:$I$1012,3,FALSE)," ")</f>
        <v xml:space="preserve"> </v>
      </c>
      <c r="F369" s="29" t="str">
        <f>IFERROR(VLOOKUP('Results generic'!C369,'Inscription - registration'!$B$13:$I$1012,4,FALSE)," ")</f>
        <v xml:space="preserve"> </v>
      </c>
      <c r="G369" s="29" t="str">
        <f>IFERROR(VLOOKUP('Results generic'!C369,'Inscription - registration'!$B$13:$I$1012,5,FALSE)," ")</f>
        <v xml:space="preserve"> </v>
      </c>
      <c r="H369" s="29" t="str">
        <f>IFERROR(VLOOKUP('Results generic'!C369,'Inscription - registration'!$B$13:$I$1012,6,FALSE)," ")</f>
        <v xml:space="preserve"> </v>
      </c>
      <c r="I369" s="60" t="str">
        <f>IFERROR(VLOOKUP('Results generic'!C369,'Inscription - registration'!$B$13:$I$1012,7,FALSE)," ")</f>
        <v xml:space="preserve"> </v>
      </c>
      <c r="J369" s="22"/>
      <c r="K369" s="14" t="str">
        <f t="shared" si="5"/>
        <v xml:space="preserve"> </v>
      </c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x14ac:dyDescent="0.25">
      <c r="A370" s="10"/>
      <c r="B370" s="15">
        <v>358</v>
      </c>
      <c r="C370" s="12"/>
      <c r="D370" s="26" t="str">
        <f>IFERROR(VLOOKUP('Results generic'!C370,'Inscription - registration'!$B$13:$I$1012,2,FALSE)," ")</f>
        <v xml:space="preserve"> </v>
      </c>
      <c r="E370" s="27" t="str">
        <f>IFERROR(VLOOKUP('Results generic'!C370,'Inscription - registration'!$B$13:$I$1012,3,FALSE)," ")</f>
        <v xml:space="preserve"> </v>
      </c>
      <c r="F370" s="27" t="str">
        <f>IFERROR(VLOOKUP('Results generic'!C370,'Inscription - registration'!$B$13:$I$1012,4,FALSE)," ")</f>
        <v xml:space="preserve"> </v>
      </c>
      <c r="G370" s="27" t="str">
        <f>IFERROR(VLOOKUP('Results generic'!C370,'Inscription - registration'!$B$13:$I$1012,5,FALSE)," ")</f>
        <v xml:space="preserve"> </v>
      </c>
      <c r="H370" s="27" t="str">
        <f>IFERROR(VLOOKUP('Results generic'!C370,'Inscription - registration'!$B$13:$I$1012,6,FALSE)," ")</f>
        <v xml:space="preserve"> </v>
      </c>
      <c r="I370" s="59" t="str">
        <f>IFERROR(VLOOKUP('Results generic'!C370,'Inscription - registration'!$B$13:$I$1012,7,FALSE)," ")</f>
        <v xml:space="preserve"> </v>
      </c>
      <c r="J370" s="23"/>
      <c r="K370" s="16" t="str">
        <f t="shared" si="5"/>
        <v xml:space="preserve"> </v>
      </c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x14ac:dyDescent="0.25">
      <c r="A371" s="10"/>
      <c r="B371" s="13">
        <v>359</v>
      </c>
      <c r="C371" s="11"/>
      <c r="D371" s="28" t="str">
        <f>IFERROR(VLOOKUP('Results generic'!C371,'Inscription - registration'!$B$13:$I$1012,2,FALSE)," ")</f>
        <v xml:space="preserve"> </v>
      </c>
      <c r="E371" s="29" t="str">
        <f>IFERROR(VLOOKUP('Results generic'!C371,'Inscription - registration'!$B$13:$I$1012,3,FALSE)," ")</f>
        <v xml:space="preserve"> </v>
      </c>
      <c r="F371" s="29" t="str">
        <f>IFERROR(VLOOKUP('Results generic'!C371,'Inscription - registration'!$B$13:$I$1012,4,FALSE)," ")</f>
        <v xml:space="preserve"> </v>
      </c>
      <c r="G371" s="29" t="str">
        <f>IFERROR(VLOOKUP('Results generic'!C371,'Inscription - registration'!$B$13:$I$1012,5,FALSE)," ")</f>
        <v xml:space="preserve"> </v>
      </c>
      <c r="H371" s="29" t="str">
        <f>IFERROR(VLOOKUP('Results generic'!C371,'Inscription - registration'!$B$13:$I$1012,6,FALSE)," ")</f>
        <v xml:space="preserve"> </v>
      </c>
      <c r="I371" s="60" t="str">
        <f>IFERROR(VLOOKUP('Results generic'!C371,'Inscription - registration'!$B$13:$I$1012,7,FALSE)," ")</f>
        <v xml:space="preserve"> </v>
      </c>
      <c r="J371" s="22"/>
      <c r="K371" s="14" t="str">
        <f t="shared" si="5"/>
        <v xml:space="preserve"> </v>
      </c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x14ac:dyDescent="0.25">
      <c r="A372" s="10"/>
      <c r="B372" s="15">
        <v>360</v>
      </c>
      <c r="C372" s="12"/>
      <c r="D372" s="26" t="str">
        <f>IFERROR(VLOOKUP('Results generic'!C372,'Inscription - registration'!$B$13:$I$1012,2,FALSE)," ")</f>
        <v xml:space="preserve"> </v>
      </c>
      <c r="E372" s="27" t="str">
        <f>IFERROR(VLOOKUP('Results generic'!C372,'Inscription - registration'!$B$13:$I$1012,3,FALSE)," ")</f>
        <v xml:space="preserve"> </v>
      </c>
      <c r="F372" s="27" t="str">
        <f>IFERROR(VLOOKUP('Results generic'!C372,'Inscription - registration'!$B$13:$I$1012,4,FALSE)," ")</f>
        <v xml:space="preserve"> </v>
      </c>
      <c r="G372" s="27" t="str">
        <f>IFERROR(VLOOKUP('Results generic'!C372,'Inscription - registration'!$B$13:$I$1012,5,FALSE)," ")</f>
        <v xml:space="preserve"> </v>
      </c>
      <c r="H372" s="27" t="str">
        <f>IFERROR(VLOOKUP('Results generic'!C372,'Inscription - registration'!$B$13:$I$1012,6,FALSE)," ")</f>
        <v xml:space="preserve"> </v>
      </c>
      <c r="I372" s="59" t="str">
        <f>IFERROR(VLOOKUP('Results generic'!C372,'Inscription - registration'!$B$13:$I$1012,7,FALSE)," ")</f>
        <v xml:space="preserve"> </v>
      </c>
      <c r="J372" s="23"/>
      <c r="K372" s="16" t="str">
        <f t="shared" si="5"/>
        <v xml:space="preserve"> </v>
      </c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x14ac:dyDescent="0.25">
      <c r="A373" s="10"/>
      <c r="B373" s="13">
        <v>361</v>
      </c>
      <c r="C373" s="11"/>
      <c r="D373" s="28" t="str">
        <f>IFERROR(VLOOKUP('Results generic'!C373,'Inscription - registration'!$B$13:$I$1012,2,FALSE)," ")</f>
        <v xml:space="preserve"> </v>
      </c>
      <c r="E373" s="29" t="str">
        <f>IFERROR(VLOOKUP('Results generic'!C373,'Inscription - registration'!$B$13:$I$1012,3,FALSE)," ")</f>
        <v xml:space="preserve"> </v>
      </c>
      <c r="F373" s="29" t="str">
        <f>IFERROR(VLOOKUP('Results generic'!C373,'Inscription - registration'!$B$13:$I$1012,4,FALSE)," ")</f>
        <v xml:space="preserve"> </v>
      </c>
      <c r="G373" s="29" t="str">
        <f>IFERROR(VLOOKUP('Results generic'!C373,'Inscription - registration'!$B$13:$I$1012,5,FALSE)," ")</f>
        <v xml:space="preserve"> </v>
      </c>
      <c r="H373" s="29" t="str">
        <f>IFERROR(VLOOKUP('Results generic'!C373,'Inscription - registration'!$B$13:$I$1012,6,FALSE)," ")</f>
        <v xml:space="preserve"> </v>
      </c>
      <c r="I373" s="60" t="str">
        <f>IFERROR(VLOOKUP('Results generic'!C373,'Inscription - registration'!$B$13:$I$1012,7,FALSE)," ")</f>
        <v xml:space="preserve"> </v>
      </c>
      <c r="J373" s="22"/>
      <c r="K373" s="14" t="str">
        <f t="shared" si="5"/>
        <v xml:space="preserve"> </v>
      </c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x14ac:dyDescent="0.25">
      <c r="A374" s="10"/>
      <c r="B374" s="15">
        <v>362</v>
      </c>
      <c r="C374" s="12"/>
      <c r="D374" s="26" t="str">
        <f>IFERROR(VLOOKUP('Results generic'!C374,'Inscription - registration'!$B$13:$I$1012,2,FALSE)," ")</f>
        <v xml:space="preserve"> </v>
      </c>
      <c r="E374" s="27" t="str">
        <f>IFERROR(VLOOKUP('Results generic'!C374,'Inscription - registration'!$B$13:$I$1012,3,FALSE)," ")</f>
        <v xml:space="preserve"> </v>
      </c>
      <c r="F374" s="27" t="str">
        <f>IFERROR(VLOOKUP('Results generic'!C374,'Inscription - registration'!$B$13:$I$1012,4,FALSE)," ")</f>
        <v xml:space="preserve"> </v>
      </c>
      <c r="G374" s="27" t="str">
        <f>IFERROR(VLOOKUP('Results generic'!C374,'Inscription - registration'!$B$13:$I$1012,5,FALSE)," ")</f>
        <v xml:space="preserve"> </v>
      </c>
      <c r="H374" s="27" t="str">
        <f>IFERROR(VLOOKUP('Results generic'!C374,'Inscription - registration'!$B$13:$I$1012,6,FALSE)," ")</f>
        <v xml:space="preserve"> </v>
      </c>
      <c r="I374" s="59" t="str">
        <f>IFERROR(VLOOKUP('Results generic'!C374,'Inscription - registration'!$B$13:$I$1012,7,FALSE)," ")</f>
        <v xml:space="preserve"> </v>
      </c>
      <c r="J374" s="23"/>
      <c r="K374" s="16" t="str">
        <f t="shared" si="5"/>
        <v xml:space="preserve"> </v>
      </c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x14ac:dyDescent="0.25">
      <c r="A375" s="10"/>
      <c r="B375" s="13">
        <v>363</v>
      </c>
      <c r="C375" s="11"/>
      <c r="D375" s="28" t="str">
        <f>IFERROR(VLOOKUP('Results generic'!C375,'Inscription - registration'!$B$13:$I$1012,2,FALSE)," ")</f>
        <v xml:space="preserve"> </v>
      </c>
      <c r="E375" s="29" t="str">
        <f>IFERROR(VLOOKUP('Results generic'!C375,'Inscription - registration'!$B$13:$I$1012,3,FALSE)," ")</f>
        <v xml:space="preserve"> </v>
      </c>
      <c r="F375" s="29" t="str">
        <f>IFERROR(VLOOKUP('Results generic'!C375,'Inscription - registration'!$B$13:$I$1012,4,FALSE)," ")</f>
        <v xml:space="preserve"> </v>
      </c>
      <c r="G375" s="29" t="str">
        <f>IFERROR(VLOOKUP('Results generic'!C375,'Inscription - registration'!$B$13:$I$1012,5,FALSE)," ")</f>
        <v xml:space="preserve"> </v>
      </c>
      <c r="H375" s="29" t="str">
        <f>IFERROR(VLOOKUP('Results generic'!C375,'Inscription - registration'!$B$13:$I$1012,6,FALSE)," ")</f>
        <v xml:space="preserve"> </v>
      </c>
      <c r="I375" s="60" t="str">
        <f>IFERROR(VLOOKUP('Results generic'!C375,'Inscription - registration'!$B$13:$I$1012,7,FALSE)," ")</f>
        <v xml:space="preserve"> </v>
      </c>
      <c r="J375" s="22"/>
      <c r="K375" s="14" t="str">
        <f t="shared" si="5"/>
        <v xml:space="preserve"> </v>
      </c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x14ac:dyDescent="0.25">
      <c r="A376" s="10"/>
      <c r="B376" s="15">
        <v>364</v>
      </c>
      <c r="C376" s="12"/>
      <c r="D376" s="26" t="str">
        <f>IFERROR(VLOOKUP('Results generic'!C376,'Inscription - registration'!$B$13:$I$1012,2,FALSE)," ")</f>
        <v xml:space="preserve"> </v>
      </c>
      <c r="E376" s="27" t="str">
        <f>IFERROR(VLOOKUP('Results generic'!C376,'Inscription - registration'!$B$13:$I$1012,3,FALSE)," ")</f>
        <v xml:space="preserve"> </v>
      </c>
      <c r="F376" s="27" t="str">
        <f>IFERROR(VLOOKUP('Results generic'!C376,'Inscription - registration'!$B$13:$I$1012,4,FALSE)," ")</f>
        <v xml:space="preserve"> </v>
      </c>
      <c r="G376" s="27" t="str">
        <f>IFERROR(VLOOKUP('Results generic'!C376,'Inscription - registration'!$B$13:$I$1012,5,FALSE)," ")</f>
        <v xml:space="preserve"> </v>
      </c>
      <c r="H376" s="27" t="str">
        <f>IFERROR(VLOOKUP('Results generic'!C376,'Inscription - registration'!$B$13:$I$1012,6,FALSE)," ")</f>
        <v xml:space="preserve"> </v>
      </c>
      <c r="I376" s="59" t="str">
        <f>IFERROR(VLOOKUP('Results generic'!C376,'Inscription - registration'!$B$13:$I$1012,7,FALSE)," ")</f>
        <v xml:space="preserve"> </v>
      </c>
      <c r="J376" s="23"/>
      <c r="K376" s="16" t="str">
        <f t="shared" si="5"/>
        <v xml:space="preserve"> </v>
      </c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x14ac:dyDescent="0.25">
      <c r="A377" s="10"/>
      <c r="B377" s="13">
        <v>365</v>
      </c>
      <c r="C377" s="11"/>
      <c r="D377" s="28" t="str">
        <f>IFERROR(VLOOKUP('Results generic'!C377,'Inscription - registration'!$B$13:$I$1012,2,FALSE)," ")</f>
        <v xml:space="preserve"> </v>
      </c>
      <c r="E377" s="29" t="str">
        <f>IFERROR(VLOOKUP('Results generic'!C377,'Inscription - registration'!$B$13:$I$1012,3,FALSE)," ")</f>
        <v xml:space="preserve"> </v>
      </c>
      <c r="F377" s="29" t="str">
        <f>IFERROR(VLOOKUP('Results generic'!C377,'Inscription - registration'!$B$13:$I$1012,4,FALSE)," ")</f>
        <v xml:space="preserve"> </v>
      </c>
      <c r="G377" s="29" t="str">
        <f>IFERROR(VLOOKUP('Results generic'!C377,'Inscription - registration'!$B$13:$I$1012,5,FALSE)," ")</f>
        <v xml:space="preserve"> </v>
      </c>
      <c r="H377" s="29" t="str">
        <f>IFERROR(VLOOKUP('Results generic'!C377,'Inscription - registration'!$B$13:$I$1012,6,FALSE)," ")</f>
        <v xml:space="preserve"> </v>
      </c>
      <c r="I377" s="60" t="str">
        <f>IFERROR(VLOOKUP('Results generic'!C377,'Inscription - registration'!$B$13:$I$1012,7,FALSE)," ")</f>
        <v xml:space="preserve"> </v>
      </c>
      <c r="J377" s="22"/>
      <c r="K377" s="14" t="str">
        <f t="shared" si="5"/>
        <v xml:space="preserve"> </v>
      </c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x14ac:dyDescent="0.25">
      <c r="A378" s="10"/>
      <c r="B378" s="15">
        <v>366</v>
      </c>
      <c r="C378" s="12"/>
      <c r="D378" s="26" t="str">
        <f>IFERROR(VLOOKUP('Results generic'!C378,'Inscription - registration'!$B$13:$I$1012,2,FALSE)," ")</f>
        <v xml:space="preserve"> </v>
      </c>
      <c r="E378" s="27" t="str">
        <f>IFERROR(VLOOKUP('Results generic'!C378,'Inscription - registration'!$B$13:$I$1012,3,FALSE)," ")</f>
        <v xml:space="preserve"> </v>
      </c>
      <c r="F378" s="27" t="str">
        <f>IFERROR(VLOOKUP('Results generic'!C378,'Inscription - registration'!$B$13:$I$1012,4,FALSE)," ")</f>
        <v xml:space="preserve"> </v>
      </c>
      <c r="G378" s="27" t="str">
        <f>IFERROR(VLOOKUP('Results generic'!C378,'Inscription - registration'!$B$13:$I$1012,5,FALSE)," ")</f>
        <v xml:space="preserve"> </v>
      </c>
      <c r="H378" s="27" t="str">
        <f>IFERROR(VLOOKUP('Results generic'!C378,'Inscription - registration'!$B$13:$I$1012,6,FALSE)," ")</f>
        <v xml:space="preserve"> </v>
      </c>
      <c r="I378" s="59" t="str">
        <f>IFERROR(VLOOKUP('Results generic'!C378,'Inscription - registration'!$B$13:$I$1012,7,FALSE)," ")</f>
        <v xml:space="preserve"> </v>
      </c>
      <c r="J378" s="23"/>
      <c r="K378" s="16" t="str">
        <f t="shared" si="5"/>
        <v xml:space="preserve"> </v>
      </c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x14ac:dyDescent="0.25">
      <c r="A379" s="10"/>
      <c r="B379" s="13">
        <v>367</v>
      </c>
      <c r="C379" s="11"/>
      <c r="D379" s="28" t="str">
        <f>IFERROR(VLOOKUP('Results generic'!C379,'Inscription - registration'!$B$13:$I$1012,2,FALSE)," ")</f>
        <v xml:space="preserve"> </v>
      </c>
      <c r="E379" s="29" t="str">
        <f>IFERROR(VLOOKUP('Results generic'!C379,'Inscription - registration'!$B$13:$I$1012,3,FALSE)," ")</f>
        <v xml:space="preserve"> </v>
      </c>
      <c r="F379" s="29" t="str">
        <f>IFERROR(VLOOKUP('Results generic'!C379,'Inscription - registration'!$B$13:$I$1012,4,FALSE)," ")</f>
        <v xml:space="preserve"> </v>
      </c>
      <c r="G379" s="29" t="str">
        <f>IFERROR(VLOOKUP('Results generic'!C379,'Inscription - registration'!$B$13:$I$1012,5,FALSE)," ")</f>
        <v xml:space="preserve"> </v>
      </c>
      <c r="H379" s="29" t="str">
        <f>IFERROR(VLOOKUP('Results generic'!C379,'Inscription - registration'!$B$13:$I$1012,6,FALSE)," ")</f>
        <v xml:space="preserve"> </v>
      </c>
      <c r="I379" s="60" t="str">
        <f>IFERROR(VLOOKUP('Results generic'!C379,'Inscription - registration'!$B$13:$I$1012,7,FALSE)," ")</f>
        <v xml:space="preserve"> </v>
      </c>
      <c r="J379" s="22"/>
      <c r="K379" s="14" t="str">
        <f t="shared" si="5"/>
        <v xml:space="preserve"> </v>
      </c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x14ac:dyDescent="0.25">
      <c r="A380" s="10"/>
      <c r="B380" s="15">
        <v>368</v>
      </c>
      <c r="C380" s="12"/>
      <c r="D380" s="26" t="str">
        <f>IFERROR(VLOOKUP('Results generic'!C380,'Inscription - registration'!$B$13:$I$1012,2,FALSE)," ")</f>
        <v xml:space="preserve"> </v>
      </c>
      <c r="E380" s="27" t="str">
        <f>IFERROR(VLOOKUP('Results generic'!C380,'Inscription - registration'!$B$13:$I$1012,3,FALSE)," ")</f>
        <v xml:space="preserve"> </v>
      </c>
      <c r="F380" s="27" t="str">
        <f>IFERROR(VLOOKUP('Results generic'!C380,'Inscription - registration'!$B$13:$I$1012,4,FALSE)," ")</f>
        <v xml:space="preserve"> </v>
      </c>
      <c r="G380" s="27" t="str">
        <f>IFERROR(VLOOKUP('Results generic'!C380,'Inscription - registration'!$B$13:$I$1012,5,FALSE)," ")</f>
        <v xml:space="preserve"> </v>
      </c>
      <c r="H380" s="27" t="str">
        <f>IFERROR(VLOOKUP('Results generic'!C380,'Inscription - registration'!$B$13:$I$1012,6,FALSE)," ")</f>
        <v xml:space="preserve"> </v>
      </c>
      <c r="I380" s="59" t="str">
        <f>IFERROR(VLOOKUP('Results generic'!C380,'Inscription - registration'!$B$13:$I$1012,7,FALSE)," ")</f>
        <v xml:space="preserve"> </v>
      </c>
      <c r="J380" s="23"/>
      <c r="K380" s="16" t="str">
        <f t="shared" si="5"/>
        <v xml:space="preserve"> </v>
      </c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x14ac:dyDescent="0.25">
      <c r="A381" s="10"/>
      <c r="B381" s="13">
        <v>369</v>
      </c>
      <c r="C381" s="11"/>
      <c r="D381" s="28" t="str">
        <f>IFERROR(VLOOKUP('Results generic'!C381,'Inscription - registration'!$B$13:$I$1012,2,FALSE)," ")</f>
        <v xml:space="preserve"> </v>
      </c>
      <c r="E381" s="29" t="str">
        <f>IFERROR(VLOOKUP('Results generic'!C381,'Inscription - registration'!$B$13:$I$1012,3,FALSE)," ")</f>
        <v xml:space="preserve"> </v>
      </c>
      <c r="F381" s="29" t="str">
        <f>IFERROR(VLOOKUP('Results generic'!C381,'Inscription - registration'!$B$13:$I$1012,4,FALSE)," ")</f>
        <v xml:space="preserve"> </v>
      </c>
      <c r="G381" s="29" t="str">
        <f>IFERROR(VLOOKUP('Results generic'!C381,'Inscription - registration'!$B$13:$I$1012,5,FALSE)," ")</f>
        <v xml:space="preserve"> </v>
      </c>
      <c r="H381" s="29" t="str">
        <f>IFERROR(VLOOKUP('Results generic'!C381,'Inscription - registration'!$B$13:$I$1012,6,FALSE)," ")</f>
        <v xml:space="preserve"> </v>
      </c>
      <c r="I381" s="60" t="str">
        <f>IFERROR(VLOOKUP('Results generic'!C381,'Inscription - registration'!$B$13:$I$1012,7,FALSE)," ")</f>
        <v xml:space="preserve"> </v>
      </c>
      <c r="J381" s="22"/>
      <c r="K381" s="14" t="str">
        <f t="shared" si="5"/>
        <v xml:space="preserve"> </v>
      </c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x14ac:dyDescent="0.25">
      <c r="A382" s="10"/>
      <c r="B382" s="15">
        <v>370</v>
      </c>
      <c r="C382" s="12"/>
      <c r="D382" s="26" t="str">
        <f>IFERROR(VLOOKUP('Results generic'!C382,'Inscription - registration'!$B$13:$I$1012,2,FALSE)," ")</f>
        <v xml:space="preserve"> </v>
      </c>
      <c r="E382" s="27" t="str">
        <f>IFERROR(VLOOKUP('Results generic'!C382,'Inscription - registration'!$B$13:$I$1012,3,FALSE)," ")</f>
        <v xml:space="preserve"> </v>
      </c>
      <c r="F382" s="27" t="str">
        <f>IFERROR(VLOOKUP('Results generic'!C382,'Inscription - registration'!$B$13:$I$1012,4,FALSE)," ")</f>
        <v xml:space="preserve"> </v>
      </c>
      <c r="G382" s="27" t="str">
        <f>IFERROR(VLOOKUP('Results generic'!C382,'Inscription - registration'!$B$13:$I$1012,5,FALSE)," ")</f>
        <v xml:space="preserve"> </v>
      </c>
      <c r="H382" s="27" t="str">
        <f>IFERROR(VLOOKUP('Results generic'!C382,'Inscription - registration'!$B$13:$I$1012,6,FALSE)," ")</f>
        <v xml:space="preserve"> </v>
      </c>
      <c r="I382" s="59" t="str">
        <f>IFERROR(VLOOKUP('Results generic'!C382,'Inscription - registration'!$B$13:$I$1012,7,FALSE)," ")</f>
        <v xml:space="preserve"> </v>
      </c>
      <c r="J382" s="23"/>
      <c r="K382" s="16" t="str">
        <f t="shared" si="5"/>
        <v xml:space="preserve"> </v>
      </c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x14ac:dyDescent="0.25">
      <c r="A383" s="10"/>
      <c r="B383" s="13">
        <v>371</v>
      </c>
      <c r="C383" s="11"/>
      <c r="D383" s="28" t="str">
        <f>IFERROR(VLOOKUP('Results generic'!C383,'Inscription - registration'!$B$13:$I$1012,2,FALSE)," ")</f>
        <v xml:space="preserve"> </v>
      </c>
      <c r="E383" s="29" t="str">
        <f>IFERROR(VLOOKUP('Results generic'!C383,'Inscription - registration'!$B$13:$I$1012,3,FALSE)," ")</f>
        <v xml:space="preserve"> </v>
      </c>
      <c r="F383" s="29" t="str">
        <f>IFERROR(VLOOKUP('Results generic'!C383,'Inscription - registration'!$B$13:$I$1012,4,FALSE)," ")</f>
        <v xml:space="preserve"> </v>
      </c>
      <c r="G383" s="29" t="str">
        <f>IFERROR(VLOOKUP('Results generic'!C383,'Inscription - registration'!$B$13:$I$1012,5,FALSE)," ")</f>
        <v xml:space="preserve"> </v>
      </c>
      <c r="H383" s="29" t="str">
        <f>IFERROR(VLOOKUP('Results generic'!C383,'Inscription - registration'!$B$13:$I$1012,6,FALSE)," ")</f>
        <v xml:space="preserve"> </v>
      </c>
      <c r="I383" s="60" t="str">
        <f>IFERROR(VLOOKUP('Results generic'!C383,'Inscription - registration'!$B$13:$I$1012,7,FALSE)," ")</f>
        <v xml:space="preserve"> </v>
      </c>
      <c r="J383" s="22"/>
      <c r="K383" s="14" t="str">
        <f t="shared" si="5"/>
        <v xml:space="preserve"> </v>
      </c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x14ac:dyDescent="0.25">
      <c r="A384" s="10"/>
      <c r="B384" s="15">
        <v>372</v>
      </c>
      <c r="C384" s="12"/>
      <c r="D384" s="26" t="str">
        <f>IFERROR(VLOOKUP('Results generic'!C384,'Inscription - registration'!$B$13:$I$1012,2,FALSE)," ")</f>
        <v xml:space="preserve"> </v>
      </c>
      <c r="E384" s="27" t="str">
        <f>IFERROR(VLOOKUP('Results generic'!C384,'Inscription - registration'!$B$13:$I$1012,3,FALSE)," ")</f>
        <v xml:space="preserve"> </v>
      </c>
      <c r="F384" s="27" t="str">
        <f>IFERROR(VLOOKUP('Results generic'!C384,'Inscription - registration'!$B$13:$I$1012,4,FALSE)," ")</f>
        <v xml:space="preserve"> </v>
      </c>
      <c r="G384" s="27" t="str">
        <f>IFERROR(VLOOKUP('Results generic'!C384,'Inscription - registration'!$B$13:$I$1012,5,FALSE)," ")</f>
        <v xml:space="preserve"> </v>
      </c>
      <c r="H384" s="27" t="str">
        <f>IFERROR(VLOOKUP('Results generic'!C384,'Inscription - registration'!$B$13:$I$1012,6,FALSE)," ")</f>
        <v xml:space="preserve"> </v>
      </c>
      <c r="I384" s="59" t="str">
        <f>IFERROR(VLOOKUP('Results generic'!C384,'Inscription - registration'!$B$13:$I$1012,7,FALSE)," ")</f>
        <v xml:space="preserve"> </v>
      </c>
      <c r="J384" s="23"/>
      <c r="K384" s="16" t="str">
        <f t="shared" si="5"/>
        <v xml:space="preserve"> </v>
      </c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x14ac:dyDescent="0.25">
      <c r="A385" s="10"/>
      <c r="B385" s="13">
        <v>373</v>
      </c>
      <c r="C385" s="11"/>
      <c r="D385" s="28" t="str">
        <f>IFERROR(VLOOKUP('Results generic'!C385,'Inscription - registration'!$B$13:$I$1012,2,FALSE)," ")</f>
        <v xml:space="preserve"> </v>
      </c>
      <c r="E385" s="29" t="str">
        <f>IFERROR(VLOOKUP('Results generic'!C385,'Inscription - registration'!$B$13:$I$1012,3,FALSE)," ")</f>
        <v xml:space="preserve"> </v>
      </c>
      <c r="F385" s="29" t="str">
        <f>IFERROR(VLOOKUP('Results generic'!C385,'Inscription - registration'!$B$13:$I$1012,4,FALSE)," ")</f>
        <v xml:space="preserve"> </v>
      </c>
      <c r="G385" s="29" t="str">
        <f>IFERROR(VLOOKUP('Results generic'!C385,'Inscription - registration'!$B$13:$I$1012,5,FALSE)," ")</f>
        <v xml:space="preserve"> </v>
      </c>
      <c r="H385" s="29" t="str">
        <f>IFERROR(VLOOKUP('Results generic'!C385,'Inscription - registration'!$B$13:$I$1012,6,FALSE)," ")</f>
        <v xml:space="preserve"> </v>
      </c>
      <c r="I385" s="60" t="str">
        <f>IFERROR(VLOOKUP('Results generic'!C385,'Inscription - registration'!$B$13:$I$1012,7,FALSE)," ")</f>
        <v xml:space="preserve"> </v>
      </c>
      <c r="J385" s="22"/>
      <c r="K385" s="14" t="str">
        <f t="shared" si="5"/>
        <v xml:space="preserve"> </v>
      </c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x14ac:dyDescent="0.25">
      <c r="A386" s="10"/>
      <c r="B386" s="15">
        <v>374</v>
      </c>
      <c r="C386" s="12"/>
      <c r="D386" s="26" t="str">
        <f>IFERROR(VLOOKUP('Results generic'!C386,'Inscription - registration'!$B$13:$I$1012,2,FALSE)," ")</f>
        <v xml:space="preserve"> </v>
      </c>
      <c r="E386" s="27" t="str">
        <f>IFERROR(VLOOKUP('Results generic'!C386,'Inscription - registration'!$B$13:$I$1012,3,FALSE)," ")</f>
        <v xml:space="preserve"> </v>
      </c>
      <c r="F386" s="27" t="str">
        <f>IFERROR(VLOOKUP('Results generic'!C386,'Inscription - registration'!$B$13:$I$1012,4,FALSE)," ")</f>
        <v xml:space="preserve"> </v>
      </c>
      <c r="G386" s="27" t="str">
        <f>IFERROR(VLOOKUP('Results generic'!C386,'Inscription - registration'!$B$13:$I$1012,5,FALSE)," ")</f>
        <v xml:space="preserve"> </v>
      </c>
      <c r="H386" s="27" t="str">
        <f>IFERROR(VLOOKUP('Results generic'!C386,'Inscription - registration'!$B$13:$I$1012,6,FALSE)," ")</f>
        <v xml:space="preserve"> </v>
      </c>
      <c r="I386" s="59" t="str">
        <f>IFERROR(VLOOKUP('Results generic'!C386,'Inscription - registration'!$B$13:$I$1012,7,FALSE)," ")</f>
        <v xml:space="preserve"> </v>
      </c>
      <c r="J386" s="23"/>
      <c r="K386" s="16" t="str">
        <f t="shared" si="5"/>
        <v xml:space="preserve"> </v>
      </c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x14ac:dyDescent="0.25">
      <c r="A387" s="10"/>
      <c r="B387" s="13">
        <v>375</v>
      </c>
      <c r="C387" s="11"/>
      <c r="D387" s="28" t="str">
        <f>IFERROR(VLOOKUP('Results generic'!C387,'Inscription - registration'!$B$13:$I$1012,2,FALSE)," ")</f>
        <v xml:space="preserve"> </v>
      </c>
      <c r="E387" s="29" t="str">
        <f>IFERROR(VLOOKUP('Results generic'!C387,'Inscription - registration'!$B$13:$I$1012,3,FALSE)," ")</f>
        <v xml:space="preserve"> </v>
      </c>
      <c r="F387" s="29" t="str">
        <f>IFERROR(VLOOKUP('Results generic'!C387,'Inscription - registration'!$B$13:$I$1012,4,FALSE)," ")</f>
        <v xml:space="preserve"> </v>
      </c>
      <c r="G387" s="29" t="str">
        <f>IFERROR(VLOOKUP('Results generic'!C387,'Inscription - registration'!$B$13:$I$1012,5,FALSE)," ")</f>
        <v xml:space="preserve"> </v>
      </c>
      <c r="H387" s="29" t="str">
        <f>IFERROR(VLOOKUP('Results generic'!C387,'Inscription - registration'!$B$13:$I$1012,6,FALSE)," ")</f>
        <v xml:space="preserve"> </v>
      </c>
      <c r="I387" s="60" t="str">
        <f>IFERROR(VLOOKUP('Results generic'!C387,'Inscription - registration'!$B$13:$I$1012,7,FALSE)," ")</f>
        <v xml:space="preserve"> </v>
      </c>
      <c r="J387" s="22"/>
      <c r="K387" s="14" t="str">
        <f t="shared" si="5"/>
        <v xml:space="preserve"> </v>
      </c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x14ac:dyDescent="0.25">
      <c r="A388" s="10"/>
      <c r="B388" s="15">
        <v>376</v>
      </c>
      <c r="C388" s="12"/>
      <c r="D388" s="26" t="str">
        <f>IFERROR(VLOOKUP('Results generic'!C388,'Inscription - registration'!$B$13:$I$1012,2,FALSE)," ")</f>
        <v xml:space="preserve"> </v>
      </c>
      <c r="E388" s="27" t="str">
        <f>IFERROR(VLOOKUP('Results generic'!C388,'Inscription - registration'!$B$13:$I$1012,3,FALSE)," ")</f>
        <v xml:space="preserve"> </v>
      </c>
      <c r="F388" s="27" t="str">
        <f>IFERROR(VLOOKUP('Results generic'!C388,'Inscription - registration'!$B$13:$I$1012,4,FALSE)," ")</f>
        <v xml:space="preserve"> </v>
      </c>
      <c r="G388" s="27" t="str">
        <f>IFERROR(VLOOKUP('Results generic'!C388,'Inscription - registration'!$B$13:$I$1012,5,FALSE)," ")</f>
        <v xml:space="preserve"> </v>
      </c>
      <c r="H388" s="27" t="str">
        <f>IFERROR(VLOOKUP('Results generic'!C388,'Inscription - registration'!$B$13:$I$1012,6,FALSE)," ")</f>
        <v xml:space="preserve"> </v>
      </c>
      <c r="I388" s="59" t="str">
        <f>IFERROR(VLOOKUP('Results generic'!C388,'Inscription - registration'!$B$13:$I$1012,7,FALSE)," ")</f>
        <v xml:space="preserve"> </v>
      </c>
      <c r="J388" s="23"/>
      <c r="K388" s="16" t="str">
        <f t="shared" si="5"/>
        <v xml:space="preserve"> </v>
      </c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x14ac:dyDescent="0.25">
      <c r="A389" s="10"/>
      <c r="B389" s="13">
        <v>377</v>
      </c>
      <c r="C389" s="11"/>
      <c r="D389" s="28" t="str">
        <f>IFERROR(VLOOKUP('Results generic'!C389,'Inscription - registration'!$B$13:$I$1012,2,FALSE)," ")</f>
        <v xml:space="preserve"> </v>
      </c>
      <c r="E389" s="29" t="str">
        <f>IFERROR(VLOOKUP('Results generic'!C389,'Inscription - registration'!$B$13:$I$1012,3,FALSE)," ")</f>
        <v xml:space="preserve"> </v>
      </c>
      <c r="F389" s="29" t="str">
        <f>IFERROR(VLOOKUP('Results generic'!C389,'Inscription - registration'!$B$13:$I$1012,4,FALSE)," ")</f>
        <v xml:space="preserve"> </v>
      </c>
      <c r="G389" s="29" t="str">
        <f>IFERROR(VLOOKUP('Results generic'!C389,'Inscription - registration'!$B$13:$I$1012,5,FALSE)," ")</f>
        <v xml:space="preserve"> </v>
      </c>
      <c r="H389" s="29" t="str">
        <f>IFERROR(VLOOKUP('Results generic'!C389,'Inscription - registration'!$B$13:$I$1012,6,FALSE)," ")</f>
        <v xml:space="preserve"> </v>
      </c>
      <c r="I389" s="60" t="str">
        <f>IFERROR(VLOOKUP('Results generic'!C389,'Inscription - registration'!$B$13:$I$1012,7,FALSE)," ")</f>
        <v xml:space="preserve"> </v>
      </c>
      <c r="J389" s="22"/>
      <c r="K389" s="14" t="str">
        <f t="shared" si="5"/>
        <v xml:space="preserve"> </v>
      </c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x14ac:dyDescent="0.25">
      <c r="A390" s="10"/>
      <c r="B390" s="15">
        <v>378</v>
      </c>
      <c r="C390" s="12"/>
      <c r="D390" s="26" t="str">
        <f>IFERROR(VLOOKUP('Results generic'!C390,'Inscription - registration'!$B$13:$I$1012,2,FALSE)," ")</f>
        <v xml:space="preserve"> </v>
      </c>
      <c r="E390" s="27" t="str">
        <f>IFERROR(VLOOKUP('Results generic'!C390,'Inscription - registration'!$B$13:$I$1012,3,FALSE)," ")</f>
        <v xml:space="preserve"> </v>
      </c>
      <c r="F390" s="27" t="str">
        <f>IFERROR(VLOOKUP('Results generic'!C390,'Inscription - registration'!$B$13:$I$1012,4,FALSE)," ")</f>
        <v xml:space="preserve"> </v>
      </c>
      <c r="G390" s="27" t="str">
        <f>IFERROR(VLOOKUP('Results generic'!C390,'Inscription - registration'!$B$13:$I$1012,5,FALSE)," ")</f>
        <v xml:space="preserve"> </v>
      </c>
      <c r="H390" s="27" t="str">
        <f>IFERROR(VLOOKUP('Results generic'!C390,'Inscription - registration'!$B$13:$I$1012,6,FALSE)," ")</f>
        <v xml:space="preserve"> </v>
      </c>
      <c r="I390" s="59" t="str">
        <f>IFERROR(VLOOKUP('Results generic'!C390,'Inscription - registration'!$B$13:$I$1012,7,FALSE)," ")</f>
        <v xml:space="preserve"> </v>
      </c>
      <c r="J390" s="23"/>
      <c r="K390" s="16" t="str">
        <f t="shared" si="5"/>
        <v xml:space="preserve"> </v>
      </c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x14ac:dyDescent="0.25">
      <c r="A391" s="10"/>
      <c r="B391" s="13">
        <v>379</v>
      </c>
      <c r="C391" s="11"/>
      <c r="D391" s="28" t="str">
        <f>IFERROR(VLOOKUP('Results generic'!C391,'Inscription - registration'!$B$13:$I$1012,2,FALSE)," ")</f>
        <v xml:space="preserve"> </v>
      </c>
      <c r="E391" s="29" t="str">
        <f>IFERROR(VLOOKUP('Results generic'!C391,'Inscription - registration'!$B$13:$I$1012,3,FALSE)," ")</f>
        <v xml:space="preserve"> </v>
      </c>
      <c r="F391" s="29" t="str">
        <f>IFERROR(VLOOKUP('Results generic'!C391,'Inscription - registration'!$B$13:$I$1012,4,FALSE)," ")</f>
        <v xml:space="preserve"> </v>
      </c>
      <c r="G391" s="29" t="str">
        <f>IFERROR(VLOOKUP('Results generic'!C391,'Inscription - registration'!$B$13:$I$1012,5,FALSE)," ")</f>
        <v xml:space="preserve"> </v>
      </c>
      <c r="H391" s="29" t="str">
        <f>IFERROR(VLOOKUP('Results generic'!C391,'Inscription - registration'!$B$13:$I$1012,6,FALSE)," ")</f>
        <v xml:space="preserve"> </v>
      </c>
      <c r="I391" s="60" t="str">
        <f>IFERROR(VLOOKUP('Results generic'!C391,'Inscription - registration'!$B$13:$I$1012,7,FALSE)," ")</f>
        <v xml:space="preserve"> </v>
      </c>
      <c r="J391" s="22"/>
      <c r="K391" s="14" t="str">
        <f t="shared" si="5"/>
        <v xml:space="preserve"> </v>
      </c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x14ac:dyDescent="0.25">
      <c r="A392" s="10"/>
      <c r="B392" s="15">
        <v>380</v>
      </c>
      <c r="C392" s="12"/>
      <c r="D392" s="26" t="str">
        <f>IFERROR(VLOOKUP('Results generic'!C392,'Inscription - registration'!$B$13:$I$1012,2,FALSE)," ")</f>
        <v xml:space="preserve"> </v>
      </c>
      <c r="E392" s="27" t="str">
        <f>IFERROR(VLOOKUP('Results generic'!C392,'Inscription - registration'!$B$13:$I$1012,3,FALSE)," ")</f>
        <v xml:space="preserve"> </v>
      </c>
      <c r="F392" s="27" t="str">
        <f>IFERROR(VLOOKUP('Results generic'!C392,'Inscription - registration'!$B$13:$I$1012,4,FALSE)," ")</f>
        <v xml:space="preserve"> </v>
      </c>
      <c r="G392" s="27" t="str">
        <f>IFERROR(VLOOKUP('Results generic'!C392,'Inscription - registration'!$B$13:$I$1012,5,FALSE)," ")</f>
        <v xml:space="preserve"> </v>
      </c>
      <c r="H392" s="27" t="str">
        <f>IFERROR(VLOOKUP('Results generic'!C392,'Inscription - registration'!$B$13:$I$1012,6,FALSE)," ")</f>
        <v xml:space="preserve"> </v>
      </c>
      <c r="I392" s="59" t="str">
        <f>IFERROR(VLOOKUP('Results generic'!C392,'Inscription - registration'!$B$13:$I$1012,7,FALSE)," ")</f>
        <v xml:space="preserve"> </v>
      </c>
      <c r="J392" s="23"/>
      <c r="K392" s="16" t="str">
        <f t="shared" si="5"/>
        <v xml:space="preserve"> </v>
      </c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x14ac:dyDescent="0.25">
      <c r="A393" s="10"/>
      <c r="B393" s="13">
        <v>381</v>
      </c>
      <c r="C393" s="11"/>
      <c r="D393" s="28" t="str">
        <f>IFERROR(VLOOKUP('Results generic'!C393,'Inscription - registration'!$B$13:$I$1012,2,FALSE)," ")</f>
        <v xml:space="preserve"> </v>
      </c>
      <c r="E393" s="29" t="str">
        <f>IFERROR(VLOOKUP('Results generic'!C393,'Inscription - registration'!$B$13:$I$1012,3,FALSE)," ")</f>
        <v xml:space="preserve"> </v>
      </c>
      <c r="F393" s="29" t="str">
        <f>IFERROR(VLOOKUP('Results generic'!C393,'Inscription - registration'!$B$13:$I$1012,4,FALSE)," ")</f>
        <v xml:space="preserve"> </v>
      </c>
      <c r="G393" s="29" t="str">
        <f>IFERROR(VLOOKUP('Results generic'!C393,'Inscription - registration'!$B$13:$I$1012,5,FALSE)," ")</f>
        <v xml:space="preserve"> </v>
      </c>
      <c r="H393" s="29" t="str">
        <f>IFERROR(VLOOKUP('Results generic'!C393,'Inscription - registration'!$B$13:$I$1012,6,FALSE)," ")</f>
        <v xml:space="preserve"> </v>
      </c>
      <c r="I393" s="60" t="str">
        <f>IFERROR(VLOOKUP('Results generic'!C393,'Inscription - registration'!$B$13:$I$1012,7,FALSE)," ")</f>
        <v xml:space="preserve"> </v>
      </c>
      <c r="J393" s="22"/>
      <c r="K393" s="14" t="str">
        <f t="shared" si="5"/>
        <v xml:space="preserve"> </v>
      </c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x14ac:dyDescent="0.25">
      <c r="A394" s="10"/>
      <c r="B394" s="15">
        <v>382</v>
      </c>
      <c r="C394" s="12"/>
      <c r="D394" s="26" t="str">
        <f>IFERROR(VLOOKUP('Results generic'!C394,'Inscription - registration'!$B$13:$I$1012,2,FALSE)," ")</f>
        <v xml:space="preserve"> </v>
      </c>
      <c r="E394" s="27" t="str">
        <f>IFERROR(VLOOKUP('Results generic'!C394,'Inscription - registration'!$B$13:$I$1012,3,FALSE)," ")</f>
        <v xml:space="preserve"> </v>
      </c>
      <c r="F394" s="27" t="str">
        <f>IFERROR(VLOOKUP('Results generic'!C394,'Inscription - registration'!$B$13:$I$1012,4,FALSE)," ")</f>
        <v xml:space="preserve"> </v>
      </c>
      <c r="G394" s="27" t="str">
        <f>IFERROR(VLOOKUP('Results generic'!C394,'Inscription - registration'!$B$13:$I$1012,5,FALSE)," ")</f>
        <v xml:space="preserve"> </v>
      </c>
      <c r="H394" s="27" t="str">
        <f>IFERROR(VLOOKUP('Results generic'!C394,'Inscription - registration'!$B$13:$I$1012,6,FALSE)," ")</f>
        <v xml:space="preserve"> </v>
      </c>
      <c r="I394" s="59" t="str">
        <f>IFERROR(VLOOKUP('Results generic'!C394,'Inscription - registration'!$B$13:$I$1012,7,FALSE)," ")</f>
        <v xml:space="preserve"> </v>
      </c>
      <c r="J394" s="23"/>
      <c r="K394" s="16" t="str">
        <f t="shared" si="5"/>
        <v xml:space="preserve"> </v>
      </c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x14ac:dyDescent="0.25">
      <c r="A395" s="10"/>
      <c r="B395" s="13">
        <v>383</v>
      </c>
      <c r="C395" s="11"/>
      <c r="D395" s="28" t="str">
        <f>IFERROR(VLOOKUP('Results generic'!C395,'Inscription - registration'!$B$13:$I$1012,2,FALSE)," ")</f>
        <v xml:space="preserve"> </v>
      </c>
      <c r="E395" s="29" t="str">
        <f>IFERROR(VLOOKUP('Results generic'!C395,'Inscription - registration'!$B$13:$I$1012,3,FALSE)," ")</f>
        <v xml:space="preserve"> </v>
      </c>
      <c r="F395" s="29" t="str">
        <f>IFERROR(VLOOKUP('Results generic'!C395,'Inscription - registration'!$B$13:$I$1012,4,FALSE)," ")</f>
        <v xml:space="preserve"> </v>
      </c>
      <c r="G395" s="29" t="str">
        <f>IFERROR(VLOOKUP('Results generic'!C395,'Inscription - registration'!$B$13:$I$1012,5,FALSE)," ")</f>
        <v xml:space="preserve"> </v>
      </c>
      <c r="H395" s="29" t="str">
        <f>IFERROR(VLOOKUP('Results generic'!C395,'Inscription - registration'!$B$13:$I$1012,6,FALSE)," ")</f>
        <v xml:space="preserve"> </v>
      </c>
      <c r="I395" s="60" t="str">
        <f>IFERROR(VLOOKUP('Results generic'!C395,'Inscription - registration'!$B$13:$I$1012,7,FALSE)," ")</f>
        <v xml:space="preserve"> </v>
      </c>
      <c r="J395" s="22"/>
      <c r="K395" s="14" t="str">
        <f t="shared" si="5"/>
        <v xml:space="preserve"> </v>
      </c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x14ac:dyDescent="0.25">
      <c r="A396" s="10"/>
      <c r="B396" s="15">
        <v>384</v>
      </c>
      <c r="C396" s="12"/>
      <c r="D396" s="26" t="str">
        <f>IFERROR(VLOOKUP('Results generic'!C396,'Inscription - registration'!$B$13:$I$1012,2,FALSE)," ")</f>
        <v xml:space="preserve"> </v>
      </c>
      <c r="E396" s="27" t="str">
        <f>IFERROR(VLOOKUP('Results generic'!C396,'Inscription - registration'!$B$13:$I$1012,3,FALSE)," ")</f>
        <v xml:space="preserve"> </v>
      </c>
      <c r="F396" s="27" t="str">
        <f>IFERROR(VLOOKUP('Results generic'!C396,'Inscription - registration'!$B$13:$I$1012,4,FALSE)," ")</f>
        <v xml:space="preserve"> </v>
      </c>
      <c r="G396" s="27" t="str">
        <f>IFERROR(VLOOKUP('Results generic'!C396,'Inscription - registration'!$B$13:$I$1012,5,FALSE)," ")</f>
        <v xml:space="preserve"> </v>
      </c>
      <c r="H396" s="27" t="str">
        <f>IFERROR(VLOOKUP('Results generic'!C396,'Inscription - registration'!$B$13:$I$1012,6,FALSE)," ")</f>
        <v xml:space="preserve"> </v>
      </c>
      <c r="I396" s="59" t="str">
        <f>IFERROR(VLOOKUP('Results generic'!C396,'Inscription - registration'!$B$13:$I$1012,7,FALSE)," ")</f>
        <v xml:space="preserve"> </v>
      </c>
      <c r="J396" s="23"/>
      <c r="K396" s="16" t="str">
        <f t="shared" si="5"/>
        <v xml:space="preserve"> </v>
      </c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x14ac:dyDescent="0.25">
      <c r="A397" s="10"/>
      <c r="B397" s="13">
        <v>385</v>
      </c>
      <c r="C397" s="11"/>
      <c r="D397" s="28" t="str">
        <f>IFERROR(VLOOKUP('Results generic'!C397,'Inscription - registration'!$B$13:$I$1012,2,FALSE)," ")</f>
        <v xml:space="preserve"> </v>
      </c>
      <c r="E397" s="29" t="str">
        <f>IFERROR(VLOOKUP('Results generic'!C397,'Inscription - registration'!$B$13:$I$1012,3,FALSE)," ")</f>
        <v xml:space="preserve"> </v>
      </c>
      <c r="F397" s="29" t="str">
        <f>IFERROR(VLOOKUP('Results generic'!C397,'Inscription - registration'!$B$13:$I$1012,4,FALSE)," ")</f>
        <v xml:space="preserve"> </v>
      </c>
      <c r="G397" s="29" t="str">
        <f>IFERROR(VLOOKUP('Results generic'!C397,'Inscription - registration'!$B$13:$I$1012,5,FALSE)," ")</f>
        <v xml:space="preserve"> </v>
      </c>
      <c r="H397" s="29" t="str">
        <f>IFERROR(VLOOKUP('Results generic'!C397,'Inscription - registration'!$B$13:$I$1012,6,FALSE)," ")</f>
        <v xml:space="preserve"> </v>
      </c>
      <c r="I397" s="60" t="str">
        <f>IFERROR(VLOOKUP('Results generic'!C397,'Inscription - registration'!$B$13:$I$1012,7,FALSE)," ")</f>
        <v xml:space="preserve"> </v>
      </c>
      <c r="J397" s="22"/>
      <c r="K397" s="14" t="str">
        <f t="shared" ref="K397:K460" si="6">IF(J397/$C$9&gt;0,J397/$C$9," ")</f>
        <v xml:space="preserve"> </v>
      </c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x14ac:dyDescent="0.25">
      <c r="A398" s="10"/>
      <c r="B398" s="15">
        <v>386</v>
      </c>
      <c r="C398" s="12"/>
      <c r="D398" s="26" t="str">
        <f>IFERROR(VLOOKUP('Results generic'!C398,'Inscription - registration'!$B$13:$I$1012,2,FALSE)," ")</f>
        <v xml:space="preserve"> </v>
      </c>
      <c r="E398" s="27" t="str">
        <f>IFERROR(VLOOKUP('Results generic'!C398,'Inscription - registration'!$B$13:$I$1012,3,FALSE)," ")</f>
        <v xml:space="preserve"> </v>
      </c>
      <c r="F398" s="27" t="str">
        <f>IFERROR(VLOOKUP('Results generic'!C398,'Inscription - registration'!$B$13:$I$1012,4,FALSE)," ")</f>
        <v xml:space="preserve"> </v>
      </c>
      <c r="G398" s="27" t="str">
        <f>IFERROR(VLOOKUP('Results generic'!C398,'Inscription - registration'!$B$13:$I$1012,5,FALSE)," ")</f>
        <v xml:space="preserve"> </v>
      </c>
      <c r="H398" s="27" t="str">
        <f>IFERROR(VLOOKUP('Results generic'!C398,'Inscription - registration'!$B$13:$I$1012,6,FALSE)," ")</f>
        <v xml:space="preserve"> </v>
      </c>
      <c r="I398" s="59" t="str">
        <f>IFERROR(VLOOKUP('Results generic'!C398,'Inscription - registration'!$B$13:$I$1012,7,FALSE)," ")</f>
        <v xml:space="preserve"> </v>
      </c>
      <c r="J398" s="23"/>
      <c r="K398" s="16" t="str">
        <f t="shared" si="6"/>
        <v xml:space="preserve"> </v>
      </c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x14ac:dyDescent="0.25">
      <c r="A399" s="10"/>
      <c r="B399" s="13">
        <v>387</v>
      </c>
      <c r="C399" s="11"/>
      <c r="D399" s="28" t="str">
        <f>IFERROR(VLOOKUP('Results generic'!C399,'Inscription - registration'!$B$13:$I$1012,2,FALSE)," ")</f>
        <v xml:space="preserve"> </v>
      </c>
      <c r="E399" s="29" t="str">
        <f>IFERROR(VLOOKUP('Results generic'!C399,'Inscription - registration'!$B$13:$I$1012,3,FALSE)," ")</f>
        <v xml:space="preserve"> </v>
      </c>
      <c r="F399" s="29" t="str">
        <f>IFERROR(VLOOKUP('Results generic'!C399,'Inscription - registration'!$B$13:$I$1012,4,FALSE)," ")</f>
        <v xml:space="preserve"> </v>
      </c>
      <c r="G399" s="29" t="str">
        <f>IFERROR(VLOOKUP('Results generic'!C399,'Inscription - registration'!$B$13:$I$1012,5,FALSE)," ")</f>
        <v xml:space="preserve"> </v>
      </c>
      <c r="H399" s="29" t="str">
        <f>IFERROR(VLOOKUP('Results generic'!C399,'Inscription - registration'!$B$13:$I$1012,6,FALSE)," ")</f>
        <v xml:space="preserve"> </v>
      </c>
      <c r="I399" s="60" t="str">
        <f>IFERROR(VLOOKUP('Results generic'!C399,'Inscription - registration'!$B$13:$I$1012,7,FALSE)," ")</f>
        <v xml:space="preserve"> </v>
      </c>
      <c r="J399" s="22"/>
      <c r="K399" s="14" t="str">
        <f t="shared" si="6"/>
        <v xml:space="preserve"> </v>
      </c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x14ac:dyDescent="0.25">
      <c r="A400" s="10"/>
      <c r="B400" s="15">
        <v>388</v>
      </c>
      <c r="C400" s="12"/>
      <c r="D400" s="26" t="str">
        <f>IFERROR(VLOOKUP('Results generic'!C400,'Inscription - registration'!$B$13:$I$1012,2,FALSE)," ")</f>
        <v xml:space="preserve"> </v>
      </c>
      <c r="E400" s="27" t="str">
        <f>IFERROR(VLOOKUP('Results generic'!C400,'Inscription - registration'!$B$13:$I$1012,3,FALSE)," ")</f>
        <v xml:space="preserve"> </v>
      </c>
      <c r="F400" s="27" t="str">
        <f>IFERROR(VLOOKUP('Results generic'!C400,'Inscription - registration'!$B$13:$I$1012,4,FALSE)," ")</f>
        <v xml:space="preserve"> </v>
      </c>
      <c r="G400" s="27" t="str">
        <f>IFERROR(VLOOKUP('Results generic'!C400,'Inscription - registration'!$B$13:$I$1012,5,FALSE)," ")</f>
        <v xml:space="preserve"> </v>
      </c>
      <c r="H400" s="27" t="str">
        <f>IFERROR(VLOOKUP('Results generic'!C400,'Inscription - registration'!$B$13:$I$1012,6,FALSE)," ")</f>
        <v xml:space="preserve"> </v>
      </c>
      <c r="I400" s="59" t="str">
        <f>IFERROR(VLOOKUP('Results generic'!C400,'Inscription - registration'!$B$13:$I$1012,7,FALSE)," ")</f>
        <v xml:space="preserve"> </v>
      </c>
      <c r="J400" s="23"/>
      <c r="K400" s="16" t="str">
        <f t="shared" si="6"/>
        <v xml:space="preserve"> </v>
      </c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x14ac:dyDescent="0.25">
      <c r="A401" s="10"/>
      <c r="B401" s="13">
        <v>389</v>
      </c>
      <c r="C401" s="11"/>
      <c r="D401" s="28" t="str">
        <f>IFERROR(VLOOKUP('Results generic'!C401,'Inscription - registration'!$B$13:$I$1012,2,FALSE)," ")</f>
        <v xml:space="preserve"> </v>
      </c>
      <c r="E401" s="29" t="str">
        <f>IFERROR(VLOOKUP('Results generic'!C401,'Inscription - registration'!$B$13:$I$1012,3,FALSE)," ")</f>
        <v xml:space="preserve"> </v>
      </c>
      <c r="F401" s="29" t="str">
        <f>IFERROR(VLOOKUP('Results generic'!C401,'Inscription - registration'!$B$13:$I$1012,4,FALSE)," ")</f>
        <v xml:space="preserve"> </v>
      </c>
      <c r="G401" s="29" t="str">
        <f>IFERROR(VLOOKUP('Results generic'!C401,'Inscription - registration'!$B$13:$I$1012,5,FALSE)," ")</f>
        <v xml:space="preserve"> </v>
      </c>
      <c r="H401" s="29" t="str">
        <f>IFERROR(VLOOKUP('Results generic'!C401,'Inscription - registration'!$B$13:$I$1012,6,FALSE)," ")</f>
        <v xml:space="preserve"> </v>
      </c>
      <c r="I401" s="60" t="str">
        <f>IFERROR(VLOOKUP('Results generic'!C401,'Inscription - registration'!$B$13:$I$1012,7,FALSE)," ")</f>
        <v xml:space="preserve"> </v>
      </c>
      <c r="J401" s="22"/>
      <c r="K401" s="14" t="str">
        <f t="shared" si="6"/>
        <v xml:space="preserve"> </v>
      </c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x14ac:dyDescent="0.25">
      <c r="A402" s="10"/>
      <c r="B402" s="15">
        <v>390</v>
      </c>
      <c r="C402" s="12"/>
      <c r="D402" s="26" t="str">
        <f>IFERROR(VLOOKUP('Results generic'!C402,'Inscription - registration'!$B$13:$I$1012,2,FALSE)," ")</f>
        <v xml:space="preserve"> </v>
      </c>
      <c r="E402" s="27" t="str">
        <f>IFERROR(VLOOKUP('Results generic'!C402,'Inscription - registration'!$B$13:$I$1012,3,FALSE)," ")</f>
        <v xml:space="preserve"> </v>
      </c>
      <c r="F402" s="27" t="str">
        <f>IFERROR(VLOOKUP('Results generic'!C402,'Inscription - registration'!$B$13:$I$1012,4,FALSE)," ")</f>
        <v xml:space="preserve"> </v>
      </c>
      <c r="G402" s="27" t="str">
        <f>IFERROR(VLOOKUP('Results generic'!C402,'Inscription - registration'!$B$13:$I$1012,5,FALSE)," ")</f>
        <v xml:space="preserve"> </v>
      </c>
      <c r="H402" s="27" t="str">
        <f>IFERROR(VLOOKUP('Results generic'!C402,'Inscription - registration'!$B$13:$I$1012,6,FALSE)," ")</f>
        <v xml:space="preserve"> </v>
      </c>
      <c r="I402" s="59" t="str">
        <f>IFERROR(VLOOKUP('Results generic'!C402,'Inscription - registration'!$B$13:$I$1012,7,FALSE)," ")</f>
        <v xml:space="preserve"> </v>
      </c>
      <c r="J402" s="23"/>
      <c r="K402" s="16" t="str">
        <f t="shared" si="6"/>
        <v xml:space="preserve"> </v>
      </c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x14ac:dyDescent="0.25">
      <c r="A403" s="10"/>
      <c r="B403" s="13">
        <v>391</v>
      </c>
      <c r="C403" s="11"/>
      <c r="D403" s="28" t="str">
        <f>IFERROR(VLOOKUP('Results generic'!C403,'Inscription - registration'!$B$13:$I$1012,2,FALSE)," ")</f>
        <v xml:space="preserve"> </v>
      </c>
      <c r="E403" s="29" t="str">
        <f>IFERROR(VLOOKUP('Results generic'!C403,'Inscription - registration'!$B$13:$I$1012,3,FALSE)," ")</f>
        <v xml:space="preserve"> </v>
      </c>
      <c r="F403" s="29" t="str">
        <f>IFERROR(VLOOKUP('Results generic'!C403,'Inscription - registration'!$B$13:$I$1012,4,FALSE)," ")</f>
        <v xml:space="preserve"> </v>
      </c>
      <c r="G403" s="29" t="str">
        <f>IFERROR(VLOOKUP('Results generic'!C403,'Inscription - registration'!$B$13:$I$1012,5,FALSE)," ")</f>
        <v xml:space="preserve"> </v>
      </c>
      <c r="H403" s="29" t="str">
        <f>IFERROR(VLOOKUP('Results generic'!C403,'Inscription - registration'!$B$13:$I$1012,6,FALSE)," ")</f>
        <v xml:space="preserve"> </v>
      </c>
      <c r="I403" s="60" t="str">
        <f>IFERROR(VLOOKUP('Results generic'!C403,'Inscription - registration'!$B$13:$I$1012,7,FALSE)," ")</f>
        <v xml:space="preserve"> </v>
      </c>
      <c r="J403" s="22"/>
      <c r="K403" s="14" t="str">
        <f t="shared" si="6"/>
        <v xml:space="preserve"> </v>
      </c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x14ac:dyDescent="0.25">
      <c r="A404" s="10"/>
      <c r="B404" s="15">
        <v>392</v>
      </c>
      <c r="C404" s="12"/>
      <c r="D404" s="26" t="str">
        <f>IFERROR(VLOOKUP('Results generic'!C404,'Inscription - registration'!$B$13:$I$1012,2,FALSE)," ")</f>
        <v xml:space="preserve"> </v>
      </c>
      <c r="E404" s="27" t="str">
        <f>IFERROR(VLOOKUP('Results generic'!C404,'Inscription - registration'!$B$13:$I$1012,3,FALSE)," ")</f>
        <v xml:space="preserve"> </v>
      </c>
      <c r="F404" s="27" t="str">
        <f>IFERROR(VLOOKUP('Results generic'!C404,'Inscription - registration'!$B$13:$I$1012,4,FALSE)," ")</f>
        <v xml:space="preserve"> </v>
      </c>
      <c r="G404" s="27" t="str">
        <f>IFERROR(VLOOKUP('Results generic'!C404,'Inscription - registration'!$B$13:$I$1012,5,FALSE)," ")</f>
        <v xml:space="preserve"> </v>
      </c>
      <c r="H404" s="27" t="str">
        <f>IFERROR(VLOOKUP('Results generic'!C404,'Inscription - registration'!$B$13:$I$1012,6,FALSE)," ")</f>
        <v xml:space="preserve"> </v>
      </c>
      <c r="I404" s="59" t="str">
        <f>IFERROR(VLOOKUP('Results generic'!C404,'Inscription - registration'!$B$13:$I$1012,7,FALSE)," ")</f>
        <v xml:space="preserve"> </v>
      </c>
      <c r="J404" s="23"/>
      <c r="K404" s="16" t="str">
        <f t="shared" si="6"/>
        <v xml:space="preserve"> </v>
      </c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x14ac:dyDescent="0.25">
      <c r="A405" s="10"/>
      <c r="B405" s="13">
        <v>393</v>
      </c>
      <c r="C405" s="11"/>
      <c r="D405" s="28" t="str">
        <f>IFERROR(VLOOKUP('Results generic'!C405,'Inscription - registration'!$B$13:$I$1012,2,FALSE)," ")</f>
        <v xml:space="preserve"> </v>
      </c>
      <c r="E405" s="29" t="str">
        <f>IFERROR(VLOOKUP('Results generic'!C405,'Inscription - registration'!$B$13:$I$1012,3,FALSE)," ")</f>
        <v xml:space="preserve"> </v>
      </c>
      <c r="F405" s="29" t="str">
        <f>IFERROR(VLOOKUP('Results generic'!C405,'Inscription - registration'!$B$13:$I$1012,4,FALSE)," ")</f>
        <v xml:space="preserve"> </v>
      </c>
      <c r="G405" s="29" t="str">
        <f>IFERROR(VLOOKUP('Results generic'!C405,'Inscription - registration'!$B$13:$I$1012,5,FALSE)," ")</f>
        <v xml:space="preserve"> </v>
      </c>
      <c r="H405" s="29" t="str">
        <f>IFERROR(VLOOKUP('Results generic'!C405,'Inscription - registration'!$B$13:$I$1012,6,FALSE)," ")</f>
        <v xml:space="preserve"> </v>
      </c>
      <c r="I405" s="60" t="str">
        <f>IFERROR(VLOOKUP('Results generic'!C405,'Inscription - registration'!$B$13:$I$1012,7,FALSE)," ")</f>
        <v xml:space="preserve"> </v>
      </c>
      <c r="J405" s="22"/>
      <c r="K405" s="14" t="str">
        <f t="shared" si="6"/>
        <v xml:space="preserve"> </v>
      </c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x14ac:dyDescent="0.25">
      <c r="A406" s="10"/>
      <c r="B406" s="15">
        <v>394</v>
      </c>
      <c r="C406" s="12"/>
      <c r="D406" s="26" t="str">
        <f>IFERROR(VLOOKUP('Results generic'!C406,'Inscription - registration'!$B$13:$I$1012,2,FALSE)," ")</f>
        <v xml:space="preserve"> </v>
      </c>
      <c r="E406" s="27" t="str">
        <f>IFERROR(VLOOKUP('Results generic'!C406,'Inscription - registration'!$B$13:$I$1012,3,FALSE)," ")</f>
        <v xml:space="preserve"> </v>
      </c>
      <c r="F406" s="27" t="str">
        <f>IFERROR(VLOOKUP('Results generic'!C406,'Inscription - registration'!$B$13:$I$1012,4,FALSE)," ")</f>
        <v xml:space="preserve"> </v>
      </c>
      <c r="G406" s="27" t="str">
        <f>IFERROR(VLOOKUP('Results generic'!C406,'Inscription - registration'!$B$13:$I$1012,5,FALSE)," ")</f>
        <v xml:space="preserve"> </v>
      </c>
      <c r="H406" s="27" t="str">
        <f>IFERROR(VLOOKUP('Results generic'!C406,'Inscription - registration'!$B$13:$I$1012,6,FALSE)," ")</f>
        <v xml:space="preserve"> </v>
      </c>
      <c r="I406" s="59" t="str">
        <f>IFERROR(VLOOKUP('Results generic'!C406,'Inscription - registration'!$B$13:$I$1012,7,FALSE)," ")</f>
        <v xml:space="preserve"> </v>
      </c>
      <c r="J406" s="23"/>
      <c r="K406" s="16" t="str">
        <f t="shared" si="6"/>
        <v xml:space="preserve"> </v>
      </c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x14ac:dyDescent="0.25">
      <c r="A407" s="10"/>
      <c r="B407" s="13">
        <v>395</v>
      </c>
      <c r="C407" s="11"/>
      <c r="D407" s="28" t="str">
        <f>IFERROR(VLOOKUP('Results generic'!C407,'Inscription - registration'!$B$13:$I$1012,2,FALSE)," ")</f>
        <v xml:space="preserve"> </v>
      </c>
      <c r="E407" s="29" t="str">
        <f>IFERROR(VLOOKUP('Results generic'!C407,'Inscription - registration'!$B$13:$I$1012,3,FALSE)," ")</f>
        <v xml:space="preserve"> </v>
      </c>
      <c r="F407" s="29" t="str">
        <f>IFERROR(VLOOKUP('Results generic'!C407,'Inscription - registration'!$B$13:$I$1012,4,FALSE)," ")</f>
        <v xml:space="preserve"> </v>
      </c>
      <c r="G407" s="29" t="str">
        <f>IFERROR(VLOOKUP('Results generic'!C407,'Inscription - registration'!$B$13:$I$1012,5,FALSE)," ")</f>
        <v xml:space="preserve"> </v>
      </c>
      <c r="H407" s="29" t="str">
        <f>IFERROR(VLOOKUP('Results generic'!C407,'Inscription - registration'!$B$13:$I$1012,6,FALSE)," ")</f>
        <v xml:space="preserve"> </v>
      </c>
      <c r="I407" s="60" t="str">
        <f>IFERROR(VLOOKUP('Results generic'!C407,'Inscription - registration'!$B$13:$I$1012,7,FALSE)," ")</f>
        <v xml:space="preserve"> </v>
      </c>
      <c r="J407" s="22"/>
      <c r="K407" s="14" t="str">
        <f t="shared" si="6"/>
        <v xml:space="preserve"> </v>
      </c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x14ac:dyDescent="0.25">
      <c r="A408" s="10"/>
      <c r="B408" s="15">
        <v>396</v>
      </c>
      <c r="C408" s="12"/>
      <c r="D408" s="26" t="str">
        <f>IFERROR(VLOOKUP('Results generic'!C408,'Inscription - registration'!$B$13:$I$1012,2,FALSE)," ")</f>
        <v xml:space="preserve"> </v>
      </c>
      <c r="E408" s="27" t="str">
        <f>IFERROR(VLOOKUP('Results generic'!C408,'Inscription - registration'!$B$13:$I$1012,3,FALSE)," ")</f>
        <v xml:space="preserve"> </v>
      </c>
      <c r="F408" s="27" t="str">
        <f>IFERROR(VLOOKUP('Results generic'!C408,'Inscription - registration'!$B$13:$I$1012,4,FALSE)," ")</f>
        <v xml:space="preserve"> </v>
      </c>
      <c r="G408" s="27" t="str">
        <f>IFERROR(VLOOKUP('Results generic'!C408,'Inscription - registration'!$B$13:$I$1012,5,FALSE)," ")</f>
        <v xml:space="preserve"> </v>
      </c>
      <c r="H408" s="27" t="str">
        <f>IFERROR(VLOOKUP('Results generic'!C408,'Inscription - registration'!$B$13:$I$1012,6,FALSE)," ")</f>
        <v xml:space="preserve"> </v>
      </c>
      <c r="I408" s="59" t="str">
        <f>IFERROR(VLOOKUP('Results generic'!C408,'Inscription - registration'!$B$13:$I$1012,7,FALSE)," ")</f>
        <v xml:space="preserve"> </v>
      </c>
      <c r="J408" s="23"/>
      <c r="K408" s="16" t="str">
        <f t="shared" si="6"/>
        <v xml:space="preserve"> </v>
      </c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x14ac:dyDescent="0.25">
      <c r="A409" s="10"/>
      <c r="B409" s="13">
        <v>397</v>
      </c>
      <c r="C409" s="11"/>
      <c r="D409" s="28" t="str">
        <f>IFERROR(VLOOKUP('Results generic'!C409,'Inscription - registration'!$B$13:$I$1012,2,FALSE)," ")</f>
        <v xml:space="preserve"> </v>
      </c>
      <c r="E409" s="29" t="str">
        <f>IFERROR(VLOOKUP('Results generic'!C409,'Inscription - registration'!$B$13:$I$1012,3,FALSE)," ")</f>
        <v xml:space="preserve"> </v>
      </c>
      <c r="F409" s="29" t="str">
        <f>IFERROR(VLOOKUP('Results generic'!C409,'Inscription - registration'!$B$13:$I$1012,4,FALSE)," ")</f>
        <v xml:space="preserve"> </v>
      </c>
      <c r="G409" s="29" t="str">
        <f>IFERROR(VLOOKUP('Results generic'!C409,'Inscription - registration'!$B$13:$I$1012,5,FALSE)," ")</f>
        <v xml:space="preserve"> </v>
      </c>
      <c r="H409" s="29" t="str">
        <f>IFERROR(VLOOKUP('Results generic'!C409,'Inscription - registration'!$B$13:$I$1012,6,FALSE)," ")</f>
        <v xml:space="preserve"> </v>
      </c>
      <c r="I409" s="60" t="str">
        <f>IFERROR(VLOOKUP('Results generic'!C409,'Inscription - registration'!$B$13:$I$1012,7,FALSE)," ")</f>
        <v xml:space="preserve"> </v>
      </c>
      <c r="J409" s="22"/>
      <c r="K409" s="14" t="str">
        <f t="shared" si="6"/>
        <v xml:space="preserve"> </v>
      </c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x14ac:dyDescent="0.25">
      <c r="A410" s="10"/>
      <c r="B410" s="15">
        <v>398</v>
      </c>
      <c r="C410" s="12"/>
      <c r="D410" s="26" t="str">
        <f>IFERROR(VLOOKUP('Results generic'!C410,'Inscription - registration'!$B$13:$I$1012,2,FALSE)," ")</f>
        <v xml:space="preserve"> </v>
      </c>
      <c r="E410" s="27" t="str">
        <f>IFERROR(VLOOKUP('Results generic'!C410,'Inscription - registration'!$B$13:$I$1012,3,FALSE)," ")</f>
        <v xml:space="preserve"> </v>
      </c>
      <c r="F410" s="27" t="str">
        <f>IFERROR(VLOOKUP('Results generic'!C410,'Inscription - registration'!$B$13:$I$1012,4,FALSE)," ")</f>
        <v xml:space="preserve"> </v>
      </c>
      <c r="G410" s="27" t="str">
        <f>IFERROR(VLOOKUP('Results generic'!C410,'Inscription - registration'!$B$13:$I$1012,5,FALSE)," ")</f>
        <v xml:space="preserve"> </v>
      </c>
      <c r="H410" s="27" t="str">
        <f>IFERROR(VLOOKUP('Results generic'!C410,'Inscription - registration'!$B$13:$I$1012,6,FALSE)," ")</f>
        <v xml:space="preserve"> </v>
      </c>
      <c r="I410" s="59" t="str">
        <f>IFERROR(VLOOKUP('Results generic'!C410,'Inscription - registration'!$B$13:$I$1012,7,FALSE)," ")</f>
        <v xml:space="preserve"> </v>
      </c>
      <c r="J410" s="23"/>
      <c r="K410" s="16" t="str">
        <f t="shared" si="6"/>
        <v xml:space="preserve"> </v>
      </c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x14ac:dyDescent="0.25">
      <c r="A411" s="10"/>
      <c r="B411" s="13">
        <v>399</v>
      </c>
      <c r="C411" s="11"/>
      <c r="D411" s="28" t="str">
        <f>IFERROR(VLOOKUP('Results generic'!C411,'Inscription - registration'!$B$13:$I$1012,2,FALSE)," ")</f>
        <v xml:space="preserve"> </v>
      </c>
      <c r="E411" s="29" t="str">
        <f>IFERROR(VLOOKUP('Results generic'!C411,'Inscription - registration'!$B$13:$I$1012,3,FALSE)," ")</f>
        <v xml:space="preserve"> </v>
      </c>
      <c r="F411" s="29" t="str">
        <f>IFERROR(VLOOKUP('Results generic'!C411,'Inscription - registration'!$B$13:$I$1012,4,FALSE)," ")</f>
        <v xml:space="preserve"> </v>
      </c>
      <c r="G411" s="29" t="str">
        <f>IFERROR(VLOOKUP('Results generic'!C411,'Inscription - registration'!$B$13:$I$1012,5,FALSE)," ")</f>
        <v xml:space="preserve"> </v>
      </c>
      <c r="H411" s="29" t="str">
        <f>IFERROR(VLOOKUP('Results generic'!C411,'Inscription - registration'!$B$13:$I$1012,6,FALSE)," ")</f>
        <v xml:space="preserve"> </v>
      </c>
      <c r="I411" s="60" t="str">
        <f>IFERROR(VLOOKUP('Results generic'!C411,'Inscription - registration'!$B$13:$I$1012,7,FALSE)," ")</f>
        <v xml:space="preserve"> </v>
      </c>
      <c r="J411" s="22"/>
      <c r="K411" s="14" t="str">
        <f t="shared" si="6"/>
        <v xml:space="preserve"> </v>
      </c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x14ac:dyDescent="0.25">
      <c r="A412" s="10"/>
      <c r="B412" s="15">
        <v>400</v>
      </c>
      <c r="C412" s="12"/>
      <c r="D412" s="26" t="str">
        <f>IFERROR(VLOOKUP('Results generic'!C412,'Inscription - registration'!$B$13:$I$1012,2,FALSE)," ")</f>
        <v xml:space="preserve"> </v>
      </c>
      <c r="E412" s="27" t="str">
        <f>IFERROR(VLOOKUP('Results generic'!C412,'Inscription - registration'!$B$13:$I$1012,3,FALSE)," ")</f>
        <v xml:space="preserve"> </v>
      </c>
      <c r="F412" s="27" t="str">
        <f>IFERROR(VLOOKUP('Results generic'!C412,'Inscription - registration'!$B$13:$I$1012,4,FALSE)," ")</f>
        <v xml:space="preserve"> </v>
      </c>
      <c r="G412" s="27" t="str">
        <f>IFERROR(VLOOKUP('Results generic'!C412,'Inscription - registration'!$B$13:$I$1012,5,FALSE)," ")</f>
        <v xml:space="preserve"> </v>
      </c>
      <c r="H412" s="27" t="str">
        <f>IFERROR(VLOOKUP('Results generic'!C412,'Inscription - registration'!$B$13:$I$1012,6,FALSE)," ")</f>
        <v xml:space="preserve"> </v>
      </c>
      <c r="I412" s="59" t="str">
        <f>IFERROR(VLOOKUP('Results generic'!C412,'Inscription - registration'!$B$13:$I$1012,7,FALSE)," ")</f>
        <v xml:space="preserve"> </v>
      </c>
      <c r="J412" s="23"/>
      <c r="K412" s="16" t="str">
        <f t="shared" si="6"/>
        <v xml:space="preserve"> </v>
      </c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x14ac:dyDescent="0.25">
      <c r="A413" s="10"/>
      <c r="B413" s="13">
        <v>401</v>
      </c>
      <c r="C413" s="11"/>
      <c r="D413" s="28" t="str">
        <f>IFERROR(VLOOKUP('Results generic'!C413,'Inscription - registration'!$B$13:$I$1012,2,FALSE)," ")</f>
        <v xml:space="preserve"> </v>
      </c>
      <c r="E413" s="29" t="str">
        <f>IFERROR(VLOOKUP('Results generic'!C413,'Inscription - registration'!$B$13:$I$1012,3,FALSE)," ")</f>
        <v xml:space="preserve"> </v>
      </c>
      <c r="F413" s="29" t="str">
        <f>IFERROR(VLOOKUP('Results generic'!C413,'Inscription - registration'!$B$13:$I$1012,4,FALSE)," ")</f>
        <v xml:space="preserve"> </v>
      </c>
      <c r="G413" s="29" t="str">
        <f>IFERROR(VLOOKUP('Results generic'!C413,'Inscription - registration'!$B$13:$I$1012,5,FALSE)," ")</f>
        <v xml:space="preserve"> </v>
      </c>
      <c r="H413" s="29" t="str">
        <f>IFERROR(VLOOKUP('Results generic'!C413,'Inscription - registration'!$B$13:$I$1012,6,FALSE)," ")</f>
        <v xml:space="preserve"> </v>
      </c>
      <c r="I413" s="60" t="str">
        <f>IFERROR(VLOOKUP('Results generic'!C413,'Inscription - registration'!$B$13:$I$1012,7,FALSE)," ")</f>
        <v xml:space="preserve"> </v>
      </c>
      <c r="J413" s="22"/>
      <c r="K413" s="14" t="str">
        <f t="shared" si="6"/>
        <v xml:space="preserve"> </v>
      </c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x14ac:dyDescent="0.25">
      <c r="A414" s="10"/>
      <c r="B414" s="15">
        <v>402</v>
      </c>
      <c r="C414" s="12"/>
      <c r="D414" s="26" t="str">
        <f>IFERROR(VLOOKUP('Results generic'!C414,'Inscription - registration'!$B$13:$I$1012,2,FALSE)," ")</f>
        <v xml:space="preserve"> </v>
      </c>
      <c r="E414" s="27" t="str">
        <f>IFERROR(VLOOKUP('Results generic'!C414,'Inscription - registration'!$B$13:$I$1012,3,FALSE)," ")</f>
        <v xml:space="preserve"> </v>
      </c>
      <c r="F414" s="27" t="str">
        <f>IFERROR(VLOOKUP('Results generic'!C414,'Inscription - registration'!$B$13:$I$1012,4,FALSE)," ")</f>
        <v xml:space="preserve"> </v>
      </c>
      <c r="G414" s="27" t="str">
        <f>IFERROR(VLOOKUP('Results generic'!C414,'Inscription - registration'!$B$13:$I$1012,5,FALSE)," ")</f>
        <v xml:space="preserve"> </v>
      </c>
      <c r="H414" s="27" t="str">
        <f>IFERROR(VLOOKUP('Results generic'!C414,'Inscription - registration'!$B$13:$I$1012,6,FALSE)," ")</f>
        <v xml:space="preserve"> </v>
      </c>
      <c r="I414" s="59" t="str">
        <f>IFERROR(VLOOKUP('Results generic'!C414,'Inscription - registration'!$B$13:$I$1012,7,FALSE)," ")</f>
        <v xml:space="preserve"> </v>
      </c>
      <c r="J414" s="23"/>
      <c r="K414" s="16" t="str">
        <f t="shared" si="6"/>
        <v xml:space="preserve"> </v>
      </c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x14ac:dyDescent="0.25">
      <c r="A415" s="10"/>
      <c r="B415" s="13">
        <v>403</v>
      </c>
      <c r="C415" s="11"/>
      <c r="D415" s="28" t="str">
        <f>IFERROR(VLOOKUP('Results generic'!C415,'Inscription - registration'!$B$13:$I$1012,2,FALSE)," ")</f>
        <v xml:space="preserve"> </v>
      </c>
      <c r="E415" s="29" t="str">
        <f>IFERROR(VLOOKUP('Results generic'!C415,'Inscription - registration'!$B$13:$I$1012,3,FALSE)," ")</f>
        <v xml:space="preserve"> </v>
      </c>
      <c r="F415" s="29" t="str">
        <f>IFERROR(VLOOKUP('Results generic'!C415,'Inscription - registration'!$B$13:$I$1012,4,FALSE)," ")</f>
        <v xml:space="preserve"> </v>
      </c>
      <c r="G415" s="29" t="str">
        <f>IFERROR(VLOOKUP('Results generic'!C415,'Inscription - registration'!$B$13:$I$1012,5,FALSE)," ")</f>
        <v xml:space="preserve"> </v>
      </c>
      <c r="H415" s="29" t="str">
        <f>IFERROR(VLOOKUP('Results generic'!C415,'Inscription - registration'!$B$13:$I$1012,6,FALSE)," ")</f>
        <v xml:space="preserve"> </v>
      </c>
      <c r="I415" s="60" t="str">
        <f>IFERROR(VLOOKUP('Results generic'!C415,'Inscription - registration'!$B$13:$I$1012,7,FALSE)," ")</f>
        <v xml:space="preserve"> </v>
      </c>
      <c r="J415" s="22"/>
      <c r="K415" s="14" t="str">
        <f t="shared" si="6"/>
        <v xml:space="preserve"> </v>
      </c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x14ac:dyDescent="0.25">
      <c r="A416" s="10"/>
      <c r="B416" s="15">
        <v>404</v>
      </c>
      <c r="C416" s="12"/>
      <c r="D416" s="26" t="str">
        <f>IFERROR(VLOOKUP('Results generic'!C416,'Inscription - registration'!$B$13:$I$1012,2,FALSE)," ")</f>
        <v xml:space="preserve"> </v>
      </c>
      <c r="E416" s="27" t="str">
        <f>IFERROR(VLOOKUP('Results generic'!C416,'Inscription - registration'!$B$13:$I$1012,3,FALSE)," ")</f>
        <v xml:space="preserve"> </v>
      </c>
      <c r="F416" s="27" t="str">
        <f>IFERROR(VLOOKUP('Results generic'!C416,'Inscription - registration'!$B$13:$I$1012,4,FALSE)," ")</f>
        <v xml:space="preserve"> </v>
      </c>
      <c r="G416" s="27" t="str">
        <f>IFERROR(VLOOKUP('Results generic'!C416,'Inscription - registration'!$B$13:$I$1012,5,FALSE)," ")</f>
        <v xml:space="preserve"> </v>
      </c>
      <c r="H416" s="27" t="str">
        <f>IFERROR(VLOOKUP('Results generic'!C416,'Inscription - registration'!$B$13:$I$1012,6,FALSE)," ")</f>
        <v xml:space="preserve"> </v>
      </c>
      <c r="I416" s="59" t="str">
        <f>IFERROR(VLOOKUP('Results generic'!C416,'Inscription - registration'!$B$13:$I$1012,7,FALSE)," ")</f>
        <v xml:space="preserve"> </v>
      </c>
      <c r="J416" s="23"/>
      <c r="K416" s="16" t="str">
        <f t="shared" si="6"/>
        <v xml:space="preserve"> </v>
      </c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x14ac:dyDescent="0.25">
      <c r="A417" s="10"/>
      <c r="B417" s="13">
        <v>405</v>
      </c>
      <c r="C417" s="11"/>
      <c r="D417" s="28" t="str">
        <f>IFERROR(VLOOKUP('Results generic'!C417,'Inscription - registration'!$B$13:$I$1012,2,FALSE)," ")</f>
        <v xml:space="preserve"> </v>
      </c>
      <c r="E417" s="29" t="str">
        <f>IFERROR(VLOOKUP('Results generic'!C417,'Inscription - registration'!$B$13:$I$1012,3,FALSE)," ")</f>
        <v xml:space="preserve"> </v>
      </c>
      <c r="F417" s="29" t="str">
        <f>IFERROR(VLOOKUP('Results generic'!C417,'Inscription - registration'!$B$13:$I$1012,4,FALSE)," ")</f>
        <v xml:space="preserve"> </v>
      </c>
      <c r="G417" s="29" t="str">
        <f>IFERROR(VLOOKUP('Results generic'!C417,'Inscription - registration'!$B$13:$I$1012,5,FALSE)," ")</f>
        <v xml:space="preserve"> </v>
      </c>
      <c r="H417" s="29" t="str">
        <f>IFERROR(VLOOKUP('Results generic'!C417,'Inscription - registration'!$B$13:$I$1012,6,FALSE)," ")</f>
        <v xml:space="preserve"> </v>
      </c>
      <c r="I417" s="60" t="str">
        <f>IFERROR(VLOOKUP('Results generic'!C417,'Inscription - registration'!$B$13:$I$1012,7,FALSE)," ")</f>
        <v xml:space="preserve"> </v>
      </c>
      <c r="J417" s="22"/>
      <c r="K417" s="14" t="str">
        <f t="shared" si="6"/>
        <v xml:space="preserve"> </v>
      </c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x14ac:dyDescent="0.25">
      <c r="A418" s="10"/>
      <c r="B418" s="15">
        <v>406</v>
      </c>
      <c r="C418" s="12"/>
      <c r="D418" s="26" t="str">
        <f>IFERROR(VLOOKUP('Results generic'!C418,'Inscription - registration'!$B$13:$I$1012,2,FALSE)," ")</f>
        <v xml:space="preserve"> </v>
      </c>
      <c r="E418" s="27" t="str">
        <f>IFERROR(VLOOKUP('Results generic'!C418,'Inscription - registration'!$B$13:$I$1012,3,FALSE)," ")</f>
        <v xml:space="preserve"> </v>
      </c>
      <c r="F418" s="27" t="str">
        <f>IFERROR(VLOOKUP('Results generic'!C418,'Inscription - registration'!$B$13:$I$1012,4,FALSE)," ")</f>
        <v xml:space="preserve"> </v>
      </c>
      <c r="G418" s="27" t="str">
        <f>IFERROR(VLOOKUP('Results generic'!C418,'Inscription - registration'!$B$13:$I$1012,5,FALSE)," ")</f>
        <v xml:space="preserve"> </v>
      </c>
      <c r="H418" s="27" t="str">
        <f>IFERROR(VLOOKUP('Results generic'!C418,'Inscription - registration'!$B$13:$I$1012,6,FALSE)," ")</f>
        <v xml:space="preserve"> </v>
      </c>
      <c r="I418" s="59" t="str">
        <f>IFERROR(VLOOKUP('Results generic'!C418,'Inscription - registration'!$B$13:$I$1012,7,FALSE)," ")</f>
        <v xml:space="preserve"> </v>
      </c>
      <c r="J418" s="23"/>
      <c r="K418" s="16" t="str">
        <f t="shared" si="6"/>
        <v xml:space="preserve"> </v>
      </c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x14ac:dyDescent="0.25">
      <c r="A419" s="10"/>
      <c r="B419" s="13">
        <v>407</v>
      </c>
      <c r="C419" s="11"/>
      <c r="D419" s="28" t="str">
        <f>IFERROR(VLOOKUP('Results generic'!C419,'Inscription - registration'!$B$13:$I$1012,2,FALSE)," ")</f>
        <v xml:space="preserve"> </v>
      </c>
      <c r="E419" s="29" t="str">
        <f>IFERROR(VLOOKUP('Results generic'!C419,'Inscription - registration'!$B$13:$I$1012,3,FALSE)," ")</f>
        <v xml:space="preserve"> </v>
      </c>
      <c r="F419" s="29" t="str">
        <f>IFERROR(VLOOKUP('Results generic'!C419,'Inscription - registration'!$B$13:$I$1012,4,FALSE)," ")</f>
        <v xml:space="preserve"> </v>
      </c>
      <c r="G419" s="29" t="str">
        <f>IFERROR(VLOOKUP('Results generic'!C419,'Inscription - registration'!$B$13:$I$1012,5,FALSE)," ")</f>
        <v xml:space="preserve"> </v>
      </c>
      <c r="H419" s="29" t="str">
        <f>IFERROR(VLOOKUP('Results generic'!C419,'Inscription - registration'!$B$13:$I$1012,6,FALSE)," ")</f>
        <v xml:space="preserve"> </v>
      </c>
      <c r="I419" s="60" t="str">
        <f>IFERROR(VLOOKUP('Results generic'!C419,'Inscription - registration'!$B$13:$I$1012,7,FALSE)," ")</f>
        <v xml:space="preserve"> </v>
      </c>
      <c r="J419" s="22"/>
      <c r="K419" s="14" t="str">
        <f t="shared" si="6"/>
        <v xml:space="preserve"> </v>
      </c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x14ac:dyDescent="0.25">
      <c r="A420" s="10"/>
      <c r="B420" s="15">
        <v>408</v>
      </c>
      <c r="C420" s="12"/>
      <c r="D420" s="26" t="str">
        <f>IFERROR(VLOOKUP('Results generic'!C420,'Inscription - registration'!$B$13:$I$1012,2,FALSE)," ")</f>
        <v xml:space="preserve"> </v>
      </c>
      <c r="E420" s="27" t="str">
        <f>IFERROR(VLOOKUP('Results generic'!C420,'Inscription - registration'!$B$13:$I$1012,3,FALSE)," ")</f>
        <v xml:space="preserve"> </v>
      </c>
      <c r="F420" s="27" t="str">
        <f>IFERROR(VLOOKUP('Results generic'!C420,'Inscription - registration'!$B$13:$I$1012,4,FALSE)," ")</f>
        <v xml:space="preserve"> </v>
      </c>
      <c r="G420" s="27" t="str">
        <f>IFERROR(VLOOKUP('Results generic'!C420,'Inscription - registration'!$B$13:$I$1012,5,FALSE)," ")</f>
        <v xml:space="preserve"> </v>
      </c>
      <c r="H420" s="27" t="str">
        <f>IFERROR(VLOOKUP('Results generic'!C420,'Inscription - registration'!$B$13:$I$1012,6,FALSE)," ")</f>
        <v xml:space="preserve"> </v>
      </c>
      <c r="I420" s="59" t="str">
        <f>IFERROR(VLOOKUP('Results generic'!C420,'Inscription - registration'!$B$13:$I$1012,7,FALSE)," ")</f>
        <v xml:space="preserve"> </v>
      </c>
      <c r="J420" s="23"/>
      <c r="K420" s="16" t="str">
        <f t="shared" si="6"/>
        <v xml:space="preserve"> </v>
      </c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x14ac:dyDescent="0.25">
      <c r="A421" s="10"/>
      <c r="B421" s="13">
        <v>409</v>
      </c>
      <c r="C421" s="11"/>
      <c r="D421" s="28" t="str">
        <f>IFERROR(VLOOKUP('Results generic'!C421,'Inscription - registration'!$B$13:$I$1012,2,FALSE)," ")</f>
        <v xml:space="preserve"> </v>
      </c>
      <c r="E421" s="29" t="str">
        <f>IFERROR(VLOOKUP('Results generic'!C421,'Inscription - registration'!$B$13:$I$1012,3,FALSE)," ")</f>
        <v xml:space="preserve"> </v>
      </c>
      <c r="F421" s="29" t="str">
        <f>IFERROR(VLOOKUP('Results generic'!C421,'Inscription - registration'!$B$13:$I$1012,4,FALSE)," ")</f>
        <v xml:space="preserve"> </v>
      </c>
      <c r="G421" s="29" t="str">
        <f>IFERROR(VLOOKUP('Results generic'!C421,'Inscription - registration'!$B$13:$I$1012,5,FALSE)," ")</f>
        <v xml:space="preserve"> </v>
      </c>
      <c r="H421" s="29" t="str">
        <f>IFERROR(VLOOKUP('Results generic'!C421,'Inscription - registration'!$B$13:$I$1012,6,FALSE)," ")</f>
        <v xml:space="preserve"> </v>
      </c>
      <c r="I421" s="60" t="str">
        <f>IFERROR(VLOOKUP('Results generic'!C421,'Inscription - registration'!$B$13:$I$1012,7,FALSE)," ")</f>
        <v xml:space="preserve"> </v>
      </c>
      <c r="J421" s="22"/>
      <c r="K421" s="14" t="str">
        <f t="shared" si="6"/>
        <v xml:space="preserve"> </v>
      </c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x14ac:dyDescent="0.25">
      <c r="A422" s="10"/>
      <c r="B422" s="15">
        <v>410</v>
      </c>
      <c r="C422" s="12"/>
      <c r="D422" s="26" t="str">
        <f>IFERROR(VLOOKUP('Results generic'!C422,'Inscription - registration'!$B$13:$I$1012,2,FALSE)," ")</f>
        <v xml:space="preserve"> </v>
      </c>
      <c r="E422" s="27" t="str">
        <f>IFERROR(VLOOKUP('Results generic'!C422,'Inscription - registration'!$B$13:$I$1012,3,FALSE)," ")</f>
        <v xml:space="preserve"> </v>
      </c>
      <c r="F422" s="27" t="str">
        <f>IFERROR(VLOOKUP('Results generic'!C422,'Inscription - registration'!$B$13:$I$1012,4,FALSE)," ")</f>
        <v xml:space="preserve"> </v>
      </c>
      <c r="G422" s="27" t="str">
        <f>IFERROR(VLOOKUP('Results generic'!C422,'Inscription - registration'!$B$13:$I$1012,5,FALSE)," ")</f>
        <v xml:space="preserve"> </v>
      </c>
      <c r="H422" s="27" t="str">
        <f>IFERROR(VLOOKUP('Results generic'!C422,'Inscription - registration'!$B$13:$I$1012,6,FALSE)," ")</f>
        <v xml:space="preserve"> </v>
      </c>
      <c r="I422" s="59" t="str">
        <f>IFERROR(VLOOKUP('Results generic'!C422,'Inscription - registration'!$B$13:$I$1012,7,FALSE)," ")</f>
        <v xml:space="preserve"> </v>
      </c>
      <c r="J422" s="23"/>
      <c r="K422" s="16" t="str">
        <f t="shared" si="6"/>
        <v xml:space="preserve"> </v>
      </c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x14ac:dyDescent="0.25">
      <c r="A423" s="10"/>
      <c r="B423" s="13">
        <v>411</v>
      </c>
      <c r="C423" s="11"/>
      <c r="D423" s="28" t="str">
        <f>IFERROR(VLOOKUP('Results generic'!C423,'Inscription - registration'!$B$13:$I$1012,2,FALSE)," ")</f>
        <v xml:space="preserve"> </v>
      </c>
      <c r="E423" s="29" t="str">
        <f>IFERROR(VLOOKUP('Results generic'!C423,'Inscription - registration'!$B$13:$I$1012,3,FALSE)," ")</f>
        <v xml:space="preserve"> </v>
      </c>
      <c r="F423" s="29" t="str">
        <f>IFERROR(VLOOKUP('Results generic'!C423,'Inscription - registration'!$B$13:$I$1012,4,FALSE)," ")</f>
        <v xml:space="preserve"> </v>
      </c>
      <c r="G423" s="29" t="str">
        <f>IFERROR(VLOOKUP('Results generic'!C423,'Inscription - registration'!$B$13:$I$1012,5,FALSE)," ")</f>
        <v xml:space="preserve"> </v>
      </c>
      <c r="H423" s="29" t="str">
        <f>IFERROR(VLOOKUP('Results generic'!C423,'Inscription - registration'!$B$13:$I$1012,6,FALSE)," ")</f>
        <v xml:space="preserve"> </v>
      </c>
      <c r="I423" s="60" t="str">
        <f>IFERROR(VLOOKUP('Results generic'!C423,'Inscription - registration'!$B$13:$I$1012,7,FALSE)," ")</f>
        <v xml:space="preserve"> </v>
      </c>
      <c r="J423" s="22"/>
      <c r="K423" s="14" t="str">
        <f t="shared" si="6"/>
        <v xml:space="preserve"> </v>
      </c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x14ac:dyDescent="0.25">
      <c r="A424" s="10"/>
      <c r="B424" s="15">
        <v>412</v>
      </c>
      <c r="C424" s="12"/>
      <c r="D424" s="26" t="str">
        <f>IFERROR(VLOOKUP('Results generic'!C424,'Inscription - registration'!$B$13:$I$1012,2,FALSE)," ")</f>
        <v xml:space="preserve"> </v>
      </c>
      <c r="E424" s="27" t="str">
        <f>IFERROR(VLOOKUP('Results generic'!C424,'Inscription - registration'!$B$13:$I$1012,3,FALSE)," ")</f>
        <v xml:space="preserve"> </v>
      </c>
      <c r="F424" s="27" t="str">
        <f>IFERROR(VLOOKUP('Results generic'!C424,'Inscription - registration'!$B$13:$I$1012,4,FALSE)," ")</f>
        <v xml:space="preserve"> </v>
      </c>
      <c r="G424" s="27" t="str">
        <f>IFERROR(VLOOKUP('Results generic'!C424,'Inscription - registration'!$B$13:$I$1012,5,FALSE)," ")</f>
        <v xml:space="preserve"> </v>
      </c>
      <c r="H424" s="27" t="str">
        <f>IFERROR(VLOOKUP('Results generic'!C424,'Inscription - registration'!$B$13:$I$1012,6,FALSE)," ")</f>
        <v xml:space="preserve"> </v>
      </c>
      <c r="I424" s="59" t="str">
        <f>IFERROR(VLOOKUP('Results generic'!C424,'Inscription - registration'!$B$13:$I$1012,7,FALSE)," ")</f>
        <v xml:space="preserve"> </v>
      </c>
      <c r="J424" s="23"/>
      <c r="K424" s="16" t="str">
        <f t="shared" si="6"/>
        <v xml:space="preserve"> </v>
      </c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x14ac:dyDescent="0.25">
      <c r="A425" s="10"/>
      <c r="B425" s="13">
        <v>413</v>
      </c>
      <c r="C425" s="11"/>
      <c r="D425" s="28" t="str">
        <f>IFERROR(VLOOKUP('Results generic'!C425,'Inscription - registration'!$B$13:$I$1012,2,FALSE)," ")</f>
        <v xml:space="preserve"> </v>
      </c>
      <c r="E425" s="29" t="str">
        <f>IFERROR(VLOOKUP('Results generic'!C425,'Inscription - registration'!$B$13:$I$1012,3,FALSE)," ")</f>
        <v xml:space="preserve"> </v>
      </c>
      <c r="F425" s="29" t="str">
        <f>IFERROR(VLOOKUP('Results generic'!C425,'Inscription - registration'!$B$13:$I$1012,4,FALSE)," ")</f>
        <v xml:space="preserve"> </v>
      </c>
      <c r="G425" s="29" t="str">
        <f>IFERROR(VLOOKUP('Results generic'!C425,'Inscription - registration'!$B$13:$I$1012,5,FALSE)," ")</f>
        <v xml:space="preserve"> </v>
      </c>
      <c r="H425" s="29" t="str">
        <f>IFERROR(VLOOKUP('Results generic'!C425,'Inscription - registration'!$B$13:$I$1012,6,FALSE)," ")</f>
        <v xml:space="preserve"> </v>
      </c>
      <c r="I425" s="60" t="str">
        <f>IFERROR(VLOOKUP('Results generic'!C425,'Inscription - registration'!$B$13:$I$1012,7,FALSE)," ")</f>
        <v xml:space="preserve"> </v>
      </c>
      <c r="J425" s="22"/>
      <c r="K425" s="14" t="str">
        <f t="shared" si="6"/>
        <v xml:space="preserve"> </v>
      </c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x14ac:dyDescent="0.25">
      <c r="A426" s="10"/>
      <c r="B426" s="15">
        <v>414</v>
      </c>
      <c r="C426" s="12"/>
      <c r="D426" s="26" t="str">
        <f>IFERROR(VLOOKUP('Results generic'!C426,'Inscription - registration'!$B$13:$I$1012,2,FALSE)," ")</f>
        <v xml:space="preserve"> </v>
      </c>
      <c r="E426" s="27" t="str">
        <f>IFERROR(VLOOKUP('Results generic'!C426,'Inscription - registration'!$B$13:$I$1012,3,FALSE)," ")</f>
        <v xml:space="preserve"> </v>
      </c>
      <c r="F426" s="27" t="str">
        <f>IFERROR(VLOOKUP('Results generic'!C426,'Inscription - registration'!$B$13:$I$1012,4,FALSE)," ")</f>
        <v xml:space="preserve"> </v>
      </c>
      <c r="G426" s="27" t="str">
        <f>IFERROR(VLOOKUP('Results generic'!C426,'Inscription - registration'!$B$13:$I$1012,5,FALSE)," ")</f>
        <v xml:space="preserve"> </v>
      </c>
      <c r="H426" s="27" t="str">
        <f>IFERROR(VLOOKUP('Results generic'!C426,'Inscription - registration'!$B$13:$I$1012,6,FALSE)," ")</f>
        <v xml:space="preserve"> </v>
      </c>
      <c r="I426" s="59" t="str">
        <f>IFERROR(VLOOKUP('Results generic'!C426,'Inscription - registration'!$B$13:$I$1012,7,FALSE)," ")</f>
        <v xml:space="preserve"> </v>
      </c>
      <c r="J426" s="23"/>
      <c r="K426" s="16" t="str">
        <f t="shared" si="6"/>
        <v xml:space="preserve"> </v>
      </c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x14ac:dyDescent="0.25">
      <c r="A427" s="10"/>
      <c r="B427" s="13">
        <v>415</v>
      </c>
      <c r="C427" s="11"/>
      <c r="D427" s="28" t="str">
        <f>IFERROR(VLOOKUP('Results generic'!C427,'Inscription - registration'!$B$13:$I$1012,2,FALSE)," ")</f>
        <v xml:space="preserve"> </v>
      </c>
      <c r="E427" s="29" t="str">
        <f>IFERROR(VLOOKUP('Results generic'!C427,'Inscription - registration'!$B$13:$I$1012,3,FALSE)," ")</f>
        <v xml:space="preserve"> </v>
      </c>
      <c r="F427" s="29" t="str">
        <f>IFERROR(VLOOKUP('Results generic'!C427,'Inscription - registration'!$B$13:$I$1012,4,FALSE)," ")</f>
        <v xml:space="preserve"> </v>
      </c>
      <c r="G427" s="29" t="str">
        <f>IFERROR(VLOOKUP('Results generic'!C427,'Inscription - registration'!$B$13:$I$1012,5,FALSE)," ")</f>
        <v xml:space="preserve"> </v>
      </c>
      <c r="H427" s="29" t="str">
        <f>IFERROR(VLOOKUP('Results generic'!C427,'Inscription - registration'!$B$13:$I$1012,6,FALSE)," ")</f>
        <v xml:space="preserve"> </v>
      </c>
      <c r="I427" s="60" t="str">
        <f>IFERROR(VLOOKUP('Results generic'!C427,'Inscription - registration'!$B$13:$I$1012,7,FALSE)," ")</f>
        <v xml:space="preserve"> </v>
      </c>
      <c r="J427" s="22"/>
      <c r="K427" s="14" t="str">
        <f t="shared" si="6"/>
        <v xml:space="preserve"> </v>
      </c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x14ac:dyDescent="0.25">
      <c r="A428" s="10"/>
      <c r="B428" s="15">
        <v>416</v>
      </c>
      <c r="C428" s="12"/>
      <c r="D428" s="26" t="str">
        <f>IFERROR(VLOOKUP('Results generic'!C428,'Inscription - registration'!$B$13:$I$1012,2,FALSE)," ")</f>
        <v xml:space="preserve"> </v>
      </c>
      <c r="E428" s="27" t="str">
        <f>IFERROR(VLOOKUP('Results generic'!C428,'Inscription - registration'!$B$13:$I$1012,3,FALSE)," ")</f>
        <v xml:space="preserve"> </v>
      </c>
      <c r="F428" s="27" t="str">
        <f>IFERROR(VLOOKUP('Results generic'!C428,'Inscription - registration'!$B$13:$I$1012,4,FALSE)," ")</f>
        <v xml:space="preserve"> </v>
      </c>
      <c r="G428" s="27" t="str">
        <f>IFERROR(VLOOKUP('Results generic'!C428,'Inscription - registration'!$B$13:$I$1012,5,FALSE)," ")</f>
        <v xml:space="preserve"> </v>
      </c>
      <c r="H428" s="27" t="str">
        <f>IFERROR(VLOOKUP('Results generic'!C428,'Inscription - registration'!$B$13:$I$1012,6,FALSE)," ")</f>
        <v xml:space="preserve"> </v>
      </c>
      <c r="I428" s="59" t="str">
        <f>IFERROR(VLOOKUP('Results generic'!C428,'Inscription - registration'!$B$13:$I$1012,7,FALSE)," ")</f>
        <v xml:space="preserve"> </v>
      </c>
      <c r="J428" s="23"/>
      <c r="K428" s="16" t="str">
        <f t="shared" si="6"/>
        <v xml:space="preserve"> </v>
      </c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x14ac:dyDescent="0.25">
      <c r="A429" s="10"/>
      <c r="B429" s="13">
        <v>417</v>
      </c>
      <c r="C429" s="11"/>
      <c r="D429" s="28" t="str">
        <f>IFERROR(VLOOKUP('Results generic'!C429,'Inscription - registration'!$B$13:$I$1012,2,FALSE)," ")</f>
        <v xml:space="preserve"> </v>
      </c>
      <c r="E429" s="29" t="str">
        <f>IFERROR(VLOOKUP('Results generic'!C429,'Inscription - registration'!$B$13:$I$1012,3,FALSE)," ")</f>
        <v xml:space="preserve"> </v>
      </c>
      <c r="F429" s="29" t="str">
        <f>IFERROR(VLOOKUP('Results generic'!C429,'Inscription - registration'!$B$13:$I$1012,4,FALSE)," ")</f>
        <v xml:space="preserve"> </v>
      </c>
      <c r="G429" s="29" t="str">
        <f>IFERROR(VLOOKUP('Results generic'!C429,'Inscription - registration'!$B$13:$I$1012,5,FALSE)," ")</f>
        <v xml:space="preserve"> </v>
      </c>
      <c r="H429" s="29" t="str">
        <f>IFERROR(VLOOKUP('Results generic'!C429,'Inscription - registration'!$B$13:$I$1012,6,FALSE)," ")</f>
        <v xml:space="preserve"> </v>
      </c>
      <c r="I429" s="60" t="str">
        <f>IFERROR(VLOOKUP('Results generic'!C429,'Inscription - registration'!$B$13:$I$1012,7,FALSE)," ")</f>
        <v xml:space="preserve"> </v>
      </c>
      <c r="J429" s="22"/>
      <c r="K429" s="14" t="str">
        <f t="shared" si="6"/>
        <v xml:space="preserve"> </v>
      </c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x14ac:dyDescent="0.25">
      <c r="A430" s="10"/>
      <c r="B430" s="15">
        <v>418</v>
      </c>
      <c r="C430" s="12"/>
      <c r="D430" s="26" t="str">
        <f>IFERROR(VLOOKUP('Results generic'!C430,'Inscription - registration'!$B$13:$I$1012,2,FALSE)," ")</f>
        <v xml:space="preserve"> </v>
      </c>
      <c r="E430" s="27" t="str">
        <f>IFERROR(VLOOKUP('Results generic'!C430,'Inscription - registration'!$B$13:$I$1012,3,FALSE)," ")</f>
        <v xml:space="preserve"> </v>
      </c>
      <c r="F430" s="27" t="str">
        <f>IFERROR(VLOOKUP('Results generic'!C430,'Inscription - registration'!$B$13:$I$1012,4,FALSE)," ")</f>
        <v xml:space="preserve"> </v>
      </c>
      <c r="G430" s="27" t="str">
        <f>IFERROR(VLOOKUP('Results generic'!C430,'Inscription - registration'!$B$13:$I$1012,5,FALSE)," ")</f>
        <v xml:space="preserve"> </v>
      </c>
      <c r="H430" s="27" t="str">
        <f>IFERROR(VLOOKUP('Results generic'!C430,'Inscription - registration'!$B$13:$I$1012,6,FALSE)," ")</f>
        <v xml:space="preserve"> </v>
      </c>
      <c r="I430" s="59" t="str">
        <f>IFERROR(VLOOKUP('Results generic'!C430,'Inscription - registration'!$B$13:$I$1012,7,FALSE)," ")</f>
        <v xml:space="preserve"> </v>
      </c>
      <c r="J430" s="23"/>
      <c r="K430" s="16" t="str">
        <f t="shared" si="6"/>
        <v xml:space="preserve"> </v>
      </c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x14ac:dyDescent="0.25">
      <c r="A431" s="10"/>
      <c r="B431" s="13">
        <v>419</v>
      </c>
      <c r="C431" s="11"/>
      <c r="D431" s="28" t="str">
        <f>IFERROR(VLOOKUP('Results generic'!C431,'Inscription - registration'!$B$13:$I$1012,2,FALSE)," ")</f>
        <v xml:space="preserve"> </v>
      </c>
      <c r="E431" s="29" t="str">
        <f>IFERROR(VLOOKUP('Results generic'!C431,'Inscription - registration'!$B$13:$I$1012,3,FALSE)," ")</f>
        <v xml:space="preserve"> </v>
      </c>
      <c r="F431" s="29" t="str">
        <f>IFERROR(VLOOKUP('Results generic'!C431,'Inscription - registration'!$B$13:$I$1012,4,FALSE)," ")</f>
        <v xml:space="preserve"> </v>
      </c>
      <c r="G431" s="29" t="str">
        <f>IFERROR(VLOOKUP('Results generic'!C431,'Inscription - registration'!$B$13:$I$1012,5,FALSE)," ")</f>
        <v xml:space="preserve"> </v>
      </c>
      <c r="H431" s="29" t="str">
        <f>IFERROR(VLOOKUP('Results generic'!C431,'Inscription - registration'!$B$13:$I$1012,6,FALSE)," ")</f>
        <v xml:space="preserve"> </v>
      </c>
      <c r="I431" s="60" t="str">
        <f>IFERROR(VLOOKUP('Results generic'!C431,'Inscription - registration'!$B$13:$I$1012,7,FALSE)," ")</f>
        <v xml:space="preserve"> </v>
      </c>
      <c r="J431" s="22"/>
      <c r="K431" s="14" t="str">
        <f t="shared" si="6"/>
        <v xml:space="preserve"> </v>
      </c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x14ac:dyDescent="0.25">
      <c r="A432" s="10"/>
      <c r="B432" s="15">
        <v>420</v>
      </c>
      <c r="C432" s="12"/>
      <c r="D432" s="26" t="str">
        <f>IFERROR(VLOOKUP('Results generic'!C432,'Inscription - registration'!$B$13:$I$1012,2,FALSE)," ")</f>
        <v xml:space="preserve"> </v>
      </c>
      <c r="E432" s="27" t="str">
        <f>IFERROR(VLOOKUP('Results generic'!C432,'Inscription - registration'!$B$13:$I$1012,3,FALSE)," ")</f>
        <v xml:space="preserve"> </v>
      </c>
      <c r="F432" s="27" t="str">
        <f>IFERROR(VLOOKUP('Results generic'!C432,'Inscription - registration'!$B$13:$I$1012,4,FALSE)," ")</f>
        <v xml:space="preserve"> </v>
      </c>
      <c r="G432" s="27" t="str">
        <f>IFERROR(VLOOKUP('Results generic'!C432,'Inscription - registration'!$B$13:$I$1012,5,FALSE)," ")</f>
        <v xml:space="preserve"> </v>
      </c>
      <c r="H432" s="27" t="str">
        <f>IFERROR(VLOOKUP('Results generic'!C432,'Inscription - registration'!$B$13:$I$1012,6,FALSE)," ")</f>
        <v xml:space="preserve"> </v>
      </c>
      <c r="I432" s="59" t="str">
        <f>IFERROR(VLOOKUP('Results generic'!C432,'Inscription - registration'!$B$13:$I$1012,7,FALSE)," ")</f>
        <v xml:space="preserve"> </v>
      </c>
      <c r="J432" s="23"/>
      <c r="K432" s="16" t="str">
        <f t="shared" si="6"/>
        <v xml:space="preserve"> </v>
      </c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x14ac:dyDescent="0.25">
      <c r="A433" s="10"/>
      <c r="B433" s="13">
        <v>421</v>
      </c>
      <c r="C433" s="11"/>
      <c r="D433" s="28" t="str">
        <f>IFERROR(VLOOKUP('Results generic'!C433,'Inscription - registration'!$B$13:$I$1012,2,FALSE)," ")</f>
        <v xml:space="preserve"> </v>
      </c>
      <c r="E433" s="29" t="str">
        <f>IFERROR(VLOOKUP('Results generic'!C433,'Inscription - registration'!$B$13:$I$1012,3,FALSE)," ")</f>
        <v xml:space="preserve"> </v>
      </c>
      <c r="F433" s="29" t="str">
        <f>IFERROR(VLOOKUP('Results generic'!C433,'Inscription - registration'!$B$13:$I$1012,4,FALSE)," ")</f>
        <v xml:space="preserve"> </v>
      </c>
      <c r="G433" s="29" t="str">
        <f>IFERROR(VLOOKUP('Results generic'!C433,'Inscription - registration'!$B$13:$I$1012,5,FALSE)," ")</f>
        <v xml:space="preserve"> </v>
      </c>
      <c r="H433" s="29" t="str">
        <f>IFERROR(VLOOKUP('Results generic'!C433,'Inscription - registration'!$B$13:$I$1012,6,FALSE)," ")</f>
        <v xml:space="preserve"> </v>
      </c>
      <c r="I433" s="60" t="str">
        <f>IFERROR(VLOOKUP('Results generic'!C433,'Inscription - registration'!$B$13:$I$1012,7,FALSE)," ")</f>
        <v xml:space="preserve"> </v>
      </c>
      <c r="J433" s="22"/>
      <c r="K433" s="14" t="str">
        <f t="shared" si="6"/>
        <v xml:space="preserve"> </v>
      </c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x14ac:dyDescent="0.25">
      <c r="A434" s="10"/>
      <c r="B434" s="15">
        <v>422</v>
      </c>
      <c r="C434" s="12"/>
      <c r="D434" s="26" t="str">
        <f>IFERROR(VLOOKUP('Results generic'!C434,'Inscription - registration'!$B$13:$I$1012,2,FALSE)," ")</f>
        <v xml:space="preserve"> </v>
      </c>
      <c r="E434" s="27" t="str">
        <f>IFERROR(VLOOKUP('Results generic'!C434,'Inscription - registration'!$B$13:$I$1012,3,FALSE)," ")</f>
        <v xml:space="preserve"> </v>
      </c>
      <c r="F434" s="27" t="str">
        <f>IFERROR(VLOOKUP('Results generic'!C434,'Inscription - registration'!$B$13:$I$1012,4,FALSE)," ")</f>
        <v xml:space="preserve"> </v>
      </c>
      <c r="G434" s="27" t="str">
        <f>IFERROR(VLOOKUP('Results generic'!C434,'Inscription - registration'!$B$13:$I$1012,5,FALSE)," ")</f>
        <v xml:space="preserve"> </v>
      </c>
      <c r="H434" s="27" t="str">
        <f>IFERROR(VLOOKUP('Results generic'!C434,'Inscription - registration'!$B$13:$I$1012,6,FALSE)," ")</f>
        <v xml:space="preserve"> </v>
      </c>
      <c r="I434" s="59" t="str">
        <f>IFERROR(VLOOKUP('Results generic'!C434,'Inscription - registration'!$B$13:$I$1012,7,FALSE)," ")</f>
        <v xml:space="preserve"> </v>
      </c>
      <c r="J434" s="23"/>
      <c r="K434" s="16" t="str">
        <f t="shared" si="6"/>
        <v xml:space="preserve"> </v>
      </c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x14ac:dyDescent="0.25">
      <c r="A435" s="10"/>
      <c r="B435" s="13">
        <v>423</v>
      </c>
      <c r="C435" s="11"/>
      <c r="D435" s="28" t="str">
        <f>IFERROR(VLOOKUP('Results generic'!C435,'Inscription - registration'!$B$13:$I$1012,2,FALSE)," ")</f>
        <v xml:space="preserve"> </v>
      </c>
      <c r="E435" s="29" t="str">
        <f>IFERROR(VLOOKUP('Results generic'!C435,'Inscription - registration'!$B$13:$I$1012,3,FALSE)," ")</f>
        <v xml:space="preserve"> </v>
      </c>
      <c r="F435" s="29" t="str">
        <f>IFERROR(VLOOKUP('Results generic'!C435,'Inscription - registration'!$B$13:$I$1012,4,FALSE)," ")</f>
        <v xml:space="preserve"> </v>
      </c>
      <c r="G435" s="29" t="str">
        <f>IFERROR(VLOOKUP('Results generic'!C435,'Inscription - registration'!$B$13:$I$1012,5,FALSE)," ")</f>
        <v xml:space="preserve"> </v>
      </c>
      <c r="H435" s="29" t="str">
        <f>IFERROR(VLOOKUP('Results generic'!C435,'Inscription - registration'!$B$13:$I$1012,6,FALSE)," ")</f>
        <v xml:space="preserve"> </v>
      </c>
      <c r="I435" s="60" t="str">
        <f>IFERROR(VLOOKUP('Results generic'!C435,'Inscription - registration'!$B$13:$I$1012,7,FALSE)," ")</f>
        <v xml:space="preserve"> </v>
      </c>
      <c r="J435" s="22"/>
      <c r="K435" s="14" t="str">
        <f t="shared" si="6"/>
        <v xml:space="preserve"> </v>
      </c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x14ac:dyDescent="0.25">
      <c r="A436" s="10"/>
      <c r="B436" s="15">
        <v>424</v>
      </c>
      <c r="C436" s="12"/>
      <c r="D436" s="26" t="str">
        <f>IFERROR(VLOOKUP('Results generic'!C436,'Inscription - registration'!$B$13:$I$1012,2,FALSE)," ")</f>
        <v xml:space="preserve"> </v>
      </c>
      <c r="E436" s="27" t="str">
        <f>IFERROR(VLOOKUP('Results generic'!C436,'Inscription - registration'!$B$13:$I$1012,3,FALSE)," ")</f>
        <v xml:space="preserve"> </v>
      </c>
      <c r="F436" s="27" t="str">
        <f>IFERROR(VLOOKUP('Results generic'!C436,'Inscription - registration'!$B$13:$I$1012,4,FALSE)," ")</f>
        <v xml:space="preserve"> </v>
      </c>
      <c r="G436" s="27" t="str">
        <f>IFERROR(VLOOKUP('Results generic'!C436,'Inscription - registration'!$B$13:$I$1012,5,FALSE)," ")</f>
        <v xml:space="preserve"> </v>
      </c>
      <c r="H436" s="27" t="str">
        <f>IFERROR(VLOOKUP('Results generic'!C436,'Inscription - registration'!$B$13:$I$1012,6,FALSE)," ")</f>
        <v xml:space="preserve"> </v>
      </c>
      <c r="I436" s="59" t="str">
        <f>IFERROR(VLOOKUP('Results generic'!C436,'Inscription - registration'!$B$13:$I$1012,7,FALSE)," ")</f>
        <v xml:space="preserve"> </v>
      </c>
      <c r="J436" s="23"/>
      <c r="K436" s="16" t="str">
        <f t="shared" si="6"/>
        <v xml:space="preserve"> </v>
      </c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x14ac:dyDescent="0.25">
      <c r="A437" s="10"/>
      <c r="B437" s="13">
        <v>425</v>
      </c>
      <c r="C437" s="11"/>
      <c r="D437" s="28" t="str">
        <f>IFERROR(VLOOKUP('Results generic'!C437,'Inscription - registration'!$B$13:$I$1012,2,FALSE)," ")</f>
        <v xml:space="preserve"> </v>
      </c>
      <c r="E437" s="29" t="str">
        <f>IFERROR(VLOOKUP('Results generic'!C437,'Inscription - registration'!$B$13:$I$1012,3,FALSE)," ")</f>
        <v xml:space="preserve"> </v>
      </c>
      <c r="F437" s="29" t="str">
        <f>IFERROR(VLOOKUP('Results generic'!C437,'Inscription - registration'!$B$13:$I$1012,4,FALSE)," ")</f>
        <v xml:space="preserve"> </v>
      </c>
      <c r="G437" s="29" t="str">
        <f>IFERROR(VLOOKUP('Results generic'!C437,'Inscription - registration'!$B$13:$I$1012,5,FALSE)," ")</f>
        <v xml:space="preserve"> </v>
      </c>
      <c r="H437" s="29" t="str">
        <f>IFERROR(VLOOKUP('Results generic'!C437,'Inscription - registration'!$B$13:$I$1012,6,FALSE)," ")</f>
        <v xml:space="preserve"> </v>
      </c>
      <c r="I437" s="60" t="str">
        <f>IFERROR(VLOOKUP('Results generic'!C437,'Inscription - registration'!$B$13:$I$1012,7,FALSE)," ")</f>
        <v xml:space="preserve"> </v>
      </c>
      <c r="J437" s="22"/>
      <c r="K437" s="14" t="str">
        <f t="shared" si="6"/>
        <v xml:space="preserve"> </v>
      </c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x14ac:dyDescent="0.25">
      <c r="A438" s="10"/>
      <c r="B438" s="15">
        <v>426</v>
      </c>
      <c r="C438" s="12"/>
      <c r="D438" s="26" t="str">
        <f>IFERROR(VLOOKUP('Results generic'!C438,'Inscription - registration'!$B$13:$I$1012,2,FALSE)," ")</f>
        <v xml:space="preserve"> </v>
      </c>
      <c r="E438" s="27" t="str">
        <f>IFERROR(VLOOKUP('Results generic'!C438,'Inscription - registration'!$B$13:$I$1012,3,FALSE)," ")</f>
        <v xml:space="preserve"> </v>
      </c>
      <c r="F438" s="27" t="str">
        <f>IFERROR(VLOOKUP('Results generic'!C438,'Inscription - registration'!$B$13:$I$1012,4,FALSE)," ")</f>
        <v xml:space="preserve"> </v>
      </c>
      <c r="G438" s="27" t="str">
        <f>IFERROR(VLOOKUP('Results generic'!C438,'Inscription - registration'!$B$13:$I$1012,5,FALSE)," ")</f>
        <v xml:space="preserve"> </v>
      </c>
      <c r="H438" s="27" t="str">
        <f>IFERROR(VLOOKUP('Results generic'!C438,'Inscription - registration'!$B$13:$I$1012,6,FALSE)," ")</f>
        <v xml:space="preserve"> </v>
      </c>
      <c r="I438" s="59" t="str">
        <f>IFERROR(VLOOKUP('Results generic'!C438,'Inscription - registration'!$B$13:$I$1012,7,FALSE)," ")</f>
        <v xml:space="preserve"> </v>
      </c>
      <c r="J438" s="23"/>
      <c r="K438" s="16" t="str">
        <f t="shared" si="6"/>
        <v xml:space="preserve"> </v>
      </c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x14ac:dyDescent="0.25">
      <c r="A439" s="10"/>
      <c r="B439" s="13">
        <v>427</v>
      </c>
      <c r="C439" s="11"/>
      <c r="D439" s="28" t="str">
        <f>IFERROR(VLOOKUP('Results generic'!C439,'Inscription - registration'!$B$13:$I$1012,2,FALSE)," ")</f>
        <v xml:space="preserve"> </v>
      </c>
      <c r="E439" s="29" t="str">
        <f>IFERROR(VLOOKUP('Results generic'!C439,'Inscription - registration'!$B$13:$I$1012,3,FALSE)," ")</f>
        <v xml:space="preserve"> </v>
      </c>
      <c r="F439" s="29" t="str">
        <f>IFERROR(VLOOKUP('Results generic'!C439,'Inscription - registration'!$B$13:$I$1012,4,FALSE)," ")</f>
        <v xml:space="preserve"> </v>
      </c>
      <c r="G439" s="29" t="str">
        <f>IFERROR(VLOOKUP('Results generic'!C439,'Inscription - registration'!$B$13:$I$1012,5,FALSE)," ")</f>
        <v xml:space="preserve"> </v>
      </c>
      <c r="H439" s="29" t="str">
        <f>IFERROR(VLOOKUP('Results generic'!C439,'Inscription - registration'!$B$13:$I$1012,6,FALSE)," ")</f>
        <v xml:space="preserve"> </v>
      </c>
      <c r="I439" s="60" t="str">
        <f>IFERROR(VLOOKUP('Results generic'!C439,'Inscription - registration'!$B$13:$I$1012,7,FALSE)," ")</f>
        <v xml:space="preserve"> </v>
      </c>
      <c r="J439" s="22"/>
      <c r="K439" s="14" t="str">
        <f t="shared" si="6"/>
        <v xml:space="preserve"> </v>
      </c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x14ac:dyDescent="0.25">
      <c r="A440" s="10"/>
      <c r="B440" s="15">
        <v>428</v>
      </c>
      <c r="C440" s="12"/>
      <c r="D440" s="26" t="str">
        <f>IFERROR(VLOOKUP('Results generic'!C440,'Inscription - registration'!$B$13:$I$1012,2,FALSE)," ")</f>
        <v xml:space="preserve"> </v>
      </c>
      <c r="E440" s="27" t="str">
        <f>IFERROR(VLOOKUP('Results generic'!C440,'Inscription - registration'!$B$13:$I$1012,3,FALSE)," ")</f>
        <v xml:space="preserve"> </v>
      </c>
      <c r="F440" s="27" t="str">
        <f>IFERROR(VLOOKUP('Results generic'!C440,'Inscription - registration'!$B$13:$I$1012,4,FALSE)," ")</f>
        <v xml:space="preserve"> </v>
      </c>
      <c r="G440" s="27" t="str">
        <f>IFERROR(VLOOKUP('Results generic'!C440,'Inscription - registration'!$B$13:$I$1012,5,FALSE)," ")</f>
        <v xml:space="preserve"> </v>
      </c>
      <c r="H440" s="27" t="str">
        <f>IFERROR(VLOOKUP('Results generic'!C440,'Inscription - registration'!$B$13:$I$1012,6,FALSE)," ")</f>
        <v xml:space="preserve"> </v>
      </c>
      <c r="I440" s="59" t="str">
        <f>IFERROR(VLOOKUP('Results generic'!C440,'Inscription - registration'!$B$13:$I$1012,7,FALSE)," ")</f>
        <v xml:space="preserve"> </v>
      </c>
      <c r="J440" s="23"/>
      <c r="K440" s="16" t="str">
        <f t="shared" si="6"/>
        <v xml:space="preserve"> </v>
      </c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x14ac:dyDescent="0.25">
      <c r="A441" s="10"/>
      <c r="B441" s="13">
        <v>429</v>
      </c>
      <c r="C441" s="11"/>
      <c r="D441" s="28" t="str">
        <f>IFERROR(VLOOKUP('Results generic'!C441,'Inscription - registration'!$B$13:$I$1012,2,FALSE)," ")</f>
        <v xml:space="preserve"> </v>
      </c>
      <c r="E441" s="29" t="str">
        <f>IFERROR(VLOOKUP('Results generic'!C441,'Inscription - registration'!$B$13:$I$1012,3,FALSE)," ")</f>
        <v xml:space="preserve"> </v>
      </c>
      <c r="F441" s="29" t="str">
        <f>IFERROR(VLOOKUP('Results generic'!C441,'Inscription - registration'!$B$13:$I$1012,4,FALSE)," ")</f>
        <v xml:space="preserve"> </v>
      </c>
      <c r="G441" s="29" t="str">
        <f>IFERROR(VLOOKUP('Results generic'!C441,'Inscription - registration'!$B$13:$I$1012,5,FALSE)," ")</f>
        <v xml:space="preserve"> </v>
      </c>
      <c r="H441" s="29" t="str">
        <f>IFERROR(VLOOKUP('Results generic'!C441,'Inscription - registration'!$B$13:$I$1012,6,FALSE)," ")</f>
        <v xml:space="preserve"> </v>
      </c>
      <c r="I441" s="60" t="str">
        <f>IFERROR(VLOOKUP('Results generic'!C441,'Inscription - registration'!$B$13:$I$1012,7,FALSE)," ")</f>
        <v xml:space="preserve"> </v>
      </c>
      <c r="J441" s="22"/>
      <c r="K441" s="14" t="str">
        <f t="shared" si="6"/>
        <v xml:space="preserve"> </v>
      </c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x14ac:dyDescent="0.25">
      <c r="A442" s="10"/>
      <c r="B442" s="15">
        <v>430</v>
      </c>
      <c r="C442" s="12"/>
      <c r="D442" s="26" t="str">
        <f>IFERROR(VLOOKUP('Results generic'!C442,'Inscription - registration'!$B$13:$I$1012,2,FALSE)," ")</f>
        <v xml:space="preserve"> </v>
      </c>
      <c r="E442" s="27" t="str">
        <f>IFERROR(VLOOKUP('Results generic'!C442,'Inscription - registration'!$B$13:$I$1012,3,FALSE)," ")</f>
        <v xml:space="preserve"> </v>
      </c>
      <c r="F442" s="27" t="str">
        <f>IFERROR(VLOOKUP('Results generic'!C442,'Inscription - registration'!$B$13:$I$1012,4,FALSE)," ")</f>
        <v xml:space="preserve"> </v>
      </c>
      <c r="G442" s="27" t="str">
        <f>IFERROR(VLOOKUP('Results generic'!C442,'Inscription - registration'!$B$13:$I$1012,5,FALSE)," ")</f>
        <v xml:space="preserve"> </v>
      </c>
      <c r="H442" s="27" t="str">
        <f>IFERROR(VLOOKUP('Results generic'!C442,'Inscription - registration'!$B$13:$I$1012,6,FALSE)," ")</f>
        <v xml:space="preserve"> </v>
      </c>
      <c r="I442" s="59" t="str">
        <f>IFERROR(VLOOKUP('Results generic'!C442,'Inscription - registration'!$B$13:$I$1012,7,FALSE)," ")</f>
        <v xml:space="preserve"> </v>
      </c>
      <c r="J442" s="23"/>
      <c r="K442" s="16" t="str">
        <f t="shared" si="6"/>
        <v xml:space="preserve"> </v>
      </c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x14ac:dyDescent="0.25">
      <c r="A443" s="10"/>
      <c r="B443" s="13">
        <v>431</v>
      </c>
      <c r="C443" s="11"/>
      <c r="D443" s="28" t="str">
        <f>IFERROR(VLOOKUP('Results generic'!C443,'Inscription - registration'!$B$13:$I$1012,2,FALSE)," ")</f>
        <v xml:space="preserve"> </v>
      </c>
      <c r="E443" s="29" t="str">
        <f>IFERROR(VLOOKUP('Results generic'!C443,'Inscription - registration'!$B$13:$I$1012,3,FALSE)," ")</f>
        <v xml:space="preserve"> </v>
      </c>
      <c r="F443" s="29" t="str">
        <f>IFERROR(VLOOKUP('Results generic'!C443,'Inscription - registration'!$B$13:$I$1012,4,FALSE)," ")</f>
        <v xml:space="preserve"> </v>
      </c>
      <c r="G443" s="29" t="str">
        <f>IFERROR(VLOOKUP('Results generic'!C443,'Inscription - registration'!$B$13:$I$1012,5,FALSE)," ")</f>
        <v xml:space="preserve"> </v>
      </c>
      <c r="H443" s="29" t="str">
        <f>IFERROR(VLOOKUP('Results generic'!C443,'Inscription - registration'!$B$13:$I$1012,6,FALSE)," ")</f>
        <v xml:space="preserve"> </v>
      </c>
      <c r="I443" s="60" t="str">
        <f>IFERROR(VLOOKUP('Results generic'!C443,'Inscription - registration'!$B$13:$I$1012,7,FALSE)," ")</f>
        <v xml:space="preserve"> </v>
      </c>
      <c r="J443" s="22"/>
      <c r="K443" s="14" t="str">
        <f t="shared" si="6"/>
        <v xml:space="preserve"> </v>
      </c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x14ac:dyDescent="0.25">
      <c r="A444" s="10"/>
      <c r="B444" s="15">
        <v>432</v>
      </c>
      <c r="C444" s="12"/>
      <c r="D444" s="26" t="str">
        <f>IFERROR(VLOOKUP('Results generic'!C444,'Inscription - registration'!$B$13:$I$1012,2,FALSE)," ")</f>
        <v xml:space="preserve"> </v>
      </c>
      <c r="E444" s="27" t="str">
        <f>IFERROR(VLOOKUP('Results generic'!C444,'Inscription - registration'!$B$13:$I$1012,3,FALSE)," ")</f>
        <v xml:space="preserve"> </v>
      </c>
      <c r="F444" s="27" t="str">
        <f>IFERROR(VLOOKUP('Results generic'!C444,'Inscription - registration'!$B$13:$I$1012,4,FALSE)," ")</f>
        <v xml:space="preserve"> </v>
      </c>
      <c r="G444" s="27" t="str">
        <f>IFERROR(VLOOKUP('Results generic'!C444,'Inscription - registration'!$B$13:$I$1012,5,FALSE)," ")</f>
        <v xml:space="preserve"> </v>
      </c>
      <c r="H444" s="27" t="str">
        <f>IFERROR(VLOOKUP('Results generic'!C444,'Inscription - registration'!$B$13:$I$1012,6,FALSE)," ")</f>
        <v xml:space="preserve"> </v>
      </c>
      <c r="I444" s="59" t="str">
        <f>IFERROR(VLOOKUP('Results generic'!C444,'Inscription - registration'!$B$13:$I$1012,7,FALSE)," ")</f>
        <v xml:space="preserve"> </v>
      </c>
      <c r="J444" s="23"/>
      <c r="K444" s="16" t="str">
        <f t="shared" si="6"/>
        <v xml:space="preserve"> </v>
      </c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x14ac:dyDescent="0.25">
      <c r="A445" s="10"/>
      <c r="B445" s="13">
        <v>433</v>
      </c>
      <c r="C445" s="11"/>
      <c r="D445" s="28" t="str">
        <f>IFERROR(VLOOKUP('Results generic'!C445,'Inscription - registration'!$B$13:$I$1012,2,FALSE)," ")</f>
        <v xml:space="preserve"> </v>
      </c>
      <c r="E445" s="29" t="str">
        <f>IFERROR(VLOOKUP('Results generic'!C445,'Inscription - registration'!$B$13:$I$1012,3,FALSE)," ")</f>
        <v xml:space="preserve"> </v>
      </c>
      <c r="F445" s="29" t="str">
        <f>IFERROR(VLOOKUP('Results generic'!C445,'Inscription - registration'!$B$13:$I$1012,4,FALSE)," ")</f>
        <v xml:space="preserve"> </v>
      </c>
      <c r="G445" s="29" t="str">
        <f>IFERROR(VLOOKUP('Results generic'!C445,'Inscription - registration'!$B$13:$I$1012,5,FALSE)," ")</f>
        <v xml:space="preserve"> </v>
      </c>
      <c r="H445" s="29" t="str">
        <f>IFERROR(VLOOKUP('Results generic'!C445,'Inscription - registration'!$B$13:$I$1012,6,FALSE)," ")</f>
        <v xml:space="preserve"> </v>
      </c>
      <c r="I445" s="60" t="str">
        <f>IFERROR(VLOOKUP('Results generic'!C445,'Inscription - registration'!$B$13:$I$1012,7,FALSE)," ")</f>
        <v xml:space="preserve"> </v>
      </c>
      <c r="J445" s="22"/>
      <c r="K445" s="14" t="str">
        <f t="shared" si="6"/>
        <v xml:space="preserve"> </v>
      </c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x14ac:dyDescent="0.25">
      <c r="A446" s="10"/>
      <c r="B446" s="15">
        <v>434</v>
      </c>
      <c r="C446" s="12"/>
      <c r="D446" s="26" t="str">
        <f>IFERROR(VLOOKUP('Results generic'!C446,'Inscription - registration'!$B$13:$I$1012,2,FALSE)," ")</f>
        <v xml:space="preserve"> </v>
      </c>
      <c r="E446" s="27" t="str">
        <f>IFERROR(VLOOKUP('Results generic'!C446,'Inscription - registration'!$B$13:$I$1012,3,FALSE)," ")</f>
        <v xml:space="preserve"> </v>
      </c>
      <c r="F446" s="27" t="str">
        <f>IFERROR(VLOOKUP('Results generic'!C446,'Inscription - registration'!$B$13:$I$1012,4,FALSE)," ")</f>
        <v xml:space="preserve"> </v>
      </c>
      <c r="G446" s="27" t="str">
        <f>IFERROR(VLOOKUP('Results generic'!C446,'Inscription - registration'!$B$13:$I$1012,5,FALSE)," ")</f>
        <v xml:space="preserve"> </v>
      </c>
      <c r="H446" s="27" t="str">
        <f>IFERROR(VLOOKUP('Results generic'!C446,'Inscription - registration'!$B$13:$I$1012,6,FALSE)," ")</f>
        <v xml:space="preserve"> </v>
      </c>
      <c r="I446" s="59" t="str">
        <f>IFERROR(VLOOKUP('Results generic'!C446,'Inscription - registration'!$B$13:$I$1012,7,FALSE)," ")</f>
        <v xml:space="preserve"> </v>
      </c>
      <c r="J446" s="23"/>
      <c r="K446" s="16" t="str">
        <f t="shared" si="6"/>
        <v xml:space="preserve"> </v>
      </c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x14ac:dyDescent="0.25">
      <c r="A447" s="10"/>
      <c r="B447" s="13">
        <v>435</v>
      </c>
      <c r="C447" s="11"/>
      <c r="D447" s="28" t="str">
        <f>IFERROR(VLOOKUP('Results generic'!C447,'Inscription - registration'!$B$13:$I$1012,2,FALSE)," ")</f>
        <v xml:space="preserve"> </v>
      </c>
      <c r="E447" s="29" t="str">
        <f>IFERROR(VLOOKUP('Results generic'!C447,'Inscription - registration'!$B$13:$I$1012,3,FALSE)," ")</f>
        <v xml:space="preserve"> </v>
      </c>
      <c r="F447" s="29" t="str">
        <f>IFERROR(VLOOKUP('Results generic'!C447,'Inscription - registration'!$B$13:$I$1012,4,FALSE)," ")</f>
        <v xml:space="preserve"> </v>
      </c>
      <c r="G447" s="29" t="str">
        <f>IFERROR(VLOOKUP('Results generic'!C447,'Inscription - registration'!$B$13:$I$1012,5,FALSE)," ")</f>
        <v xml:space="preserve"> </v>
      </c>
      <c r="H447" s="29" t="str">
        <f>IFERROR(VLOOKUP('Results generic'!C447,'Inscription - registration'!$B$13:$I$1012,6,FALSE)," ")</f>
        <v xml:space="preserve"> </v>
      </c>
      <c r="I447" s="60" t="str">
        <f>IFERROR(VLOOKUP('Results generic'!C447,'Inscription - registration'!$B$13:$I$1012,7,FALSE)," ")</f>
        <v xml:space="preserve"> </v>
      </c>
      <c r="J447" s="22"/>
      <c r="K447" s="14" t="str">
        <f t="shared" si="6"/>
        <v xml:space="preserve"> </v>
      </c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x14ac:dyDescent="0.25">
      <c r="A448" s="10"/>
      <c r="B448" s="15">
        <v>436</v>
      </c>
      <c r="C448" s="12"/>
      <c r="D448" s="26" t="str">
        <f>IFERROR(VLOOKUP('Results generic'!C448,'Inscription - registration'!$B$13:$I$1012,2,FALSE)," ")</f>
        <v xml:space="preserve"> </v>
      </c>
      <c r="E448" s="27" t="str">
        <f>IFERROR(VLOOKUP('Results generic'!C448,'Inscription - registration'!$B$13:$I$1012,3,FALSE)," ")</f>
        <v xml:space="preserve"> </v>
      </c>
      <c r="F448" s="27" t="str">
        <f>IFERROR(VLOOKUP('Results generic'!C448,'Inscription - registration'!$B$13:$I$1012,4,FALSE)," ")</f>
        <v xml:space="preserve"> </v>
      </c>
      <c r="G448" s="27" t="str">
        <f>IFERROR(VLOOKUP('Results generic'!C448,'Inscription - registration'!$B$13:$I$1012,5,FALSE)," ")</f>
        <v xml:space="preserve"> </v>
      </c>
      <c r="H448" s="27" t="str">
        <f>IFERROR(VLOOKUP('Results generic'!C448,'Inscription - registration'!$B$13:$I$1012,6,FALSE)," ")</f>
        <v xml:space="preserve"> </v>
      </c>
      <c r="I448" s="59" t="str">
        <f>IFERROR(VLOOKUP('Results generic'!C448,'Inscription - registration'!$B$13:$I$1012,7,FALSE)," ")</f>
        <v xml:space="preserve"> </v>
      </c>
      <c r="J448" s="23"/>
      <c r="K448" s="16" t="str">
        <f t="shared" si="6"/>
        <v xml:space="preserve"> </v>
      </c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x14ac:dyDescent="0.25">
      <c r="A449" s="10"/>
      <c r="B449" s="13">
        <v>437</v>
      </c>
      <c r="C449" s="11"/>
      <c r="D449" s="28" t="str">
        <f>IFERROR(VLOOKUP('Results generic'!C449,'Inscription - registration'!$B$13:$I$1012,2,FALSE)," ")</f>
        <v xml:space="preserve"> </v>
      </c>
      <c r="E449" s="29" t="str">
        <f>IFERROR(VLOOKUP('Results generic'!C449,'Inscription - registration'!$B$13:$I$1012,3,FALSE)," ")</f>
        <v xml:space="preserve"> </v>
      </c>
      <c r="F449" s="29" t="str">
        <f>IFERROR(VLOOKUP('Results generic'!C449,'Inscription - registration'!$B$13:$I$1012,4,FALSE)," ")</f>
        <v xml:space="preserve"> </v>
      </c>
      <c r="G449" s="29" t="str">
        <f>IFERROR(VLOOKUP('Results generic'!C449,'Inscription - registration'!$B$13:$I$1012,5,FALSE)," ")</f>
        <v xml:space="preserve"> </v>
      </c>
      <c r="H449" s="29" t="str">
        <f>IFERROR(VLOOKUP('Results generic'!C449,'Inscription - registration'!$B$13:$I$1012,6,FALSE)," ")</f>
        <v xml:space="preserve"> </v>
      </c>
      <c r="I449" s="60" t="str">
        <f>IFERROR(VLOOKUP('Results generic'!C449,'Inscription - registration'!$B$13:$I$1012,7,FALSE)," ")</f>
        <v xml:space="preserve"> </v>
      </c>
      <c r="J449" s="22"/>
      <c r="K449" s="14" t="str">
        <f t="shared" si="6"/>
        <v xml:space="preserve"> </v>
      </c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x14ac:dyDescent="0.25">
      <c r="A450" s="10"/>
      <c r="B450" s="15">
        <v>438</v>
      </c>
      <c r="C450" s="12"/>
      <c r="D450" s="26" t="str">
        <f>IFERROR(VLOOKUP('Results generic'!C450,'Inscription - registration'!$B$13:$I$1012,2,FALSE)," ")</f>
        <v xml:space="preserve"> </v>
      </c>
      <c r="E450" s="27" t="str">
        <f>IFERROR(VLOOKUP('Results generic'!C450,'Inscription - registration'!$B$13:$I$1012,3,FALSE)," ")</f>
        <v xml:space="preserve"> </v>
      </c>
      <c r="F450" s="27" t="str">
        <f>IFERROR(VLOOKUP('Results generic'!C450,'Inscription - registration'!$B$13:$I$1012,4,FALSE)," ")</f>
        <v xml:space="preserve"> </v>
      </c>
      <c r="G450" s="27" t="str">
        <f>IFERROR(VLOOKUP('Results generic'!C450,'Inscription - registration'!$B$13:$I$1012,5,FALSE)," ")</f>
        <v xml:space="preserve"> </v>
      </c>
      <c r="H450" s="27" t="str">
        <f>IFERROR(VLOOKUP('Results generic'!C450,'Inscription - registration'!$B$13:$I$1012,6,FALSE)," ")</f>
        <v xml:space="preserve"> </v>
      </c>
      <c r="I450" s="59" t="str">
        <f>IFERROR(VLOOKUP('Results generic'!C450,'Inscription - registration'!$B$13:$I$1012,7,FALSE)," ")</f>
        <v xml:space="preserve"> </v>
      </c>
      <c r="J450" s="23"/>
      <c r="K450" s="16" t="str">
        <f t="shared" si="6"/>
        <v xml:space="preserve"> </v>
      </c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x14ac:dyDescent="0.25">
      <c r="A451" s="10"/>
      <c r="B451" s="13">
        <v>439</v>
      </c>
      <c r="C451" s="11"/>
      <c r="D451" s="28" t="str">
        <f>IFERROR(VLOOKUP('Results generic'!C451,'Inscription - registration'!$B$13:$I$1012,2,FALSE)," ")</f>
        <v xml:space="preserve"> </v>
      </c>
      <c r="E451" s="29" t="str">
        <f>IFERROR(VLOOKUP('Results generic'!C451,'Inscription - registration'!$B$13:$I$1012,3,FALSE)," ")</f>
        <v xml:space="preserve"> </v>
      </c>
      <c r="F451" s="29" t="str">
        <f>IFERROR(VLOOKUP('Results generic'!C451,'Inscription - registration'!$B$13:$I$1012,4,FALSE)," ")</f>
        <v xml:space="preserve"> </v>
      </c>
      <c r="G451" s="29" t="str">
        <f>IFERROR(VLOOKUP('Results generic'!C451,'Inscription - registration'!$B$13:$I$1012,5,FALSE)," ")</f>
        <v xml:space="preserve"> </v>
      </c>
      <c r="H451" s="29" t="str">
        <f>IFERROR(VLOOKUP('Results generic'!C451,'Inscription - registration'!$B$13:$I$1012,6,FALSE)," ")</f>
        <v xml:space="preserve"> </v>
      </c>
      <c r="I451" s="60" t="str">
        <f>IFERROR(VLOOKUP('Results generic'!C451,'Inscription - registration'!$B$13:$I$1012,7,FALSE)," ")</f>
        <v xml:space="preserve"> </v>
      </c>
      <c r="J451" s="22"/>
      <c r="K451" s="14" t="str">
        <f t="shared" si="6"/>
        <v xml:space="preserve"> </v>
      </c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x14ac:dyDescent="0.25">
      <c r="A452" s="10"/>
      <c r="B452" s="15">
        <v>440</v>
      </c>
      <c r="C452" s="12"/>
      <c r="D452" s="26" t="str">
        <f>IFERROR(VLOOKUP('Results generic'!C452,'Inscription - registration'!$B$13:$I$1012,2,FALSE)," ")</f>
        <v xml:space="preserve"> </v>
      </c>
      <c r="E452" s="27" t="str">
        <f>IFERROR(VLOOKUP('Results generic'!C452,'Inscription - registration'!$B$13:$I$1012,3,FALSE)," ")</f>
        <v xml:space="preserve"> </v>
      </c>
      <c r="F452" s="27" t="str">
        <f>IFERROR(VLOOKUP('Results generic'!C452,'Inscription - registration'!$B$13:$I$1012,4,FALSE)," ")</f>
        <v xml:space="preserve"> </v>
      </c>
      <c r="G452" s="27" t="str">
        <f>IFERROR(VLOOKUP('Results generic'!C452,'Inscription - registration'!$B$13:$I$1012,5,FALSE)," ")</f>
        <v xml:space="preserve"> </v>
      </c>
      <c r="H452" s="27" t="str">
        <f>IFERROR(VLOOKUP('Results generic'!C452,'Inscription - registration'!$B$13:$I$1012,6,FALSE)," ")</f>
        <v xml:space="preserve"> </v>
      </c>
      <c r="I452" s="59" t="str">
        <f>IFERROR(VLOOKUP('Results generic'!C452,'Inscription - registration'!$B$13:$I$1012,7,FALSE)," ")</f>
        <v xml:space="preserve"> </v>
      </c>
      <c r="J452" s="23"/>
      <c r="K452" s="16" t="str">
        <f t="shared" si="6"/>
        <v xml:space="preserve"> </v>
      </c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x14ac:dyDescent="0.25">
      <c r="A453" s="10"/>
      <c r="B453" s="13">
        <v>441</v>
      </c>
      <c r="C453" s="11"/>
      <c r="D453" s="28" t="str">
        <f>IFERROR(VLOOKUP('Results generic'!C453,'Inscription - registration'!$B$13:$I$1012,2,FALSE)," ")</f>
        <v xml:space="preserve"> </v>
      </c>
      <c r="E453" s="29" t="str">
        <f>IFERROR(VLOOKUP('Results generic'!C453,'Inscription - registration'!$B$13:$I$1012,3,FALSE)," ")</f>
        <v xml:space="preserve"> </v>
      </c>
      <c r="F453" s="29" t="str">
        <f>IFERROR(VLOOKUP('Results generic'!C453,'Inscription - registration'!$B$13:$I$1012,4,FALSE)," ")</f>
        <v xml:space="preserve"> </v>
      </c>
      <c r="G453" s="29" t="str">
        <f>IFERROR(VLOOKUP('Results generic'!C453,'Inscription - registration'!$B$13:$I$1012,5,FALSE)," ")</f>
        <v xml:space="preserve"> </v>
      </c>
      <c r="H453" s="29" t="str">
        <f>IFERROR(VLOOKUP('Results generic'!C453,'Inscription - registration'!$B$13:$I$1012,6,FALSE)," ")</f>
        <v xml:space="preserve"> </v>
      </c>
      <c r="I453" s="60" t="str">
        <f>IFERROR(VLOOKUP('Results generic'!C453,'Inscription - registration'!$B$13:$I$1012,7,FALSE)," ")</f>
        <v xml:space="preserve"> </v>
      </c>
      <c r="J453" s="22"/>
      <c r="K453" s="14" t="str">
        <f t="shared" si="6"/>
        <v xml:space="preserve"> </v>
      </c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x14ac:dyDescent="0.25">
      <c r="A454" s="10"/>
      <c r="B454" s="15">
        <v>442</v>
      </c>
      <c r="C454" s="12"/>
      <c r="D454" s="26" t="str">
        <f>IFERROR(VLOOKUP('Results generic'!C454,'Inscription - registration'!$B$13:$I$1012,2,FALSE)," ")</f>
        <v xml:space="preserve"> </v>
      </c>
      <c r="E454" s="27" t="str">
        <f>IFERROR(VLOOKUP('Results generic'!C454,'Inscription - registration'!$B$13:$I$1012,3,FALSE)," ")</f>
        <v xml:space="preserve"> </v>
      </c>
      <c r="F454" s="27" t="str">
        <f>IFERROR(VLOOKUP('Results generic'!C454,'Inscription - registration'!$B$13:$I$1012,4,FALSE)," ")</f>
        <v xml:space="preserve"> </v>
      </c>
      <c r="G454" s="27" t="str">
        <f>IFERROR(VLOOKUP('Results generic'!C454,'Inscription - registration'!$B$13:$I$1012,5,FALSE)," ")</f>
        <v xml:space="preserve"> </v>
      </c>
      <c r="H454" s="27" t="str">
        <f>IFERROR(VLOOKUP('Results generic'!C454,'Inscription - registration'!$B$13:$I$1012,6,FALSE)," ")</f>
        <v xml:space="preserve"> </v>
      </c>
      <c r="I454" s="59" t="str">
        <f>IFERROR(VLOOKUP('Results generic'!C454,'Inscription - registration'!$B$13:$I$1012,7,FALSE)," ")</f>
        <v xml:space="preserve"> </v>
      </c>
      <c r="J454" s="23"/>
      <c r="K454" s="16" t="str">
        <f t="shared" si="6"/>
        <v xml:space="preserve"> </v>
      </c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x14ac:dyDescent="0.25">
      <c r="A455" s="10"/>
      <c r="B455" s="13">
        <v>443</v>
      </c>
      <c r="C455" s="11"/>
      <c r="D455" s="28" t="str">
        <f>IFERROR(VLOOKUP('Results generic'!C455,'Inscription - registration'!$B$13:$I$1012,2,FALSE)," ")</f>
        <v xml:space="preserve"> </v>
      </c>
      <c r="E455" s="29" t="str">
        <f>IFERROR(VLOOKUP('Results generic'!C455,'Inscription - registration'!$B$13:$I$1012,3,FALSE)," ")</f>
        <v xml:space="preserve"> </v>
      </c>
      <c r="F455" s="29" t="str">
        <f>IFERROR(VLOOKUP('Results generic'!C455,'Inscription - registration'!$B$13:$I$1012,4,FALSE)," ")</f>
        <v xml:space="preserve"> </v>
      </c>
      <c r="G455" s="29" t="str">
        <f>IFERROR(VLOOKUP('Results generic'!C455,'Inscription - registration'!$B$13:$I$1012,5,FALSE)," ")</f>
        <v xml:space="preserve"> </v>
      </c>
      <c r="H455" s="29" t="str">
        <f>IFERROR(VLOOKUP('Results generic'!C455,'Inscription - registration'!$B$13:$I$1012,6,FALSE)," ")</f>
        <v xml:space="preserve"> </v>
      </c>
      <c r="I455" s="60" t="str">
        <f>IFERROR(VLOOKUP('Results generic'!C455,'Inscription - registration'!$B$13:$I$1012,7,FALSE)," ")</f>
        <v xml:space="preserve"> </v>
      </c>
      <c r="J455" s="22"/>
      <c r="K455" s="14" t="str">
        <f t="shared" si="6"/>
        <v xml:space="preserve"> </v>
      </c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x14ac:dyDescent="0.25">
      <c r="A456" s="10"/>
      <c r="B456" s="15">
        <v>444</v>
      </c>
      <c r="C456" s="12"/>
      <c r="D456" s="26" t="str">
        <f>IFERROR(VLOOKUP('Results generic'!C456,'Inscription - registration'!$B$13:$I$1012,2,FALSE)," ")</f>
        <v xml:space="preserve"> </v>
      </c>
      <c r="E456" s="27" t="str">
        <f>IFERROR(VLOOKUP('Results generic'!C456,'Inscription - registration'!$B$13:$I$1012,3,FALSE)," ")</f>
        <v xml:space="preserve"> </v>
      </c>
      <c r="F456" s="27" t="str">
        <f>IFERROR(VLOOKUP('Results generic'!C456,'Inscription - registration'!$B$13:$I$1012,4,FALSE)," ")</f>
        <v xml:space="preserve"> </v>
      </c>
      <c r="G456" s="27" t="str">
        <f>IFERROR(VLOOKUP('Results generic'!C456,'Inscription - registration'!$B$13:$I$1012,5,FALSE)," ")</f>
        <v xml:space="preserve"> </v>
      </c>
      <c r="H456" s="27" t="str">
        <f>IFERROR(VLOOKUP('Results generic'!C456,'Inscription - registration'!$B$13:$I$1012,6,FALSE)," ")</f>
        <v xml:space="preserve"> </v>
      </c>
      <c r="I456" s="59" t="str">
        <f>IFERROR(VLOOKUP('Results generic'!C456,'Inscription - registration'!$B$13:$I$1012,7,FALSE)," ")</f>
        <v xml:space="preserve"> </v>
      </c>
      <c r="J456" s="23"/>
      <c r="K456" s="16" t="str">
        <f t="shared" si="6"/>
        <v xml:space="preserve"> </v>
      </c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x14ac:dyDescent="0.25">
      <c r="A457" s="10"/>
      <c r="B457" s="13">
        <v>445</v>
      </c>
      <c r="C457" s="11"/>
      <c r="D457" s="28" t="str">
        <f>IFERROR(VLOOKUP('Results generic'!C457,'Inscription - registration'!$B$13:$I$1012,2,FALSE)," ")</f>
        <v xml:space="preserve"> </v>
      </c>
      <c r="E457" s="29" t="str">
        <f>IFERROR(VLOOKUP('Results generic'!C457,'Inscription - registration'!$B$13:$I$1012,3,FALSE)," ")</f>
        <v xml:space="preserve"> </v>
      </c>
      <c r="F457" s="29" t="str">
        <f>IFERROR(VLOOKUP('Results generic'!C457,'Inscription - registration'!$B$13:$I$1012,4,FALSE)," ")</f>
        <v xml:space="preserve"> </v>
      </c>
      <c r="G457" s="29" t="str">
        <f>IFERROR(VLOOKUP('Results generic'!C457,'Inscription - registration'!$B$13:$I$1012,5,FALSE)," ")</f>
        <v xml:space="preserve"> </v>
      </c>
      <c r="H457" s="29" t="str">
        <f>IFERROR(VLOOKUP('Results generic'!C457,'Inscription - registration'!$B$13:$I$1012,6,FALSE)," ")</f>
        <v xml:space="preserve"> </v>
      </c>
      <c r="I457" s="60" t="str">
        <f>IFERROR(VLOOKUP('Results generic'!C457,'Inscription - registration'!$B$13:$I$1012,7,FALSE)," ")</f>
        <v xml:space="preserve"> </v>
      </c>
      <c r="J457" s="22"/>
      <c r="K457" s="14" t="str">
        <f t="shared" si="6"/>
        <v xml:space="preserve"> </v>
      </c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x14ac:dyDescent="0.25">
      <c r="A458" s="10"/>
      <c r="B458" s="15">
        <v>446</v>
      </c>
      <c r="C458" s="12"/>
      <c r="D458" s="26" t="str">
        <f>IFERROR(VLOOKUP('Results generic'!C458,'Inscription - registration'!$B$13:$I$1012,2,FALSE)," ")</f>
        <v xml:space="preserve"> </v>
      </c>
      <c r="E458" s="27" t="str">
        <f>IFERROR(VLOOKUP('Results generic'!C458,'Inscription - registration'!$B$13:$I$1012,3,FALSE)," ")</f>
        <v xml:space="preserve"> </v>
      </c>
      <c r="F458" s="27" t="str">
        <f>IFERROR(VLOOKUP('Results generic'!C458,'Inscription - registration'!$B$13:$I$1012,4,FALSE)," ")</f>
        <v xml:space="preserve"> </v>
      </c>
      <c r="G458" s="27" t="str">
        <f>IFERROR(VLOOKUP('Results generic'!C458,'Inscription - registration'!$B$13:$I$1012,5,FALSE)," ")</f>
        <v xml:space="preserve"> </v>
      </c>
      <c r="H458" s="27" t="str">
        <f>IFERROR(VLOOKUP('Results generic'!C458,'Inscription - registration'!$B$13:$I$1012,6,FALSE)," ")</f>
        <v xml:space="preserve"> </v>
      </c>
      <c r="I458" s="59" t="str">
        <f>IFERROR(VLOOKUP('Results generic'!C458,'Inscription - registration'!$B$13:$I$1012,7,FALSE)," ")</f>
        <v xml:space="preserve"> </v>
      </c>
      <c r="J458" s="23"/>
      <c r="K458" s="16" t="str">
        <f t="shared" si="6"/>
        <v xml:space="preserve"> </v>
      </c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x14ac:dyDescent="0.25">
      <c r="A459" s="10"/>
      <c r="B459" s="13">
        <v>447</v>
      </c>
      <c r="C459" s="11"/>
      <c r="D459" s="28" t="str">
        <f>IFERROR(VLOOKUP('Results generic'!C459,'Inscription - registration'!$B$13:$I$1012,2,FALSE)," ")</f>
        <v xml:space="preserve"> </v>
      </c>
      <c r="E459" s="29" t="str">
        <f>IFERROR(VLOOKUP('Results generic'!C459,'Inscription - registration'!$B$13:$I$1012,3,FALSE)," ")</f>
        <v xml:space="preserve"> </v>
      </c>
      <c r="F459" s="29" t="str">
        <f>IFERROR(VLOOKUP('Results generic'!C459,'Inscription - registration'!$B$13:$I$1012,4,FALSE)," ")</f>
        <v xml:space="preserve"> </v>
      </c>
      <c r="G459" s="29" t="str">
        <f>IFERROR(VLOOKUP('Results generic'!C459,'Inscription - registration'!$B$13:$I$1012,5,FALSE)," ")</f>
        <v xml:space="preserve"> </v>
      </c>
      <c r="H459" s="29" t="str">
        <f>IFERROR(VLOOKUP('Results generic'!C459,'Inscription - registration'!$B$13:$I$1012,6,FALSE)," ")</f>
        <v xml:space="preserve"> </v>
      </c>
      <c r="I459" s="60" t="str">
        <f>IFERROR(VLOOKUP('Results generic'!C459,'Inscription - registration'!$B$13:$I$1012,7,FALSE)," ")</f>
        <v xml:space="preserve"> </v>
      </c>
      <c r="J459" s="22"/>
      <c r="K459" s="14" t="str">
        <f t="shared" si="6"/>
        <v xml:space="preserve"> </v>
      </c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x14ac:dyDescent="0.25">
      <c r="A460" s="10"/>
      <c r="B460" s="15">
        <v>448</v>
      </c>
      <c r="C460" s="12"/>
      <c r="D460" s="26" t="str">
        <f>IFERROR(VLOOKUP('Results generic'!C460,'Inscription - registration'!$B$13:$I$1012,2,FALSE)," ")</f>
        <v xml:space="preserve"> </v>
      </c>
      <c r="E460" s="27" t="str">
        <f>IFERROR(VLOOKUP('Results generic'!C460,'Inscription - registration'!$B$13:$I$1012,3,FALSE)," ")</f>
        <v xml:space="preserve"> </v>
      </c>
      <c r="F460" s="27" t="str">
        <f>IFERROR(VLOOKUP('Results generic'!C460,'Inscription - registration'!$B$13:$I$1012,4,FALSE)," ")</f>
        <v xml:space="preserve"> </v>
      </c>
      <c r="G460" s="27" t="str">
        <f>IFERROR(VLOOKUP('Results generic'!C460,'Inscription - registration'!$B$13:$I$1012,5,FALSE)," ")</f>
        <v xml:space="preserve"> </v>
      </c>
      <c r="H460" s="27" t="str">
        <f>IFERROR(VLOOKUP('Results generic'!C460,'Inscription - registration'!$B$13:$I$1012,6,FALSE)," ")</f>
        <v xml:space="preserve"> </v>
      </c>
      <c r="I460" s="59" t="str">
        <f>IFERROR(VLOOKUP('Results generic'!C460,'Inscription - registration'!$B$13:$I$1012,7,FALSE)," ")</f>
        <v xml:space="preserve"> </v>
      </c>
      <c r="J460" s="23"/>
      <c r="K460" s="16" t="str">
        <f t="shared" si="6"/>
        <v xml:space="preserve"> </v>
      </c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x14ac:dyDescent="0.25">
      <c r="A461" s="10"/>
      <c r="B461" s="13">
        <v>449</v>
      </c>
      <c r="C461" s="11"/>
      <c r="D461" s="28" t="str">
        <f>IFERROR(VLOOKUP('Results generic'!C461,'Inscription - registration'!$B$13:$I$1012,2,FALSE)," ")</f>
        <v xml:space="preserve"> </v>
      </c>
      <c r="E461" s="29" t="str">
        <f>IFERROR(VLOOKUP('Results generic'!C461,'Inscription - registration'!$B$13:$I$1012,3,FALSE)," ")</f>
        <v xml:space="preserve"> </v>
      </c>
      <c r="F461" s="29" t="str">
        <f>IFERROR(VLOOKUP('Results generic'!C461,'Inscription - registration'!$B$13:$I$1012,4,FALSE)," ")</f>
        <v xml:space="preserve"> </v>
      </c>
      <c r="G461" s="29" t="str">
        <f>IFERROR(VLOOKUP('Results generic'!C461,'Inscription - registration'!$B$13:$I$1012,5,FALSE)," ")</f>
        <v xml:space="preserve"> </v>
      </c>
      <c r="H461" s="29" t="str">
        <f>IFERROR(VLOOKUP('Results generic'!C461,'Inscription - registration'!$B$13:$I$1012,6,FALSE)," ")</f>
        <v xml:space="preserve"> </v>
      </c>
      <c r="I461" s="60" t="str">
        <f>IFERROR(VLOOKUP('Results generic'!C461,'Inscription - registration'!$B$13:$I$1012,7,FALSE)," ")</f>
        <v xml:space="preserve"> </v>
      </c>
      <c r="J461" s="22"/>
      <c r="K461" s="14" t="str">
        <f t="shared" ref="K461:K524" si="7">IF(J461/$C$9&gt;0,J461/$C$9," ")</f>
        <v xml:space="preserve"> </v>
      </c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x14ac:dyDescent="0.25">
      <c r="A462" s="10"/>
      <c r="B462" s="15">
        <v>450</v>
      </c>
      <c r="C462" s="12"/>
      <c r="D462" s="26" t="str">
        <f>IFERROR(VLOOKUP('Results generic'!C462,'Inscription - registration'!$B$13:$I$1012,2,FALSE)," ")</f>
        <v xml:space="preserve"> </v>
      </c>
      <c r="E462" s="27" t="str">
        <f>IFERROR(VLOOKUP('Results generic'!C462,'Inscription - registration'!$B$13:$I$1012,3,FALSE)," ")</f>
        <v xml:space="preserve"> </v>
      </c>
      <c r="F462" s="27" t="str">
        <f>IFERROR(VLOOKUP('Results generic'!C462,'Inscription - registration'!$B$13:$I$1012,4,FALSE)," ")</f>
        <v xml:space="preserve"> </v>
      </c>
      <c r="G462" s="27" t="str">
        <f>IFERROR(VLOOKUP('Results generic'!C462,'Inscription - registration'!$B$13:$I$1012,5,FALSE)," ")</f>
        <v xml:space="preserve"> </v>
      </c>
      <c r="H462" s="27" t="str">
        <f>IFERROR(VLOOKUP('Results generic'!C462,'Inscription - registration'!$B$13:$I$1012,6,FALSE)," ")</f>
        <v xml:space="preserve"> </v>
      </c>
      <c r="I462" s="59" t="str">
        <f>IFERROR(VLOOKUP('Results generic'!C462,'Inscription - registration'!$B$13:$I$1012,7,FALSE)," ")</f>
        <v xml:space="preserve"> </v>
      </c>
      <c r="J462" s="23"/>
      <c r="K462" s="16" t="str">
        <f t="shared" si="7"/>
        <v xml:space="preserve"> </v>
      </c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x14ac:dyDescent="0.25">
      <c r="A463" s="10"/>
      <c r="B463" s="13">
        <v>451</v>
      </c>
      <c r="C463" s="11"/>
      <c r="D463" s="28" t="str">
        <f>IFERROR(VLOOKUP('Results generic'!C463,'Inscription - registration'!$B$13:$I$1012,2,FALSE)," ")</f>
        <v xml:space="preserve"> </v>
      </c>
      <c r="E463" s="29" t="str">
        <f>IFERROR(VLOOKUP('Results generic'!C463,'Inscription - registration'!$B$13:$I$1012,3,FALSE)," ")</f>
        <v xml:space="preserve"> </v>
      </c>
      <c r="F463" s="29" t="str">
        <f>IFERROR(VLOOKUP('Results generic'!C463,'Inscription - registration'!$B$13:$I$1012,4,FALSE)," ")</f>
        <v xml:space="preserve"> </v>
      </c>
      <c r="G463" s="29" t="str">
        <f>IFERROR(VLOOKUP('Results generic'!C463,'Inscription - registration'!$B$13:$I$1012,5,FALSE)," ")</f>
        <v xml:space="preserve"> </v>
      </c>
      <c r="H463" s="29" t="str">
        <f>IFERROR(VLOOKUP('Results generic'!C463,'Inscription - registration'!$B$13:$I$1012,6,FALSE)," ")</f>
        <v xml:space="preserve"> </v>
      </c>
      <c r="I463" s="60" t="str">
        <f>IFERROR(VLOOKUP('Results generic'!C463,'Inscription - registration'!$B$13:$I$1012,7,FALSE)," ")</f>
        <v xml:space="preserve"> </v>
      </c>
      <c r="J463" s="22"/>
      <c r="K463" s="14" t="str">
        <f t="shared" si="7"/>
        <v xml:space="preserve"> </v>
      </c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x14ac:dyDescent="0.25">
      <c r="A464" s="10"/>
      <c r="B464" s="15">
        <v>452</v>
      </c>
      <c r="C464" s="12"/>
      <c r="D464" s="26" t="str">
        <f>IFERROR(VLOOKUP('Results generic'!C464,'Inscription - registration'!$B$13:$I$1012,2,FALSE)," ")</f>
        <v xml:space="preserve"> </v>
      </c>
      <c r="E464" s="27" t="str">
        <f>IFERROR(VLOOKUP('Results generic'!C464,'Inscription - registration'!$B$13:$I$1012,3,FALSE)," ")</f>
        <v xml:space="preserve"> </v>
      </c>
      <c r="F464" s="27" t="str">
        <f>IFERROR(VLOOKUP('Results generic'!C464,'Inscription - registration'!$B$13:$I$1012,4,FALSE)," ")</f>
        <v xml:space="preserve"> </v>
      </c>
      <c r="G464" s="27" t="str">
        <f>IFERROR(VLOOKUP('Results generic'!C464,'Inscription - registration'!$B$13:$I$1012,5,FALSE)," ")</f>
        <v xml:space="preserve"> </v>
      </c>
      <c r="H464" s="27" t="str">
        <f>IFERROR(VLOOKUP('Results generic'!C464,'Inscription - registration'!$B$13:$I$1012,6,FALSE)," ")</f>
        <v xml:space="preserve"> </v>
      </c>
      <c r="I464" s="59" t="str">
        <f>IFERROR(VLOOKUP('Results generic'!C464,'Inscription - registration'!$B$13:$I$1012,7,FALSE)," ")</f>
        <v xml:space="preserve"> </v>
      </c>
      <c r="J464" s="23"/>
      <c r="K464" s="16" t="str">
        <f t="shared" si="7"/>
        <v xml:space="preserve"> </v>
      </c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x14ac:dyDescent="0.25">
      <c r="A465" s="10"/>
      <c r="B465" s="13">
        <v>453</v>
      </c>
      <c r="C465" s="11"/>
      <c r="D465" s="28" t="str">
        <f>IFERROR(VLOOKUP('Results generic'!C465,'Inscription - registration'!$B$13:$I$1012,2,FALSE)," ")</f>
        <v xml:space="preserve"> </v>
      </c>
      <c r="E465" s="29" t="str">
        <f>IFERROR(VLOOKUP('Results generic'!C465,'Inscription - registration'!$B$13:$I$1012,3,FALSE)," ")</f>
        <v xml:space="preserve"> </v>
      </c>
      <c r="F465" s="29" t="str">
        <f>IFERROR(VLOOKUP('Results generic'!C465,'Inscription - registration'!$B$13:$I$1012,4,FALSE)," ")</f>
        <v xml:space="preserve"> </v>
      </c>
      <c r="G465" s="29" t="str">
        <f>IFERROR(VLOOKUP('Results generic'!C465,'Inscription - registration'!$B$13:$I$1012,5,FALSE)," ")</f>
        <v xml:space="preserve"> </v>
      </c>
      <c r="H465" s="29" t="str">
        <f>IFERROR(VLOOKUP('Results generic'!C465,'Inscription - registration'!$B$13:$I$1012,6,FALSE)," ")</f>
        <v xml:space="preserve"> </v>
      </c>
      <c r="I465" s="60" t="str">
        <f>IFERROR(VLOOKUP('Results generic'!C465,'Inscription - registration'!$B$13:$I$1012,7,FALSE)," ")</f>
        <v xml:space="preserve"> </v>
      </c>
      <c r="J465" s="22"/>
      <c r="K465" s="14" t="str">
        <f t="shared" si="7"/>
        <v xml:space="preserve"> </v>
      </c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x14ac:dyDescent="0.25">
      <c r="A466" s="10"/>
      <c r="B466" s="15">
        <v>454</v>
      </c>
      <c r="C466" s="12"/>
      <c r="D466" s="26" t="str">
        <f>IFERROR(VLOOKUP('Results generic'!C466,'Inscription - registration'!$B$13:$I$1012,2,FALSE)," ")</f>
        <v xml:space="preserve"> </v>
      </c>
      <c r="E466" s="27" t="str">
        <f>IFERROR(VLOOKUP('Results generic'!C466,'Inscription - registration'!$B$13:$I$1012,3,FALSE)," ")</f>
        <v xml:space="preserve"> </v>
      </c>
      <c r="F466" s="27" t="str">
        <f>IFERROR(VLOOKUP('Results generic'!C466,'Inscription - registration'!$B$13:$I$1012,4,FALSE)," ")</f>
        <v xml:space="preserve"> </v>
      </c>
      <c r="G466" s="27" t="str">
        <f>IFERROR(VLOOKUP('Results generic'!C466,'Inscription - registration'!$B$13:$I$1012,5,FALSE)," ")</f>
        <v xml:space="preserve"> </v>
      </c>
      <c r="H466" s="27" t="str">
        <f>IFERROR(VLOOKUP('Results generic'!C466,'Inscription - registration'!$B$13:$I$1012,6,FALSE)," ")</f>
        <v xml:space="preserve"> </v>
      </c>
      <c r="I466" s="59" t="str">
        <f>IFERROR(VLOOKUP('Results generic'!C466,'Inscription - registration'!$B$13:$I$1012,7,FALSE)," ")</f>
        <v xml:space="preserve"> </v>
      </c>
      <c r="J466" s="23"/>
      <c r="K466" s="16" t="str">
        <f t="shared" si="7"/>
        <v xml:space="preserve"> </v>
      </c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x14ac:dyDescent="0.25">
      <c r="A467" s="10"/>
      <c r="B467" s="13">
        <v>455</v>
      </c>
      <c r="C467" s="11"/>
      <c r="D467" s="28" t="str">
        <f>IFERROR(VLOOKUP('Results generic'!C467,'Inscription - registration'!$B$13:$I$1012,2,FALSE)," ")</f>
        <v xml:space="preserve"> </v>
      </c>
      <c r="E467" s="29" t="str">
        <f>IFERROR(VLOOKUP('Results generic'!C467,'Inscription - registration'!$B$13:$I$1012,3,FALSE)," ")</f>
        <v xml:space="preserve"> </v>
      </c>
      <c r="F467" s="29" t="str">
        <f>IFERROR(VLOOKUP('Results generic'!C467,'Inscription - registration'!$B$13:$I$1012,4,FALSE)," ")</f>
        <v xml:space="preserve"> </v>
      </c>
      <c r="G467" s="29" t="str">
        <f>IFERROR(VLOOKUP('Results generic'!C467,'Inscription - registration'!$B$13:$I$1012,5,FALSE)," ")</f>
        <v xml:space="preserve"> </v>
      </c>
      <c r="H467" s="29" t="str">
        <f>IFERROR(VLOOKUP('Results generic'!C467,'Inscription - registration'!$B$13:$I$1012,6,FALSE)," ")</f>
        <v xml:space="preserve"> </v>
      </c>
      <c r="I467" s="60" t="str">
        <f>IFERROR(VLOOKUP('Results generic'!C467,'Inscription - registration'!$B$13:$I$1012,7,FALSE)," ")</f>
        <v xml:space="preserve"> </v>
      </c>
      <c r="J467" s="22"/>
      <c r="K467" s="14" t="str">
        <f t="shared" si="7"/>
        <v xml:space="preserve"> </v>
      </c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x14ac:dyDescent="0.25">
      <c r="A468" s="10"/>
      <c r="B468" s="15">
        <v>456</v>
      </c>
      <c r="C468" s="12"/>
      <c r="D468" s="26" t="str">
        <f>IFERROR(VLOOKUP('Results generic'!C468,'Inscription - registration'!$B$13:$I$1012,2,FALSE)," ")</f>
        <v xml:space="preserve"> </v>
      </c>
      <c r="E468" s="27" t="str">
        <f>IFERROR(VLOOKUP('Results generic'!C468,'Inscription - registration'!$B$13:$I$1012,3,FALSE)," ")</f>
        <v xml:space="preserve"> </v>
      </c>
      <c r="F468" s="27" t="str">
        <f>IFERROR(VLOOKUP('Results generic'!C468,'Inscription - registration'!$B$13:$I$1012,4,FALSE)," ")</f>
        <v xml:space="preserve"> </v>
      </c>
      <c r="G468" s="27" t="str">
        <f>IFERROR(VLOOKUP('Results generic'!C468,'Inscription - registration'!$B$13:$I$1012,5,FALSE)," ")</f>
        <v xml:space="preserve"> </v>
      </c>
      <c r="H468" s="27" t="str">
        <f>IFERROR(VLOOKUP('Results generic'!C468,'Inscription - registration'!$B$13:$I$1012,6,FALSE)," ")</f>
        <v xml:space="preserve"> </v>
      </c>
      <c r="I468" s="59" t="str">
        <f>IFERROR(VLOOKUP('Results generic'!C468,'Inscription - registration'!$B$13:$I$1012,7,FALSE)," ")</f>
        <v xml:space="preserve"> </v>
      </c>
      <c r="J468" s="23"/>
      <c r="K468" s="16" t="str">
        <f t="shared" si="7"/>
        <v xml:space="preserve"> </v>
      </c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x14ac:dyDescent="0.25">
      <c r="A469" s="10"/>
      <c r="B469" s="13">
        <v>457</v>
      </c>
      <c r="C469" s="11"/>
      <c r="D469" s="28" t="str">
        <f>IFERROR(VLOOKUP('Results generic'!C469,'Inscription - registration'!$B$13:$I$1012,2,FALSE)," ")</f>
        <v xml:space="preserve"> </v>
      </c>
      <c r="E469" s="29" t="str">
        <f>IFERROR(VLOOKUP('Results generic'!C469,'Inscription - registration'!$B$13:$I$1012,3,FALSE)," ")</f>
        <v xml:space="preserve"> </v>
      </c>
      <c r="F469" s="29" t="str">
        <f>IFERROR(VLOOKUP('Results generic'!C469,'Inscription - registration'!$B$13:$I$1012,4,FALSE)," ")</f>
        <v xml:space="preserve"> </v>
      </c>
      <c r="G469" s="29" t="str">
        <f>IFERROR(VLOOKUP('Results generic'!C469,'Inscription - registration'!$B$13:$I$1012,5,FALSE)," ")</f>
        <v xml:space="preserve"> </v>
      </c>
      <c r="H469" s="29" t="str">
        <f>IFERROR(VLOOKUP('Results generic'!C469,'Inscription - registration'!$B$13:$I$1012,6,FALSE)," ")</f>
        <v xml:space="preserve"> </v>
      </c>
      <c r="I469" s="60" t="str">
        <f>IFERROR(VLOOKUP('Results generic'!C469,'Inscription - registration'!$B$13:$I$1012,7,FALSE)," ")</f>
        <v xml:space="preserve"> </v>
      </c>
      <c r="J469" s="22"/>
      <c r="K469" s="14" t="str">
        <f t="shared" si="7"/>
        <v xml:space="preserve"> </v>
      </c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x14ac:dyDescent="0.25">
      <c r="A470" s="10"/>
      <c r="B470" s="15">
        <v>458</v>
      </c>
      <c r="C470" s="12"/>
      <c r="D470" s="26" t="str">
        <f>IFERROR(VLOOKUP('Results generic'!C470,'Inscription - registration'!$B$13:$I$1012,2,FALSE)," ")</f>
        <v xml:space="preserve"> </v>
      </c>
      <c r="E470" s="27" t="str">
        <f>IFERROR(VLOOKUP('Results generic'!C470,'Inscription - registration'!$B$13:$I$1012,3,FALSE)," ")</f>
        <v xml:space="preserve"> </v>
      </c>
      <c r="F470" s="27" t="str">
        <f>IFERROR(VLOOKUP('Results generic'!C470,'Inscription - registration'!$B$13:$I$1012,4,FALSE)," ")</f>
        <v xml:space="preserve"> </v>
      </c>
      <c r="G470" s="27" t="str">
        <f>IFERROR(VLOOKUP('Results generic'!C470,'Inscription - registration'!$B$13:$I$1012,5,FALSE)," ")</f>
        <v xml:space="preserve"> </v>
      </c>
      <c r="H470" s="27" t="str">
        <f>IFERROR(VLOOKUP('Results generic'!C470,'Inscription - registration'!$B$13:$I$1012,6,FALSE)," ")</f>
        <v xml:space="preserve"> </v>
      </c>
      <c r="I470" s="59" t="str">
        <f>IFERROR(VLOOKUP('Results generic'!C470,'Inscription - registration'!$B$13:$I$1012,7,FALSE)," ")</f>
        <v xml:space="preserve"> </v>
      </c>
      <c r="J470" s="23"/>
      <c r="K470" s="16" t="str">
        <f t="shared" si="7"/>
        <v xml:space="preserve"> </v>
      </c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x14ac:dyDescent="0.25">
      <c r="A471" s="10"/>
      <c r="B471" s="13">
        <v>459</v>
      </c>
      <c r="C471" s="11"/>
      <c r="D471" s="28" t="str">
        <f>IFERROR(VLOOKUP('Results generic'!C471,'Inscription - registration'!$B$13:$I$1012,2,FALSE)," ")</f>
        <v xml:space="preserve"> </v>
      </c>
      <c r="E471" s="29" t="str">
        <f>IFERROR(VLOOKUP('Results generic'!C471,'Inscription - registration'!$B$13:$I$1012,3,FALSE)," ")</f>
        <v xml:space="preserve"> </v>
      </c>
      <c r="F471" s="29" t="str">
        <f>IFERROR(VLOOKUP('Results generic'!C471,'Inscription - registration'!$B$13:$I$1012,4,FALSE)," ")</f>
        <v xml:space="preserve"> </v>
      </c>
      <c r="G471" s="29" t="str">
        <f>IFERROR(VLOOKUP('Results generic'!C471,'Inscription - registration'!$B$13:$I$1012,5,FALSE)," ")</f>
        <v xml:space="preserve"> </v>
      </c>
      <c r="H471" s="29" t="str">
        <f>IFERROR(VLOOKUP('Results generic'!C471,'Inscription - registration'!$B$13:$I$1012,6,FALSE)," ")</f>
        <v xml:space="preserve"> </v>
      </c>
      <c r="I471" s="60" t="str">
        <f>IFERROR(VLOOKUP('Results generic'!C471,'Inscription - registration'!$B$13:$I$1012,7,FALSE)," ")</f>
        <v xml:space="preserve"> </v>
      </c>
      <c r="J471" s="22"/>
      <c r="K471" s="14" t="str">
        <f t="shared" si="7"/>
        <v xml:space="preserve"> </v>
      </c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x14ac:dyDescent="0.25">
      <c r="A472" s="10"/>
      <c r="B472" s="15">
        <v>460</v>
      </c>
      <c r="C472" s="12"/>
      <c r="D472" s="26" t="str">
        <f>IFERROR(VLOOKUP('Results generic'!C472,'Inscription - registration'!$B$13:$I$1012,2,FALSE)," ")</f>
        <v xml:space="preserve"> </v>
      </c>
      <c r="E472" s="27" t="str">
        <f>IFERROR(VLOOKUP('Results generic'!C472,'Inscription - registration'!$B$13:$I$1012,3,FALSE)," ")</f>
        <v xml:space="preserve"> </v>
      </c>
      <c r="F472" s="27" t="str">
        <f>IFERROR(VLOOKUP('Results generic'!C472,'Inscription - registration'!$B$13:$I$1012,4,FALSE)," ")</f>
        <v xml:space="preserve"> </v>
      </c>
      <c r="G472" s="27" t="str">
        <f>IFERROR(VLOOKUP('Results generic'!C472,'Inscription - registration'!$B$13:$I$1012,5,FALSE)," ")</f>
        <v xml:space="preserve"> </v>
      </c>
      <c r="H472" s="27" t="str">
        <f>IFERROR(VLOOKUP('Results generic'!C472,'Inscription - registration'!$B$13:$I$1012,6,FALSE)," ")</f>
        <v xml:space="preserve"> </v>
      </c>
      <c r="I472" s="59" t="str">
        <f>IFERROR(VLOOKUP('Results generic'!C472,'Inscription - registration'!$B$13:$I$1012,7,FALSE)," ")</f>
        <v xml:space="preserve"> </v>
      </c>
      <c r="J472" s="23"/>
      <c r="K472" s="16" t="str">
        <f t="shared" si="7"/>
        <v xml:space="preserve"> </v>
      </c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x14ac:dyDescent="0.25">
      <c r="A473" s="10"/>
      <c r="B473" s="13">
        <v>461</v>
      </c>
      <c r="C473" s="11"/>
      <c r="D473" s="28" t="str">
        <f>IFERROR(VLOOKUP('Results generic'!C473,'Inscription - registration'!$B$13:$I$1012,2,FALSE)," ")</f>
        <v xml:space="preserve"> </v>
      </c>
      <c r="E473" s="29" t="str">
        <f>IFERROR(VLOOKUP('Results generic'!C473,'Inscription - registration'!$B$13:$I$1012,3,FALSE)," ")</f>
        <v xml:space="preserve"> </v>
      </c>
      <c r="F473" s="29" t="str">
        <f>IFERROR(VLOOKUP('Results generic'!C473,'Inscription - registration'!$B$13:$I$1012,4,FALSE)," ")</f>
        <v xml:space="preserve"> </v>
      </c>
      <c r="G473" s="29" t="str">
        <f>IFERROR(VLOOKUP('Results generic'!C473,'Inscription - registration'!$B$13:$I$1012,5,FALSE)," ")</f>
        <v xml:space="preserve"> </v>
      </c>
      <c r="H473" s="29" t="str">
        <f>IFERROR(VLOOKUP('Results generic'!C473,'Inscription - registration'!$B$13:$I$1012,6,FALSE)," ")</f>
        <v xml:space="preserve"> </v>
      </c>
      <c r="I473" s="60" t="str">
        <f>IFERROR(VLOOKUP('Results generic'!C473,'Inscription - registration'!$B$13:$I$1012,7,FALSE)," ")</f>
        <v xml:space="preserve"> </v>
      </c>
      <c r="J473" s="22"/>
      <c r="K473" s="14" t="str">
        <f t="shared" si="7"/>
        <v xml:space="preserve"> </v>
      </c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x14ac:dyDescent="0.25">
      <c r="A474" s="10"/>
      <c r="B474" s="15">
        <v>462</v>
      </c>
      <c r="C474" s="12"/>
      <c r="D474" s="26" t="str">
        <f>IFERROR(VLOOKUP('Results generic'!C474,'Inscription - registration'!$B$13:$I$1012,2,FALSE)," ")</f>
        <v xml:space="preserve"> </v>
      </c>
      <c r="E474" s="27" t="str">
        <f>IFERROR(VLOOKUP('Results generic'!C474,'Inscription - registration'!$B$13:$I$1012,3,FALSE)," ")</f>
        <v xml:space="preserve"> </v>
      </c>
      <c r="F474" s="27" t="str">
        <f>IFERROR(VLOOKUP('Results generic'!C474,'Inscription - registration'!$B$13:$I$1012,4,FALSE)," ")</f>
        <v xml:space="preserve"> </v>
      </c>
      <c r="G474" s="27" t="str">
        <f>IFERROR(VLOOKUP('Results generic'!C474,'Inscription - registration'!$B$13:$I$1012,5,FALSE)," ")</f>
        <v xml:space="preserve"> </v>
      </c>
      <c r="H474" s="27" t="str">
        <f>IFERROR(VLOOKUP('Results generic'!C474,'Inscription - registration'!$B$13:$I$1012,6,FALSE)," ")</f>
        <v xml:space="preserve"> </v>
      </c>
      <c r="I474" s="59" t="str">
        <f>IFERROR(VLOOKUP('Results generic'!C474,'Inscription - registration'!$B$13:$I$1012,7,FALSE)," ")</f>
        <v xml:space="preserve"> </v>
      </c>
      <c r="J474" s="23"/>
      <c r="K474" s="16" t="str">
        <f t="shared" si="7"/>
        <v xml:space="preserve"> </v>
      </c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x14ac:dyDescent="0.25">
      <c r="A475" s="10"/>
      <c r="B475" s="13">
        <v>463</v>
      </c>
      <c r="C475" s="11"/>
      <c r="D475" s="28" t="str">
        <f>IFERROR(VLOOKUP('Results generic'!C475,'Inscription - registration'!$B$13:$I$1012,2,FALSE)," ")</f>
        <v xml:space="preserve"> </v>
      </c>
      <c r="E475" s="29" t="str">
        <f>IFERROR(VLOOKUP('Results generic'!C475,'Inscription - registration'!$B$13:$I$1012,3,FALSE)," ")</f>
        <v xml:space="preserve"> </v>
      </c>
      <c r="F475" s="29" t="str">
        <f>IFERROR(VLOOKUP('Results generic'!C475,'Inscription - registration'!$B$13:$I$1012,4,FALSE)," ")</f>
        <v xml:space="preserve"> </v>
      </c>
      <c r="G475" s="29" t="str">
        <f>IFERROR(VLOOKUP('Results generic'!C475,'Inscription - registration'!$B$13:$I$1012,5,FALSE)," ")</f>
        <v xml:space="preserve"> </v>
      </c>
      <c r="H475" s="29" t="str">
        <f>IFERROR(VLOOKUP('Results generic'!C475,'Inscription - registration'!$B$13:$I$1012,6,FALSE)," ")</f>
        <v xml:space="preserve"> </v>
      </c>
      <c r="I475" s="60" t="str">
        <f>IFERROR(VLOOKUP('Results generic'!C475,'Inscription - registration'!$B$13:$I$1012,7,FALSE)," ")</f>
        <v xml:space="preserve"> </v>
      </c>
      <c r="J475" s="22"/>
      <c r="K475" s="14" t="str">
        <f t="shared" si="7"/>
        <v xml:space="preserve"> </v>
      </c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x14ac:dyDescent="0.25">
      <c r="A476" s="10"/>
      <c r="B476" s="15">
        <v>464</v>
      </c>
      <c r="C476" s="12"/>
      <c r="D476" s="26" t="str">
        <f>IFERROR(VLOOKUP('Results generic'!C476,'Inscription - registration'!$B$13:$I$1012,2,FALSE)," ")</f>
        <v xml:space="preserve"> </v>
      </c>
      <c r="E476" s="27" t="str">
        <f>IFERROR(VLOOKUP('Results generic'!C476,'Inscription - registration'!$B$13:$I$1012,3,FALSE)," ")</f>
        <v xml:space="preserve"> </v>
      </c>
      <c r="F476" s="27" t="str">
        <f>IFERROR(VLOOKUP('Results generic'!C476,'Inscription - registration'!$B$13:$I$1012,4,FALSE)," ")</f>
        <v xml:space="preserve"> </v>
      </c>
      <c r="G476" s="27" t="str">
        <f>IFERROR(VLOOKUP('Results generic'!C476,'Inscription - registration'!$B$13:$I$1012,5,FALSE)," ")</f>
        <v xml:space="preserve"> </v>
      </c>
      <c r="H476" s="27" t="str">
        <f>IFERROR(VLOOKUP('Results generic'!C476,'Inscription - registration'!$B$13:$I$1012,6,FALSE)," ")</f>
        <v xml:space="preserve"> </v>
      </c>
      <c r="I476" s="59" t="str">
        <f>IFERROR(VLOOKUP('Results generic'!C476,'Inscription - registration'!$B$13:$I$1012,7,FALSE)," ")</f>
        <v xml:space="preserve"> </v>
      </c>
      <c r="J476" s="23"/>
      <c r="K476" s="16" t="str">
        <f t="shared" si="7"/>
        <v xml:space="preserve"> </v>
      </c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x14ac:dyDescent="0.25">
      <c r="A477" s="10"/>
      <c r="B477" s="13">
        <v>465</v>
      </c>
      <c r="C477" s="11"/>
      <c r="D477" s="28" t="str">
        <f>IFERROR(VLOOKUP('Results generic'!C477,'Inscription - registration'!$B$13:$I$1012,2,FALSE)," ")</f>
        <v xml:space="preserve"> </v>
      </c>
      <c r="E477" s="29" t="str">
        <f>IFERROR(VLOOKUP('Results generic'!C477,'Inscription - registration'!$B$13:$I$1012,3,FALSE)," ")</f>
        <v xml:space="preserve"> </v>
      </c>
      <c r="F477" s="29" t="str">
        <f>IFERROR(VLOOKUP('Results generic'!C477,'Inscription - registration'!$B$13:$I$1012,4,FALSE)," ")</f>
        <v xml:space="preserve"> </v>
      </c>
      <c r="G477" s="29" t="str">
        <f>IFERROR(VLOOKUP('Results generic'!C477,'Inscription - registration'!$B$13:$I$1012,5,FALSE)," ")</f>
        <v xml:space="preserve"> </v>
      </c>
      <c r="H477" s="29" t="str">
        <f>IFERROR(VLOOKUP('Results generic'!C477,'Inscription - registration'!$B$13:$I$1012,6,FALSE)," ")</f>
        <v xml:space="preserve"> </v>
      </c>
      <c r="I477" s="60" t="str">
        <f>IFERROR(VLOOKUP('Results generic'!C477,'Inscription - registration'!$B$13:$I$1012,7,FALSE)," ")</f>
        <v xml:space="preserve"> </v>
      </c>
      <c r="J477" s="22"/>
      <c r="K477" s="14" t="str">
        <f t="shared" si="7"/>
        <v xml:space="preserve"> </v>
      </c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x14ac:dyDescent="0.25">
      <c r="A478" s="10"/>
      <c r="B478" s="15">
        <v>466</v>
      </c>
      <c r="C478" s="12"/>
      <c r="D478" s="26" t="str">
        <f>IFERROR(VLOOKUP('Results generic'!C478,'Inscription - registration'!$B$13:$I$1012,2,FALSE)," ")</f>
        <v xml:space="preserve"> </v>
      </c>
      <c r="E478" s="27" t="str">
        <f>IFERROR(VLOOKUP('Results generic'!C478,'Inscription - registration'!$B$13:$I$1012,3,FALSE)," ")</f>
        <v xml:space="preserve"> </v>
      </c>
      <c r="F478" s="27" t="str">
        <f>IFERROR(VLOOKUP('Results generic'!C478,'Inscription - registration'!$B$13:$I$1012,4,FALSE)," ")</f>
        <v xml:space="preserve"> </v>
      </c>
      <c r="G478" s="27" t="str">
        <f>IFERROR(VLOOKUP('Results generic'!C478,'Inscription - registration'!$B$13:$I$1012,5,FALSE)," ")</f>
        <v xml:space="preserve"> </v>
      </c>
      <c r="H478" s="27" t="str">
        <f>IFERROR(VLOOKUP('Results generic'!C478,'Inscription - registration'!$B$13:$I$1012,6,FALSE)," ")</f>
        <v xml:space="preserve"> </v>
      </c>
      <c r="I478" s="59" t="str">
        <f>IFERROR(VLOOKUP('Results generic'!C478,'Inscription - registration'!$B$13:$I$1012,7,FALSE)," ")</f>
        <v xml:space="preserve"> </v>
      </c>
      <c r="J478" s="23"/>
      <c r="K478" s="16" t="str">
        <f t="shared" si="7"/>
        <v xml:space="preserve"> </v>
      </c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x14ac:dyDescent="0.25">
      <c r="A479" s="10"/>
      <c r="B479" s="13">
        <v>467</v>
      </c>
      <c r="C479" s="11"/>
      <c r="D479" s="28" t="str">
        <f>IFERROR(VLOOKUP('Results generic'!C479,'Inscription - registration'!$B$13:$I$1012,2,FALSE)," ")</f>
        <v xml:space="preserve"> </v>
      </c>
      <c r="E479" s="29" t="str">
        <f>IFERROR(VLOOKUP('Results generic'!C479,'Inscription - registration'!$B$13:$I$1012,3,FALSE)," ")</f>
        <v xml:space="preserve"> </v>
      </c>
      <c r="F479" s="29" t="str">
        <f>IFERROR(VLOOKUP('Results generic'!C479,'Inscription - registration'!$B$13:$I$1012,4,FALSE)," ")</f>
        <v xml:space="preserve"> </v>
      </c>
      <c r="G479" s="29" t="str">
        <f>IFERROR(VLOOKUP('Results generic'!C479,'Inscription - registration'!$B$13:$I$1012,5,FALSE)," ")</f>
        <v xml:space="preserve"> </v>
      </c>
      <c r="H479" s="29" t="str">
        <f>IFERROR(VLOOKUP('Results generic'!C479,'Inscription - registration'!$B$13:$I$1012,6,FALSE)," ")</f>
        <v xml:space="preserve"> </v>
      </c>
      <c r="I479" s="60" t="str">
        <f>IFERROR(VLOOKUP('Results generic'!C479,'Inscription - registration'!$B$13:$I$1012,7,FALSE)," ")</f>
        <v xml:space="preserve"> </v>
      </c>
      <c r="J479" s="22"/>
      <c r="K479" s="14" t="str">
        <f t="shared" si="7"/>
        <v xml:space="preserve"> </v>
      </c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x14ac:dyDescent="0.25">
      <c r="A480" s="10"/>
      <c r="B480" s="15">
        <v>468</v>
      </c>
      <c r="C480" s="12"/>
      <c r="D480" s="26" t="str">
        <f>IFERROR(VLOOKUP('Results generic'!C480,'Inscription - registration'!$B$13:$I$1012,2,FALSE)," ")</f>
        <v xml:space="preserve"> </v>
      </c>
      <c r="E480" s="27" t="str">
        <f>IFERROR(VLOOKUP('Results generic'!C480,'Inscription - registration'!$B$13:$I$1012,3,FALSE)," ")</f>
        <v xml:space="preserve"> </v>
      </c>
      <c r="F480" s="27" t="str">
        <f>IFERROR(VLOOKUP('Results generic'!C480,'Inscription - registration'!$B$13:$I$1012,4,FALSE)," ")</f>
        <v xml:space="preserve"> </v>
      </c>
      <c r="G480" s="27" t="str">
        <f>IFERROR(VLOOKUP('Results generic'!C480,'Inscription - registration'!$B$13:$I$1012,5,FALSE)," ")</f>
        <v xml:space="preserve"> </v>
      </c>
      <c r="H480" s="27" t="str">
        <f>IFERROR(VLOOKUP('Results generic'!C480,'Inscription - registration'!$B$13:$I$1012,6,FALSE)," ")</f>
        <v xml:space="preserve"> </v>
      </c>
      <c r="I480" s="59" t="str">
        <f>IFERROR(VLOOKUP('Results generic'!C480,'Inscription - registration'!$B$13:$I$1012,7,FALSE)," ")</f>
        <v xml:space="preserve"> </v>
      </c>
      <c r="J480" s="23"/>
      <c r="K480" s="16" t="str">
        <f t="shared" si="7"/>
        <v xml:space="preserve"> </v>
      </c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x14ac:dyDescent="0.25">
      <c r="A481" s="10"/>
      <c r="B481" s="13">
        <v>469</v>
      </c>
      <c r="C481" s="11"/>
      <c r="D481" s="28" t="str">
        <f>IFERROR(VLOOKUP('Results generic'!C481,'Inscription - registration'!$B$13:$I$1012,2,FALSE)," ")</f>
        <v xml:space="preserve"> </v>
      </c>
      <c r="E481" s="29" t="str">
        <f>IFERROR(VLOOKUP('Results generic'!C481,'Inscription - registration'!$B$13:$I$1012,3,FALSE)," ")</f>
        <v xml:space="preserve"> </v>
      </c>
      <c r="F481" s="29" t="str">
        <f>IFERROR(VLOOKUP('Results generic'!C481,'Inscription - registration'!$B$13:$I$1012,4,FALSE)," ")</f>
        <v xml:space="preserve"> </v>
      </c>
      <c r="G481" s="29" t="str">
        <f>IFERROR(VLOOKUP('Results generic'!C481,'Inscription - registration'!$B$13:$I$1012,5,FALSE)," ")</f>
        <v xml:space="preserve"> </v>
      </c>
      <c r="H481" s="29" t="str">
        <f>IFERROR(VLOOKUP('Results generic'!C481,'Inscription - registration'!$B$13:$I$1012,6,FALSE)," ")</f>
        <v xml:space="preserve"> </v>
      </c>
      <c r="I481" s="60" t="str">
        <f>IFERROR(VLOOKUP('Results generic'!C481,'Inscription - registration'!$B$13:$I$1012,7,FALSE)," ")</f>
        <v xml:space="preserve"> </v>
      </c>
      <c r="J481" s="22"/>
      <c r="K481" s="14" t="str">
        <f t="shared" si="7"/>
        <v xml:space="preserve"> </v>
      </c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x14ac:dyDescent="0.25">
      <c r="A482" s="10"/>
      <c r="B482" s="15">
        <v>470</v>
      </c>
      <c r="C482" s="12"/>
      <c r="D482" s="26" t="str">
        <f>IFERROR(VLOOKUP('Results generic'!C482,'Inscription - registration'!$B$13:$I$1012,2,FALSE)," ")</f>
        <v xml:space="preserve"> </v>
      </c>
      <c r="E482" s="27" t="str">
        <f>IFERROR(VLOOKUP('Results generic'!C482,'Inscription - registration'!$B$13:$I$1012,3,FALSE)," ")</f>
        <v xml:space="preserve"> </v>
      </c>
      <c r="F482" s="27" t="str">
        <f>IFERROR(VLOOKUP('Results generic'!C482,'Inscription - registration'!$B$13:$I$1012,4,FALSE)," ")</f>
        <v xml:space="preserve"> </v>
      </c>
      <c r="G482" s="27" t="str">
        <f>IFERROR(VLOOKUP('Results generic'!C482,'Inscription - registration'!$B$13:$I$1012,5,FALSE)," ")</f>
        <v xml:space="preserve"> </v>
      </c>
      <c r="H482" s="27" t="str">
        <f>IFERROR(VLOOKUP('Results generic'!C482,'Inscription - registration'!$B$13:$I$1012,6,FALSE)," ")</f>
        <v xml:space="preserve"> </v>
      </c>
      <c r="I482" s="59" t="str">
        <f>IFERROR(VLOOKUP('Results generic'!C482,'Inscription - registration'!$B$13:$I$1012,7,FALSE)," ")</f>
        <v xml:space="preserve"> </v>
      </c>
      <c r="J482" s="23"/>
      <c r="K482" s="16" t="str">
        <f t="shared" si="7"/>
        <v xml:space="preserve"> </v>
      </c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x14ac:dyDescent="0.25">
      <c r="A483" s="10"/>
      <c r="B483" s="13">
        <v>471</v>
      </c>
      <c r="C483" s="11"/>
      <c r="D483" s="28" t="str">
        <f>IFERROR(VLOOKUP('Results generic'!C483,'Inscription - registration'!$B$13:$I$1012,2,FALSE)," ")</f>
        <v xml:space="preserve"> </v>
      </c>
      <c r="E483" s="29" t="str">
        <f>IFERROR(VLOOKUP('Results generic'!C483,'Inscription - registration'!$B$13:$I$1012,3,FALSE)," ")</f>
        <v xml:space="preserve"> </v>
      </c>
      <c r="F483" s="29" t="str">
        <f>IFERROR(VLOOKUP('Results generic'!C483,'Inscription - registration'!$B$13:$I$1012,4,FALSE)," ")</f>
        <v xml:space="preserve"> </v>
      </c>
      <c r="G483" s="29" t="str">
        <f>IFERROR(VLOOKUP('Results generic'!C483,'Inscription - registration'!$B$13:$I$1012,5,FALSE)," ")</f>
        <v xml:space="preserve"> </v>
      </c>
      <c r="H483" s="29" t="str">
        <f>IFERROR(VLOOKUP('Results generic'!C483,'Inscription - registration'!$B$13:$I$1012,6,FALSE)," ")</f>
        <v xml:space="preserve"> </v>
      </c>
      <c r="I483" s="60" t="str">
        <f>IFERROR(VLOOKUP('Results generic'!C483,'Inscription - registration'!$B$13:$I$1012,7,FALSE)," ")</f>
        <v xml:space="preserve"> </v>
      </c>
      <c r="J483" s="22"/>
      <c r="K483" s="14" t="str">
        <f t="shared" si="7"/>
        <v xml:space="preserve"> </v>
      </c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x14ac:dyDescent="0.25">
      <c r="A484" s="10"/>
      <c r="B484" s="15">
        <v>472</v>
      </c>
      <c r="C484" s="12"/>
      <c r="D484" s="26" t="str">
        <f>IFERROR(VLOOKUP('Results generic'!C484,'Inscription - registration'!$B$13:$I$1012,2,FALSE)," ")</f>
        <v xml:space="preserve"> </v>
      </c>
      <c r="E484" s="27" t="str">
        <f>IFERROR(VLOOKUP('Results generic'!C484,'Inscription - registration'!$B$13:$I$1012,3,FALSE)," ")</f>
        <v xml:space="preserve"> </v>
      </c>
      <c r="F484" s="27" t="str">
        <f>IFERROR(VLOOKUP('Results generic'!C484,'Inscription - registration'!$B$13:$I$1012,4,FALSE)," ")</f>
        <v xml:space="preserve"> </v>
      </c>
      <c r="G484" s="27" t="str">
        <f>IFERROR(VLOOKUP('Results generic'!C484,'Inscription - registration'!$B$13:$I$1012,5,FALSE)," ")</f>
        <v xml:space="preserve"> </v>
      </c>
      <c r="H484" s="27" t="str">
        <f>IFERROR(VLOOKUP('Results generic'!C484,'Inscription - registration'!$B$13:$I$1012,6,FALSE)," ")</f>
        <v xml:space="preserve"> </v>
      </c>
      <c r="I484" s="59" t="str">
        <f>IFERROR(VLOOKUP('Results generic'!C484,'Inscription - registration'!$B$13:$I$1012,7,FALSE)," ")</f>
        <v xml:space="preserve"> </v>
      </c>
      <c r="J484" s="23"/>
      <c r="K484" s="16" t="str">
        <f t="shared" si="7"/>
        <v xml:space="preserve"> </v>
      </c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x14ac:dyDescent="0.25">
      <c r="A485" s="10"/>
      <c r="B485" s="13">
        <v>473</v>
      </c>
      <c r="C485" s="11"/>
      <c r="D485" s="28" t="str">
        <f>IFERROR(VLOOKUP('Results generic'!C485,'Inscription - registration'!$B$13:$I$1012,2,FALSE)," ")</f>
        <v xml:space="preserve"> </v>
      </c>
      <c r="E485" s="29" t="str">
        <f>IFERROR(VLOOKUP('Results generic'!C485,'Inscription - registration'!$B$13:$I$1012,3,FALSE)," ")</f>
        <v xml:space="preserve"> </v>
      </c>
      <c r="F485" s="29" t="str">
        <f>IFERROR(VLOOKUP('Results generic'!C485,'Inscription - registration'!$B$13:$I$1012,4,FALSE)," ")</f>
        <v xml:space="preserve"> </v>
      </c>
      <c r="G485" s="29" t="str">
        <f>IFERROR(VLOOKUP('Results generic'!C485,'Inscription - registration'!$B$13:$I$1012,5,FALSE)," ")</f>
        <v xml:space="preserve"> </v>
      </c>
      <c r="H485" s="29" t="str">
        <f>IFERROR(VLOOKUP('Results generic'!C485,'Inscription - registration'!$B$13:$I$1012,6,FALSE)," ")</f>
        <v xml:space="preserve"> </v>
      </c>
      <c r="I485" s="60" t="str">
        <f>IFERROR(VLOOKUP('Results generic'!C485,'Inscription - registration'!$B$13:$I$1012,7,FALSE)," ")</f>
        <v xml:space="preserve"> </v>
      </c>
      <c r="J485" s="22"/>
      <c r="K485" s="14" t="str">
        <f t="shared" si="7"/>
        <v xml:space="preserve"> </v>
      </c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x14ac:dyDescent="0.25">
      <c r="A486" s="10"/>
      <c r="B486" s="15">
        <v>474</v>
      </c>
      <c r="C486" s="12"/>
      <c r="D486" s="26" t="str">
        <f>IFERROR(VLOOKUP('Results generic'!C486,'Inscription - registration'!$B$13:$I$1012,2,FALSE)," ")</f>
        <v xml:space="preserve"> </v>
      </c>
      <c r="E486" s="27" t="str">
        <f>IFERROR(VLOOKUP('Results generic'!C486,'Inscription - registration'!$B$13:$I$1012,3,FALSE)," ")</f>
        <v xml:space="preserve"> </v>
      </c>
      <c r="F486" s="27" t="str">
        <f>IFERROR(VLOOKUP('Results generic'!C486,'Inscription - registration'!$B$13:$I$1012,4,FALSE)," ")</f>
        <v xml:space="preserve"> </v>
      </c>
      <c r="G486" s="27" t="str">
        <f>IFERROR(VLOOKUP('Results generic'!C486,'Inscription - registration'!$B$13:$I$1012,5,FALSE)," ")</f>
        <v xml:space="preserve"> </v>
      </c>
      <c r="H486" s="27" t="str">
        <f>IFERROR(VLOOKUP('Results generic'!C486,'Inscription - registration'!$B$13:$I$1012,6,FALSE)," ")</f>
        <v xml:space="preserve"> </v>
      </c>
      <c r="I486" s="59" t="str">
        <f>IFERROR(VLOOKUP('Results generic'!C486,'Inscription - registration'!$B$13:$I$1012,7,FALSE)," ")</f>
        <v xml:space="preserve"> </v>
      </c>
      <c r="J486" s="23"/>
      <c r="K486" s="16" t="str">
        <f t="shared" si="7"/>
        <v xml:space="preserve"> </v>
      </c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x14ac:dyDescent="0.25">
      <c r="A487" s="10"/>
      <c r="B487" s="13">
        <v>475</v>
      </c>
      <c r="C487" s="11"/>
      <c r="D487" s="28" t="str">
        <f>IFERROR(VLOOKUP('Results generic'!C487,'Inscription - registration'!$B$13:$I$1012,2,FALSE)," ")</f>
        <v xml:space="preserve"> </v>
      </c>
      <c r="E487" s="29" t="str">
        <f>IFERROR(VLOOKUP('Results generic'!C487,'Inscription - registration'!$B$13:$I$1012,3,FALSE)," ")</f>
        <v xml:space="preserve"> </v>
      </c>
      <c r="F487" s="29" t="str">
        <f>IFERROR(VLOOKUP('Results generic'!C487,'Inscription - registration'!$B$13:$I$1012,4,FALSE)," ")</f>
        <v xml:space="preserve"> </v>
      </c>
      <c r="G487" s="29" t="str">
        <f>IFERROR(VLOOKUP('Results generic'!C487,'Inscription - registration'!$B$13:$I$1012,5,FALSE)," ")</f>
        <v xml:space="preserve"> </v>
      </c>
      <c r="H487" s="29" t="str">
        <f>IFERROR(VLOOKUP('Results generic'!C487,'Inscription - registration'!$B$13:$I$1012,6,FALSE)," ")</f>
        <v xml:space="preserve"> </v>
      </c>
      <c r="I487" s="60" t="str">
        <f>IFERROR(VLOOKUP('Results generic'!C487,'Inscription - registration'!$B$13:$I$1012,7,FALSE)," ")</f>
        <v xml:space="preserve"> </v>
      </c>
      <c r="J487" s="22"/>
      <c r="K487" s="14" t="str">
        <f t="shared" si="7"/>
        <v xml:space="preserve"> </v>
      </c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x14ac:dyDescent="0.25">
      <c r="A488" s="10"/>
      <c r="B488" s="15">
        <v>476</v>
      </c>
      <c r="C488" s="12"/>
      <c r="D488" s="26" t="str">
        <f>IFERROR(VLOOKUP('Results generic'!C488,'Inscription - registration'!$B$13:$I$1012,2,FALSE)," ")</f>
        <v xml:space="preserve"> </v>
      </c>
      <c r="E488" s="27" t="str">
        <f>IFERROR(VLOOKUP('Results generic'!C488,'Inscription - registration'!$B$13:$I$1012,3,FALSE)," ")</f>
        <v xml:space="preserve"> </v>
      </c>
      <c r="F488" s="27" t="str">
        <f>IFERROR(VLOOKUP('Results generic'!C488,'Inscription - registration'!$B$13:$I$1012,4,FALSE)," ")</f>
        <v xml:space="preserve"> </v>
      </c>
      <c r="G488" s="27" t="str">
        <f>IFERROR(VLOOKUP('Results generic'!C488,'Inscription - registration'!$B$13:$I$1012,5,FALSE)," ")</f>
        <v xml:space="preserve"> </v>
      </c>
      <c r="H488" s="27" t="str">
        <f>IFERROR(VLOOKUP('Results generic'!C488,'Inscription - registration'!$B$13:$I$1012,6,FALSE)," ")</f>
        <v xml:space="preserve"> </v>
      </c>
      <c r="I488" s="59" t="str">
        <f>IFERROR(VLOOKUP('Results generic'!C488,'Inscription - registration'!$B$13:$I$1012,7,FALSE)," ")</f>
        <v xml:space="preserve"> </v>
      </c>
      <c r="J488" s="23"/>
      <c r="K488" s="16" t="str">
        <f t="shared" si="7"/>
        <v xml:space="preserve"> </v>
      </c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x14ac:dyDescent="0.25">
      <c r="A489" s="10"/>
      <c r="B489" s="13">
        <v>477</v>
      </c>
      <c r="C489" s="11"/>
      <c r="D489" s="28" t="str">
        <f>IFERROR(VLOOKUP('Results generic'!C489,'Inscription - registration'!$B$13:$I$1012,2,FALSE)," ")</f>
        <v xml:space="preserve"> </v>
      </c>
      <c r="E489" s="29" t="str">
        <f>IFERROR(VLOOKUP('Results generic'!C489,'Inscription - registration'!$B$13:$I$1012,3,FALSE)," ")</f>
        <v xml:space="preserve"> </v>
      </c>
      <c r="F489" s="29" t="str">
        <f>IFERROR(VLOOKUP('Results generic'!C489,'Inscription - registration'!$B$13:$I$1012,4,FALSE)," ")</f>
        <v xml:space="preserve"> </v>
      </c>
      <c r="G489" s="29" t="str">
        <f>IFERROR(VLOOKUP('Results generic'!C489,'Inscription - registration'!$B$13:$I$1012,5,FALSE)," ")</f>
        <v xml:space="preserve"> </v>
      </c>
      <c r="H489" s="29" t="str">
        <f>IFERROR(VLOOKUP('Results generic'!C489,'Inscription - registration'!$B$13:$I$1012,6,FALSE)," ")</f>
        <v xml:space="preserve"> </v>
      </c>
      <c r="I489" s="60" t="str">
        <f>IFERROR(VLOOKUP('Results generic'!C489,'Inscription - registration'!$B$13:$I$1012,7,FALSE)," ")</f>
        <v xml:space="preserve"> </v>
      </c>
      <c r="J489" s="22"/>
      <c r="K489" s="14" t="str">
        <f t="shared" si="7"/>
        <v xml:space="preserve"> </v>
      </c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x14ac:dyDescent="0.25">
      <c r="A490" s="10"/>
      <c r="B490" s="15">
        <v>478</v>
      </c>
      <c r="C490" s="12"/>
      <c r="D490" s="26" t="str">
        <f>IFERROR(VLOOKUP('Results generic'!C490,'Inscription - registration'!$B$13:$I$1012,2,FALSE)," ")</f>
        <v xml:space="preserve"> </v>
      </c>
      <c r="E490" s="27" t="str">
        <f>IFERROR(VLOOKUP('Results generic'!C490,'Inscription - registration'!$B$13:$I$1012,3,FALSE)," ")</f>
        <v xml:space="preserve"> </v>
      </c>
      <c r="F490" s="27" t="str">
        <f>IFERROR(VLOOKUP('Results generic'!C490,'Inscription - registration'!$B$13:$I$1012,4,FALSE)," ")</f>
        <v xml:space="preserve"> </v>
      </c>
      <c r="G490" s="27" t="str">
        <f>IFERROR(VLOOKUP('Results generic'!C490,'Inscription - registration'!$B$13:$I$1012,5,FALSE)," ")</f>
        <v xml:space="preserve"> </v>
      </c>
      <c r="H490" s="27" t="str">
        <f>IFERROR(VLOOKUP('Results generic'!C490,'Inscription - registration'!$B$13:$I$1012,6,FALSE)," ")</f>
        <v xml:space="preserve"> </v>
      </c>
      <c r="I490" s="59" t="str">
        <f>IFERROR(VLOOKUP('Results generic'!C490,'Inscription - registration'!$B$13:$I$1012,7,FALSE)," ")</f>
        <v xml:space="preserve"> </v>
      </c>
      <c r="J490" s="23"/>
      <c r="K490" s="16" t="str">
        <f t="shared" si="7"/>
        <v xml:space="preserve"> </v>
      </c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x14ac:dyDescent="0.25">
      <c r="A491" s="10"/>
      <c r="B491" s="13">
        <v>479</v>
      </c>
      <c r="C491" s="11"/>
      <c r="D491" s="28" t="str">
        <f>IFERROR(VLOOKUP('Results generic'!C491,'Inscription - registration'!$B$13:$I$1012,2,FALSE)," ")</f>
        <v xml:space="preserve"> </v>
      </c>
      <c r="E491" s="29" t="str">
        <f>IFERROR(VLOOKUP('Results generic'!C491,'Inscription - registration'!$B$13:$I$1012,3,FALSE)," ")</f>
        <v xml:space="preserve"> </v>
      </c>
      <c r="F491" s="29" t="str">
        <f>IFERROR(VLOOKUP('Results generic'!C491,'Inscription - registration'!$B$13:$I$1012,4,FALSE)," ")</f>
        <v xml:space="preserve"> </v>
      </c>
      <c r="G491" s="29" t="str">
        <f>IFERROR(VLOOKUP('Results generic'!C491,'Inscription - registration'!$B$13:$I$1012,5,FALSE)," ")</f>
        <v xml:space="preserve"> </v>
      </c>
      <c r="H491" s="29" t="str">
        <f>IFERROR(VLOOKUP('Results generic'!C491,'Inscription - registration'!$B$13:$I$1012,6,FALSE)," ")</f>
        <v xml:space="preserve"> </v>
      </c>
      <c r="I491" s="60" t="str">
        <f>IFERROR(VLOOKUP('Results generic'!C491,'Inscription - registration'!$B$13:$I$1012,7,FALSE)," ")</f>
        <v xml:space="preserve"> </v>
      </c>
      <c r="J491" s="22"/>
      <c r="K491" s="14" t="str">
        <f t="shared" si="7"/>
        <v xml:space="preserve"> </v>
      </c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x14ac:dyDescent="0.25">
      <c r="A492" s="10"/>
      <c r="B492" s="15">
        <v>480</v>
      </c>
      <c r="C492" s="12"/>
      <c r="D492" s="26" t="str">
        <f>IFERROR(VLOOKUP('Results generic'!C492,'Inscription - registration'!$B$13:$I$1012,2,FALSE)," ")</f>
        <v xml:space="preserve"> </v>
      </c>
      <c r="E492" s="27" t="str">
        <f>IFERROR(VLOOKUP('Results generic'!C492,'Inscription - registration'!$B$13:$I$1012,3,FALSE)," ")</f>
        <v xml:space="preserve"> </v>
      </c>
      <c r="F492" s="27" t="str">
        <f>IFERROR(VLOOKUP('Results generic'!C492,'Inscription - registration'!$B$13:$I$1012,4,FALSE)," ")</f>
        <v xml:space="preserve"> </v>
      </c>
      <c r="G492" s="27" t="str">
        <f>IFERROR(VLOOKUP('Results generic'!C492,'Inscription - registration'!$B$13:$I$1012,5,FALSE)," ")</f>
        <v xml:space="preserve"> </v>
      </c>
      <c r="H492" s="27" t="str">
        <f>IFERROR(VLOOKUP('Results generic'!C492,'Inscription - registration'!$B$13:$I$1012,6,FALSE)," ")</f>
        <v xml:space="preserve"> </v>
      </c>
      <c r="I492" s="59" t="str">
        <f>IFERROR(VLOOKUP('Results generic'!C492,'Inscription - registration'!$B$13:$I$1012,7,FALSE)," ")</f>
        <v xml:space="preserve"> </v>
      </c>
      <c r="J492" s="23"/>
      <c r="K492" s="16" t="str">
        <f t="shared" si="7"/>
        <v xml:space="preserve"> </v>
      </c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x14ac:dyDescent="0.25">
      <c r="A493" s="10"/>
      <c r="B493" s="13">
        <v>481</v>
      </c>
      <c r="C493" s="11"/>
      <c r="D493" s="28" t="str">
        <f>IFERROR(VLOOKUP('Results generic'!C493,'Inscription - registration'!$B$13:$I$1012,2,FALSE)," ")</f>
        <v xml:space="preserve"> </v>
      </c>
      <c r="E493" s="29" t="str">
        <f>IFERROR(VLOOKUP('Results generic'!C493,'Inscription - registration'!$B$13:$I$1012,3,FALSE)," ")</f>
        <v xml:space="preserve"> </v>
      </c>
      <c r="F493" s="29" t="str">
        <f>IFERROR(VLOOKUP('Results generic'!C493,'Inscription - registration'!$B$13:$I$1012,4,FALSE)," ")</f>
        <v xml:space="preserve"> </v>
      </c>
      <c r="G493" s="29" t="str">
        <f>IFERROR(VLOOKUP('Results generic'!C493,'Inscription - registration'!$B$13:$I$1012,5,FALSE)," ")</f>
        <v xml:space="preserve"> </v>
      </c>
      <c r="H493" s="29" t="str">
        <f>IFERROR(VLOOKUP('Results generic'!C493,'Inscription - registration'!$B$13:$I$1012,6,FALSE)," ")</f>
        <v xml:space="preserve"> </v>
      </c>
      <c r="I493" s="60" t="str">
        <f>IFERROR(VLOOKUP('Results generic'!C493,'Inscription - registration'!$B$13:$I$1012,7,FALSE)," ")</f>
        <v xml:space="preserve"> </v>
      </c>
      <c r="J493" s="22"/>
      <c r="K493" s="14" t="str">
        <f t="shared" si="7"/>
        <v xml:space="preserve"> </v>
      </c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x14ac:dyDescent="0.25">
      <c r="A494" s="10"/>
      <c r="B494" s="15">
        <v>482</v>
      </c>
      <c r="C494" s="12"/>
      <c r="D494" s="26" t="str">
        <f>IFERROR(VLOOKUP('Results generic'!C494,'Inscription - registration'!$B$13:$I$1012,2,FALSE)," ")</f>
        <v xml:space="preserve"> </v>
      </c>
      <c r="E494" s="27" t="str">
        <f>IFERROR(VLOOKUP('Results generic'!C494,'Inscription - registration'!$B$13:$I$1012,3,FALSE)," ")</f>
        <v xml:space="preserve"> </v>
      </c>
      <c r="F494" s="27" t="str">
        <f>IFERROR(VLOOKUP('Results generic'!C494,'Inscription - registration'!$B$13:$I$1012,4,FALSE)," ")</f>
        <v xml:space="preserve"> </v>
      </c>
      <c r="G494" s="27" t="str">
        <f>IFERROR(VLOOKUP('Results generic'!C494,'Inscription - registration'!$B$13:$I$1012,5,FALSE)," ")</f>
        <v xml:space="preserve"> </v>
      </c>
      <c r="H494" s="27" t="str">
        <f>IFERROR(VLOOKUP('Results generic'!C494,'Inscription - registration'!$B$13:$I$1012,6,FALSE)," ")</f>
        <v xml:space="preserve"> </v>
      </c>
      <c r="I494" s="59" t="str">
        <f>IFERROR(VLOOKUP('Results generic'!C494,'Inscription - registration'!$B$13:$I$1012,7,FALSE)," ")</f>
        <v xml:space="preserve"> </v>
      </c>
      <c r="J494" s="23"/>
      <c r="K494" s="16" t="str">
        <f t="shared" si="7"/>
        <v xml:space="preserve"> </v>
      </c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x14ac:dyDescent="0.25">
      <c r="A495" s="10"/>
      <c r="B495" s="13">
        <v>483</v>
      </c>
      <c r="C495" s="11"/>
      <c r="D495" s="28" t="str">
        <f>IFERROR(VLOOKUP('Results generic'!C495,'Inscription - registration'!$B$13:$I$1012,2,FALSE)," ")</f>
        <v xml:space="preserve"> </v>
      </c>
      <c r="E495" s="29" t="str">
        <f>IFERROR(VLOOKUP('Results generic'!C495,'Inscription - registration'!$B$13:$I$1012,3,FALSE)," ")</f>
        <v xml:space="preserve"> </v>
      </c>
      <c r="F495" s="29" t="str">
        <f>IFERROR(VLOOKUP('Results generic'!C495,'Inscription - registration'!$B$13:$I$1012,4,FALSE)," ")</f>
        <v xml:space="preserve"> </v>
      </c>
      <c r="G495" s="29" t="str">
        <f>IFERROR(VLOOKUP('Results generic'!C495,'Inscription - registration'!$B$13:$I$1012,5,FALSE)," ")</f>
        <v xml:space="preserve"> </v>
      </c>
      <c r="H495" s="29" t="str">
        <f>IFERROR(VLOOKUP('Results generic'!C495,'Inscription - registration'!$B$13:$I$1012,6,FALSE)," ")</f>
        <v xml:space="preserve"> </v>
      </c>
      <c r="I495" s="60" t="str">
        <f>IFERROR(VLOOKUP('Results generic'!C495,'Inscription - registration'!$B$13:$I$1012,7,FALSE)," ")</f>
        <v xml:space="preserve"> </v>
      </c>
      <c r="J495" s="22"/>
      <c r="K495" s="14" t="str">
        <f t="shared" si="7"/>
        <v xml:space="preserve"> </v>
      </c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x14ac:dyDescent="0.25">
      <c r="A496" s="10"/>
      <c r="B496" s="15">
        <v>484</v>
      </c>
      <c r="C496" s="12"/>
      <c r="D496" s="26" t="str">
        <f>IFERROR(VLOOKUP('Results generic'!C496,'Inscription - registration'!$B$13:$I$1012,2,FALSE)," ")</f>
        <v xml:space="preserve"> </v>
      </c>
      <c r="E496" s="27" t="str">
        <f>IFERROR(VLOOKUP('Results generic'!C496,'Inscription - registration'!$B$13:$I$1012,3,FALSE)," ")</f>
        <v xml:space="preserve"> </v>
      </c>
      <c r="F496" s="27" t="str">
        <f>IFERROR(VLOOKUP('Results generic'!C496,'Inscription - registration'!$B$13:$I$1012,4,FALSE)," ")</f>
        <v xml:space="preserve"> </v>
      </c>
      <c r="G496" s="27" t="str">
        <f>IFERROR(VLOOKUP('Results generic'!C496,'Inscription - registration'!$B$13:$I$1012,5,FALSE)," ")</f>
        <v xml:space="preserve"> </v>
      </c>
      <c r="H496" s="27" t="str">
        <f>IFERROR(VLOOKUP('Results generic'!C496,'Inscription - registration'!$B$13:$I$1012,6,FALSE)," ")</f>
        <v xml:space="preserve"> </v>
      </c>
      <c r="I496" s="59" t="str">
        <f>IFERROR(VLOOKUP('Results generic'!C496,'Inscription - registration'!$B$13:$I$1012,7,FALSE)," ")</f>
        <v xml:space="preserve"> </v>
      </c>
      <c r="J496" s="23"/>
      <c r="K496" s="16" t="str">
        <f t="shared" si="7"/>
        <v xml:space="preserve"> </v>
      </c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x14ac:dyDescent="0.25">
      <c r="A497" s="10"/>
      <c r="B497" s="13">
        <v>485</v>
      </c>
      <c r="C497" s="11"/>
      <c r="D497" s="28" t="str">
        <f>IFERROR(VLOOKUP('Results generic'!C497,'Inscription - registration'!$B$13:$I$1012,2,FALSE)," ")</f>
        <v xml:space="preserve"> </v>
      </c>
      <c r="E497" s="29" t="str">
        <f>IFERROR(VLOOKUP('Results generic'!C497,'Inscription - registration'!$B$13:$I$1012,3,FALSE)," ")</f>
        <v xml:space="preserve"> </v>
      </c>
      <c r="F497" s="29" t="str">
        <f>IFERROR(VLOOKUP('Results generic'!C497,'Inscription - registration'!$B$13:$I$1012,4,FALSE)," ")</f>
        <v xml:space="preserve"> </v>
      </c>
      <c r="G497" s="29" t="str">
        <f>IFERROR(VLOOKUP('Results generic'!C497,'Inscription - registration'!$B$13:$I$1012,5,FALSE)," ")</f>
        <v xml:space="preserve"> </v>
      </c>
      <c r="H497" s="29" t="str">
        <f>IFERROR(VLOOKUP('Results generic'!C497,'Inscription - registration'!$B$13:$I$1012,6,FALSE)," ")</f>
        <v xml:space="preserve"> </v>
      </c>
      <c r="I497" s="60" t="str">
        <f>IFERROR(VLOOKUP('Results generic'!C497,'Inscription - registration'!$B$13:$I$1012,7,FALSE)," ")</f>
        <v xml:space="preserve"> </v>
      </c>
      <c r="J497" s="22"/>
      <c r="K497" s="14" t="str">
        <f t="shared" si="7"/>
        <v xml:space="preserve"> </v>
      </c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x14ac:dyDescent="0.25">
      <c r="A498" s="10"/>
      <c r="B498" s="15">
        <v>486</v>
      </c>
      <c r="C498" s="12"/>
      <c r="D498" s="26" t="str">
        <f>IFERROR(VLOOKUP('Results generic'!C498,'Inscription - registration'!$B$13:$I$1012,2,FALSE)," ")</f>
        <v xml:space="preserve"> </v>
      </c>
      <c r="E498" s="27" t="str">
        <f>IFERROR(VLOOKUP('Results generic'!C498,'Inscription - registration'!$B$13:$I$1012,3,FALSE)," ")</f>
        <v xml:space="preserve"> </v>
      </c>
      <c r="F498" s="27" t="str">
        <f>IFERROR(VLOOKUP('Results generic'!C498,'Inscription - registration'!$B$13:$I$1012,4,FALSE)," ")</f>
        <v xml:space="preserve"> </v>
      </c>
      <c r="G498" s="27" t="str">
        <f>IFERROR(VLOOKUP('Results generic'!C498,'Inscription - registration'!$B$13:$I$1012,5,FALSE)," ")</f>
        <v xml:space="preserve"> </v>
      </c>
      <c r="H498" s="27" t="str">
        <f>IFERROR(VLOOKUP('Results generic'!C498,'Inscription - registration'!$B$13:$I$1012,6,FALSE)," ")</f>
        <v xml:space="preserve"> </v>
      </c>
      <c r="I498" s="59" t="str">
        <f>IFERROR(VLOOKUP('Results generic'!C498,'Inscription - registration'!$B$13:$I$1012,7,FALSE)," ")</f>
        <v xml:space="preserve"> </v>
      </c>
      <c r="J498" s="23"/>
      <c r="K498" s="16" t="str">
        <f t="shared" si="7"/>
        <v xml:space="preserve"> </v>
      </c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x14ac:dyDescent="0.25">
      <c r="A499" s="10"/>
      <c r="B499" s="13">
        <v>487</v>
      </c>
      <c r="C499" s="11"/>
      <c r="D499" s="28" t="str">
        <f>IFERROR(VLOOKUP('Results generic'!C499,'Inscription - registration'!$B$13:$I$1012,2,FALSE)," ")</f>
        <v xml:space="preserve"> </v>
      </c>
      <c r="E499" s="29" t="str">
        <f>IFERROR(VLOOKUP('Results generic'!C499,'Inscription - registration'!$B$13:$I$1012,3,FALSE)," ")</f>
        <v xml:space="preserve"> </v>
      </c>
      <c r="F499" s="29" t="str">
        <f>IFERROR(VLOOKUP('Results generic'!C499,'Inscription - registration'!$B$13:$I$1012,4,FALSE)," ")</f>
        <v xml:space="preserve"> </v>
      </c>
      <c r="G499" s="29" t="str">
        <f>IFERROR(VLOOKUP('Results generic'!C499,'Inscription - registration'!$B$13:$I$1012,5,FALSE)," ")</f>
        <v xml:space="preserve"> </v>
      </c>
      <c r="H499" s="29" t="str">
        <f>IFERROR(VLOOKUP('Results generic'!C499,'Inscription - registration'!$B$13:$I$1012,6,FALSE)," ")</f>
        <v xml:space="preserve"> </v>
      </c>
      <c r="I499" s="60" t="str">
        <f>IFERROR(VLOOKUP('Results generic'!C499,'Inscription - registration'!$B$13:$I$1012,7,FALSE)," ")</f>
        <v xml:space="preserve"> </v>
      </c>
      <c r="J499" s="22"/>
      <c r="K499" s="14" t="str">
        <f t="shared" si="7"/>
        <v xml:space="preserve"> </v>
      </c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x14ac:dyDescent="0.25">
      <c r="A500" s="10"/>
      <c r="B500" s="15">
        <v>488</v>
      </c>
      <c r="C500" s="12"/>
      <c r="D500" s="26" t="str">
        <f>IFERROR(VLOOKUP('Results generic'!C500,'Inscription - registration'!$B$13:$I$1012,2,FALSE)," ")</f>
        <v xml:space="preserve"> </v>
      </c>
      <c r="E500" s="27" t="str">
        <f>IFERROR(VLOOKUP('Results generic'!C500,'Inscription - registration'!$B$13:$I$1012,3,FALSE)," ")</f>
        <v xml:space="preserve"> </v>
      </c>
      <c r="F500" s="27" t="str">
        <f>IFERROR(VLOOKUP('Results generic'!C500,'Inscription - registration'!$B$13:$I$1012,4,FALSE)," ")</f>
        <v xml:space="preserve"> </v>
      </c>
      <c r="G500" s="27" t="str">
        <f>IFERROR(VLOOKUP('Results generic'!C500,'Inscription - registration'!$B$13:$I$1012,5,FALSE)," ")</f>
        <v xml:space="preserve"> </v>
      </c>
      <c r="H500" s="27" t="str">
        <f>IFERROR(VLOOKUP('Results generic'!C500,'Inscription - registration'!$B$13:$I$1012,6,FALSE)," ")</f>
        <v xml:space="preserve"> </v>
      </c>
      <c r="I500" s="59" t="str">
        <f>IFERROR(VLOOKUP('Results generic'!C500,'Inscription - registration'!$B$13:$I$1012,7,FALSE)," ")</f>
        <v xml:space="preserve"> </v>
      </c>
      <c r="J500" s="23"/>
      <c r="K500" s="16" t="str">
        <f t="shared" si="7"/>
        <v xml:space="preserve"> </v>
      </c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x14ac:dyDescent="0.25">
      <c r="A501" s="10"/>
      <c r="B501" s="13">
        <v>489</v>
      </c>
      <c r="C501" s="11"/>
      <c r="D501" s="28" t="str">
        <f>IFERROR(VLOOKUP('Results generic'!C501,'Inscription - registration'!$B$13:$I$1012,2,FALSE)," ")</f>
        <v xml:space="preserve"> </v>
      </c>
      <c r="E501" s="29" t="str">
        <f>IFERROR(VLOOKUP('Results generic'!C501,'Inscription - registration'!$B$13:$I$1012,3,FALSE)," ")</f>
        <v xml:space="preserve"> </v>
      </c>
      <c r="F501" s="29" t="str">
        <f>IFERROR(VLOOKUP('Results generic'!C501,'Inscription - registration'!$B$13:$I$1012,4,FALSE)," ")</f>
        <v xml:space="preserve"> </v>
      </c>
      <c r="G501" s="29" t="str">
        <f>IFERROR(VLOOKUP('Results generic'!C501,'Inscription - registration'!$B$13:$I$1012,5,FALSE)," ")</f>
        <v xml:space="preserve"> </v>
      </c>
      <c r="H501" s="29" t="str">
        <f>IFERROR(VLOOKUP('Results generic'!C501,'Inscription - registration'!$B$13:$I$1012,6,FALSE)," ")</f>
        <v xml:space="preserve"> </v>
      </c>
      <c r="I501" s="60" t="str">
        <f>IFERROR(VLOOKUP('Results generic'!C501,'Inscription - registration'!$B$13:$I$1012,7,FALSE)," ")</f>
        <v xml:space="preserve"> </v>
      </c>
      <c r="J501" s="22"/>
      <c r="K501" s="14" t="str">
        <f t="shared" si="7"/>
        <v xml:space="preserve"> </v>
      </c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x14ac:dyDescent="0.25">
      <c r="A502" s="10"/>
      <c r="B502" s="15">
        <v>490</v>
      </c>
      <c r="C502" s="12"/>
      <c r="D502" s="26" t="str">
        <f>IFERROR(VLOOKUP('Results generic'!C502,'Inscription - registration'!$B$13:$I$1012,2,FALSE)," ")</f>
        <v xml:space="preserve"> </v>
      </c>
      <c r="E502" s="27" t="str">
        <f>IFERROR(VLOOKUP('Results generic'!C502,'Inscription - registration'!$B$13:$I$1012,3,FALSE)," ")</f>
        <v xml:space="preserve"> </v>
      </c>
      <c r="F502" s="27" t="str">
        <f>IFERROR(VLOOKUP('Results generic'!C502,'Inscription - registration'!$B$13:$I$1012,4,FALSE)," ")</f>
        <v xml:space="preserve"> </v>
      </c>
      <c r="G502" s="27" t="str">
        <f>IFERROR(VLOOKUP('Results generic'!C502,'Inscription - registration'!$B$13:$I$1012,5,FALSE)," ")</f>
        <v xml:space="preserve"> </v>
      </c>
      <c r="H502" s="27" t="str">
        <f>IFERROR(VLOOKUP('Results generic'!C502,'Inscription - registration'!$B$13:$I$1012,6,FALSE)," ")</f>
        <v xml:space="preserve"> </v>
      </c>
      <c r="I502" s="59" t="str">
        <f>IFERROR(VLOOKUP('Results generic'!C502,'Inscription - registration'!$B$13:$I$1012,7,FALSE)," ")</f>
        <v xml:space="preserve"> </v>
      </c>
      <c r="J502" s="23"/>
      <c r="K502" s="16" t="str">
        <f t="shared" si="7"/>
        <v xml:space="preserve"> </v>
      </c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x14ac:dyDescent="0.25">
      <c r="A503" s="10"/>
      <c r="B503" s="13">
        <v>491</v>
      </c>
      <c r="C503" s="11"/>
      <c r="D503" s="28" t="str">
        <f>IFERROR(VLOOKUP('Results generic'!C503,'Inscription - registration'!$B$13:$I$1012,2,FALSE)," ")</f>
        <v xml:space="preserve"> </v>
      </c>
      <c r="E503" s="29" t="str">
        <f>IFERROR(VLOOKUP('Results generic'!C503,'Inscription - registration'!$B$13:$I$1012,3,FALSE)," ")</f>
        <v xml:space="preserve"> </v>
      </c>
      <c r="F503" s="29" t="str">
        <f>IFERROR(VLOOKUP('Results generic'!C503,'Inscription - registration'!$B$13:$I$1012,4,FALSE)," ")</f>
        <v xml:space="preserve"> </v>
      </c>
      <c r="G503" s="29" t="str">
        <f>IFERROR(VLOOKUP('Results generic'!C503,'Inscription - registration'!$B$13:$I$1012,5,FALSE)," ")</f>
        <v xml:space="preserve"> </v>
      </c>
      <c r="H503" s="29" t="str">
        <f>IFERROR(VLOOKUP('Results generic'!C503,'Inscription - registration'!$B$13:$I$1012,6,FALSE)," ")</f>
        <v xml:space="preserve"> </v>
      </c>
      <c r="I503" s="60" t="str">
        <f>IFERROR(VLOOKUP('Results generic'!C503,'Inscription - registration'!$B$13:$I$1012,7,FALSE)," ")</f>
        <v xml:space="preserve"> </v>
      </c>
      <c r="J503" s="22"/>
      <c r="K503" s="14" t="str">
        <f t="shared" si="7"/>
        <v xml:space="preserve"> </v>
      </c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x14ac:dyDescent="0.25">
      <c r="A504" s="10"/>
      <c r="B504" s="15">
        <v>492</v>
      </c>
      <c r="C504" s="12"/>
      <c r="D504" s="26" t="str">
        <f>IFERROR(VLOOKUP('Results generic'!C504,'Inscription - registration'!$B$13:$I$1012,2,FALSE)," ")</f>
        <v xml:space="preserve"> </v>
      </c>
      <c r="E504" s="27" t="str">
        <f>IFERROR(VLOOKUP('Results generic'!C504,'Inscription - registration'!$B$13:$I$1012,3,FALSE)," ")</f>
        <v xml:space="preserve"> </v>
      </c>
      <c r="F504" s="27" t="str">
        <f>IFERROR(VLOOKUP('Results generic'!C504,'Inscription - registration'!$B$13:$I$1012,4,FALSE)," ")</f>
        <v xml:space="preserve"> </v>
      </c>
      <c r="G504" s="27" t="str">
        <f>IFERROR(VLOOKUP('Results generic'!C504,'Inscription - registration'!$B$13:$I$1012,5,FALSE)," ")</f>
        <v xml:space="preserve"> </v>
      </c>
      <c r="H504" s="27" t="str">
        <f>IFERROR(VLOOKUP('Results generic'!C504,'Inscription - registration'!$B$13:$I$1012,6,FALSE)," ")</f>
        <v xml:space="preserve"> </v>
      </c>
      <c r="I504" s="59" t="str">
        <f>IFERROR(VLOOKUP('Results generic'!C504,'Inscription - registration'!$B$13:$I$1012,7,FALSE)," ")</f>
        <v xml:space="preserve"> </v>
      </c>
      <c r="J504" s="23"/>
      <c r="K504" s="16" t="str">
        <f t="shared" si="7"/>
        <v xml:space="preserve"> </v>
      </c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x14ac:dyDescent="0.25">
      <c r="A505" s="10"/>
      <c r="B505" s="13">
        <v>493</v>
      </c>
      <c r="C505" s="11"/>
      <c r="D505" s="28" t="str">
        <f>IFERROR(VLOOKUP('Results generic'!C505,'Inscription - registration'!$B$13:$I$1012,2,FALSE)," ")</f>
        <v xml:space="preserve"> </v>
      </c>
      <c r="E505" s="29" t="str">
        <f>IFERROR(VLOOKUP('Results generic'!C505,'Inscription - registration'!$B$13:$I$1012,3,FALSE)," ")</f>
        <v xml:space="preserve"> </v>
      </c>
      <c r="F505" s="29" t="str">
        <f>IFERROR(VLOOKUP('Results generic'!C505,'Inscription - registration'!$B$13:$I$1012,4,FALSE)," ")</f>
        <v xml:space="preserve"> </v>
      </c>
      <c r="G505" s="29" t="str">
        <f>IFERROR(VLOOKUP('Results generic'!C505,'Inscription - registration'!$B$13:$I$1012,5,FALSE)," ")</f>
        <v xml:space="preserve"> </v>
      </c>
      <c r="H505" s="29" t="str">
        <f>IFERROR(VLOOKUP('Results generic'!C505,'Inscription - registration'!$B$13:$I$1012,6,FALSE)," ")</f>
        <v xml:space="preserve"> </v>
      </c>
      <c r="I505" s="60" t="str">
        <f>IFERROR(VLOOKUP('Results generic'!C505,'Inscription - registration'!$B$13:$I$1012,7,FALSE)," ")</f>
        <v xml:space="preserve"> </v>
      </c>
      <c r="J505" s="22"/>
      <c r="K505" s="14" t="str">
        <f t="shared" si="7"/>
        <v xml:space="preserve"> </v>
      </c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x14ac:dyDescent="0.25">
      <c r="A506" s="10"/>
      <c r="B506" s="15">
        <v>494</v>
      </c>
      <c r="C506" s="12"/>
      <c r="D506" s="26" t="str">
        <f>IFERROR(VLOOKUP('Results generic'!C506,'Inscription - registration'!$B$13:$I$1012,2,FALSE)," ")</f>
        <v xml:space="preserve"> </v>
      </c>
      <c r="E506" s="27" t="str">
        <f>IFERROR(VLOOKUP('Results generic'!C506,'Inscription - registration'!$B$13:$I$1012,3,FALSE)," ")</f>
        <v xml:space="preserve"> </v>
      </c>
      <c r="F506" s="27" t="str">
        <f>IFERROR(VLOOKUP('Results generic'!C506,'Inscription - registration'!$B$13:$I$1012,4,FALSE)," ")</f>
        <v xml:space="preserve"> </v>
      </c>
      <c r="G506" s="27" t="str">
        <f>IFERROR(VLOOKUP('Results generic'!C506,'Inscription - registration'!$B$13:$I$1012,5,FALSE)," ")</f>
        <v xml:space="preserve"> </v>
      </c>
      <c r="H506" s="27" t="str">
        <f>IFERROR(VLOOKUP('Results generic'!C506,'Inscription - registration'!$B$13:$I$1012,6,FALSE)," ")</f>
        <v xml:space="preserve"> </v>
      </c>
      <c r="I506" s="59" t="str">
        <f>IFERROR(VLOOKUP('Results generic'!C506,'Inscription - registration'!$B$13:$I$1012,7,FALSE)," ")</f>
        <v xml:space="preserve"> </v>
      </c>
      <c r="J506" s="23"/>
      <c r="K506" s="16" t="str">
        <f t="shared" si="7"/>
        <v xml:space="preserve"> </v>
      </c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x14ac:dyDescent="0.25">
      <c r="A507" s="10"/>
      <c r="B507" s="13">
        <v>495</v>
      </c>
      <c r="C507" s="11"/>
      <c r="D507" s="28" t="str">
        <f>IFERROR(VLOOKUP('Results generic'!C507,'Inscription - registration'!$B$13:$I$1012,2,FALSE)," ")</f>
        <v xml:space="preserve"> </v>
      </c>
      <c r="E507" s="29" t="str">
        <f>IFERROR(VLOOKUP('Results generic'!C507,'Inscription - registration'!$B$13:$I$1012,3,FALSE)," ")</f>
        <v xml:space="preserve"> </v>
      </c>
      <c r="F507" s="29" t="str">
        <f>IFERROR(VLOOKUP('Results generic'!C507,'Inscription - registration'!$B$13:$I$1012,4,FALSE)," ")</f>
        <v xml:space="preserve"> </v>
      </c>
      <c r="G507" s="29" t="str">
        <f>IFERROR(VLOOKUP('Results generic'!C507,'Inscription - registration'!$B$13:$I$1012,5,FALSE)," ")</f>
        <v xml:space="preserve"> </v>
      </c>
      <c r="H507" s="29" t="str">
        <f>IFERROR(VLOOKUP('Results generic'!C507,'Inscription - registration'!$B$13:$I$1012,6,FALSE)," ")</f>
        <v xml:space="preserve"> </v>
      </c>
      <c r="I507" s="60" t="str">
        <f>IFERROR(VLOOKUP('Results generic'!C507,'Inscription - registration'!$B$13:$I$1012,7,FALSE)," ")</f>
        <v xml:space="preserve"> </v>
      </c>
      <c r="J507" s="22"/>
      <c r="K507" s="14" t="str">
        <f t="shared" si="7"/>
        <v xml:space="preserve"> </v>
      </c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x14ac:dyDescent="0.25">
      <c r="A508" s="10"/>
      <c r="B508" s="15">
        <v>496</v>
      </c>
      <c r="C508" s="12"/>
      <c r="D508" s="26" t="str">
        <f>IFERROR(VLOOKUP('Results generic'!C508,'Inscription - registration'!$B$13:$I$1012,2,FALSE)," ")</f>
        <v xml:space="preserve"> </v>
      </c>
      <c r="E508" s="27" t="str">
        <f>IFERROR(VLOOKUP('Results generic'!C508,'Inscription - registration'!$B$13:$I$1012,3,FALSE)," ")</f>
        <v xml:space="preserve"> </v>
      </c>
      <c r="F508" s="27" t="str">
        <f>IFERROR(VLOOKUP('Results generic'!C508,'Inscription - registration'!$B$13:$I$1012,4,FALSE)," ")</f>
        <v xml:space="preserve"> </v>
      </c>
      <c r="G508" s="27" t="str">
        <f>IFERROR(VLOOKUP('Results generic'!C508,'Inscription - registration'!$B$13:$I$1012,5,FALSE)," ")</f>
        <v xml:space="preserve"> </v>
      </c>
      <c r="H508" s="27" t="str">
        <f>IFERROR(VLOOKUP('Results generic'!C508,'Inscription - registration'!$B$13:$I$1012,6,FALSE)," ")</f>
        <v xml:space="preserve"> </v>
      </c>
      <c r="I508" s="59" t="str">
        <f>IFERROR(VLOOKUP('Results generic'!C508,'Inscription - registration'!$B$13:$I$1012,7,FALSE)," ")</f>
        <v xml:space="preserve"> </v>
      </c>
      <c r="J508" s="23"/>
      <c r="K508" s="16" t="str">
        <f t="shared" si="7"/>
        <v xml:space="preserve"> </v>
      </c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x14ac:dyDescent="0.25">
      <c r="A509" s="10"/>
      <c r="B509" s="13">
        <v>497</v>
      </c>
      <c r="C509" s="11"/>
      <c r="D509" s="28" t="str">
        <f>IFERROR(VLOOKUP('Results generic'!C509,'Inscription - registration'!$B$13:$I$1012,2,FALSE)," ")</f>
        <v xml:space="preserve"> </v>
      </c>
      <c r="E509" s="29" t="str">
        <f>IFERROR(VLOOKUP('Results generic'!C509,'Inscription - registration'!$B$13:$I$1012,3,FALSE)," ")</f>
        <v xml:space="preserve"> </v>
      </c>
      <c r="F509" s="29" t="str">
        <f>IFERROR(VLOOKUP('Results generic'!C509,'Inscription - registration'!$B$13:$I$1012,4,FALSE)," ")</f>
        <v xml:space="preserve"> </v>
      </c>
      <c r="G509" s="29" t="str">
        <f>IFERROR(VLOOKUP('Results generic'!C509,'Inscription - registration'!$B$13:$I$1012,5,FALSE)," ")</f>
        <v xml:space="preserve"> </v>
      </c>
      <c r="H509" s="29" t="str">
        <f>IFERROR(VLOOKUP('Results generic'!C509,'Inscription - registration'!$B$13:$I$1012,6,FALSE)," ")</f>
        <v xml:space="preserve"> </v>
      </c>
      <c r="I509" s="60" t="str">
        <f>IFERROR(VLOOKUP('Results generic'!C509,'Inscription - registration'!$B$13:$I$1012,7,FALSE)," ")</f>
        <v xml:space="preserve"> </v>
      </c>
      <c r="J509" s="22"/>
      <c r="K509" s="14" t="str">
        <f t="shared" si="7"/>
        <v xml:space="preserve"> </v>
      </c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x14ac:dyDescent="0.25">
      <c r="A510" s="10"/>
      <c r="B510" s="15">
        <v>498</v>
      </c>
      <c r="C510" s="12"/>
      <c r="D510" s="26" t="str">
        <f>IFERROR(VLOOKUP('Results generic'!C510,'Inscription - registration'!$B$13:$I$1012,2,FALSE)," ")</f>
        <v xml:space="preserve"> </v>
      </c>
      <c r="E510" s="27" t="str">
        <f>IFERROR(VLOOKUP('Results generic'!C510,'Inscription - registration'!$B$13:$I$1012,3,FALSE)," ")</f>
        <v xml:space="preserve"> </v>
      </c>
      <c r="F510" s="27" t="str">
        <f>IFERROR(VLOOKUP('Results generic'!C510,'Inscription - registration'!$B$13:$I$1012,4,FALSE)," ")</f>
        <v xml:space="preserve"> </v>
      </c>
      <c r="G510" s="27" t="str">
        <f>IFERROR(VLOOKUP('Results generic'!C510,'Inscription - registration'!$B$13:$I$1012,5,FALSE)," ")</f>
        <v xml:space="preserve"> </v>
      </c>
      <c r="H510" s="27" t="str">
        <f>IFERROR(VLOOKUP('Results generic'!C510,'Inscription - registration'!$B$13:$I$1012,6,FALSE)," ")</f>
        <v xml:space="preserve"> </v>
      </c>
      <c r="I510" s="59" t="str">
        <f>IFERROR(VLOOKUP('Results generic'!C510,'Inscription - registration'!$B$13:$I$1012,7,FALSE)," ")</f>
        <v xml:space="preserve"> </v>
      </c>
      <c r="J510" s="23"/>
      <c r="K510" s="16" t="str">
        <f t="shared" si="7"/>
        <v xml:space="preserve"> </v>
      </c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x14ac:dyDescent="0.25">
      <c r="A511" s="10"/>
      <c r="B511" s="13">
        <v>499</v>
      </c>
      <c r="C511" s="11"/>
      <c r="D511" s="28" t="str">
        <f>IFERROR(VLOOKUP('Results generic'!C511,'Inscription - registration'!$B$13:$I$1012,2,FALSE)," ")</f>
        <v xml:space="preserve"> </v>
      </c>
      <c r="E511" s="29" t="str">
        <f>IFERROR(VLOOKUP('Results generic'!C511,'Inscription - registration'!$B$13:$I$1012,3,FALSE)," ")</f>
        <v xml:space="preserve"> </v>
      </c>
      <c r="F511" s="29" t="str">
        <f>IFERROR(VLOOKUP('Results generic'!C511,'Inscription - registration'!$B$13:$I$1012,4,FALSE)," ")</f>
        <v xml:space="preserve"> </v>
      </c>
      <c r="G511" s="29" t="str">
        <f>IFERROR(VLOOKUP('Results generic'!C511,'Inscription - registration'!$B$13:$I$1012,5,FALSE)," ")</f>
        <v xml:space="preserve"> </v>
      </c>
      <c r="H511" s="29" t="str">
        <f>IFERROR(VLOOKUP('Results generic'!C511,'Inscription - registration'!$B$13:$I$1012,6,FALSE)," ")</f>
        <v xml:space="preserve"> </v>
      </c>
      <c r="I511" s="60" t="str">
        <f>IFERROR(VLOOKUP('Results generic'!C511,'Inscription - registration'!$B$13:$I$1012,7,FALSE)," ")</f>
        <v xml:space="preserve"> </v>
      </c>
      <c r="J511" s="22"/>
      <c r="K511" s="14" t="str">
        <f t="shared" si="7"/>
        <v xml:space="preserve"> </v>
      </c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x14ac:dyDescent="0.25">
      <c r="A512" s="10"/>
      <c r="B512" s="15">
        <v>500</v>
      </c>
      <c r="C512" s="12"/>
      <c r="D512" s="26" t="str">
        <f>IFERROR(VLOOKUP('Results generic'!C512,'Inscription - registration'!$B$13:$I$1012,2,FALSE)," ")</f>
        <v xml:space="preserve"> </v>
      </c>
      <c r="E512" s="27" t="str">
        <f>IFERROR(VLOOKUP('Results generic'!C512,'Inscription - registration'!$B$13:$I$1012,3,FALSE)," ")</f>
        <v xml:space="preserve"> </v>
      </c>
      <c r="F512" s="27" t="str">
        <f>IFERROR(VLOOKUP('Results generic'!C512,'Inscription - registration'!$B$13:$I$1012,4,FALSE)," ")</f>
        <v xml:space="preserve"> </v>
      </c>
      <c r="G512" s="27" t="str">
        <f>IFERROR(VLOOKUP('Results generic'!C512,'Inscription - registration'!$B$13:$I$1012,5,FALSE)," ")</f>
        <v xml:space="preserve"> </v>
      </c>
      <c r="H512" s="27" t="str">
        <f>IFERROR(VLOOKUP('Results generic'!C512,'Inscription - registration'!$B$13:$I$1012,6,FALSE)," ")</f>
        <v xml:space="preserve"> </v>
      </c>
      <c r="I512" s="59" t="str">
        <f>IFERROR(VLOOKUP('Results generic'!C512,'Inscription - registration'!$B$13:$I$1012,7,FALSE)," ")</f>
        <v xml:space="preserve"> </v>
      </c>
      <c r="J512" s="23"/>
      <c r="K512" s="16" t="str">
        <f t="shared" si="7"/>
        <v xml:space="preserve"> </v>
      </c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x14ac:dyDescent="0.25">
      <c r="A513" s="10"/>
      <c r="B513" s="13">
        <v>501</v>
      </c>
      <c r="C513" s="11"/>
      <c r="D513" s="28" t="str">
        <f>IFERROR(VLOOKUP('Results generic'!C513,'Inscription - registration'!$B$13:$I$1012,2,FALSE)," ")</f>
        <v xml:space="preserve"> </v>
      </c>
      <c r="E513" s="29" t="str">
        <f>IFERROR(VLOOKUP('Results generic'!C513,'Inscription - registration'!$B$13:$I$1012,3,FALSE)," ")</f>
        <v xml:space="preserve"> </v>
      </c>
      <c r="F513" s="29" t="str">
        <f>IFERROR(VLOOKUP('Results generic'!C513,'Inscription - registration'!$B$13:$I$1012,4,FALSE)," ")</f>
        <v xml:space="preserve"> </v>
      </c>
      <c r="G513" s="29" t="str">
        <f>IFERROR(VLOOKUP('Results generic'!C513,'Inscription - registration'!$B$13:$I$1012,5,FALSE)," ")</f>
        <v xml:space="preserve"> </v>
      </c>
      <c r="H513" s="29" t="str">
        <f>IFERROR(VLOOKUP('Results generic'!C513,'Inscription - registration'!$B$13:$I$1012,6,FALSE)," ")</f>
        <v xml:space="preserve"> </v>
      </c>
      <c r="I513" s="60" t="str">
        <f>IFERROR(VLOOKUP('Results generic'!C513,'Inscription - registration'!$B$13:$I$1012,7,FALSE)," ")</f>
        <v xml:space="preserve"> </v>
      </c>
      <c r="J513" s="22"/>
      <c r="K513" s="14" t="str">
        <f t="shared" si="7"/>
        <v xml:space="preserve"> </v>
      </c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x14ac:dyDescent="0.25">
      <c r="A514" s="10"/>
      <c r="B514" s="15">
        <v>502</v>
      </c>
      <c r="C514" s="12"/>
      <c r="D514" s="26" t="str">
        <f>IFERROR(VLOOKUP('Results generic'!C514,'Inscription - registration'!$B$13:$I$1012,2,FALSE)," ")</f>
        <v xml:space="preserve"> </v>
      </c>
      <c r="E514" s="27" t="str">
        <f>IFERROR(VLOOKUP('Results generic'!C514,'Inscription - registration'!$B$13:$I$1012,3,FALSE)," ")</f>
        <v xml:space="preserve"> </v>
      </c>
      <c r="F514" s="27" t="str">
        <f>IFERROR(VLOOKUP('Results generic'!C514,'Inscription - registration'!$B$13:$I$1012,4,FALSE)," ")</f>
        <v xml:space="preserve"> </v>
      </c>
      <c r="G514" s="27" t="str">
        <f>IFERROR(VLOOKUP('Results generic'!C514,'Inscription - registration'!$B$13:$I$1012,5,FALSE)," ")</f>
        <v xml:space="preserve"> </v>
      </c>
      <c r="H514" s="27" t="str">
        <f>IFERROR(VLOOKUP('Results generic'!C514,'Inscription - registration'!$B$13:$I$1012,6,FALSE)," ")</f>
        <v xml:space="preserve"> </v>
      </c>
      <c r="I514" s="59" t="str">
        <f>IFERROR(VLOOKUP('Results generic'!C514,'Inscription - registration'!$B$13:$I$1012,7,FALSE)," ")</f>
        <v xml:space="preserve"> </v>
      </c>
      <c r="J514" s="23"/>
      <c r="K514" s="16" t="str">
        <f t="shared" si="7"/>
        <v xml:space="preserve"> </v>
      </c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x14ac:dyDescent="0.25">
      <c r="A515" s="10"/>
      <c r="B515" s="13">
        <v>503</v>
      </c>
      <c r="C515" s="11"/>
      <c r="D515" s="28" t="str">
        <f>IFERROR(VLOOKUP('Results generic'!C515,'Inscription - registration'!$B$13:$I$1012,2,FALSE)," ")</f>
        <v xml:space="preserve"> </v>
      </c>
      <c r="E515" s="29" t="str">
        <f>IFERROR(VLOOKUP('Results generic'!C515,'Inscription - registration'!$B$13:$I$1012,3,FALSE)," ")</f>
        <v xml:space="preserve"> </v>
      </c>
      <c r="F515" s="29" t="str">
        <f>IFERROR(VLOOKUP('Results generic'!C515,'Inscription - registration'!$B$13:$I$1012,4,FALSE)," ")</f>
        <v xml:space="preserve"> </v>
      </c>
      <c r="G515" s="29" t="str">
        <f>IFERROR(VLOOKUP('Results generic'!C515,'Inscription - registration'!$B$13:$I$1012,5,FALSE)," ")</f>
        <v xml:space="preserve"> </v>
      </c>
      <c r="H515" s="29" t="str">
        <f>IFERROR(VLOOKUP('Results generic'!C515,'Inscription - registration'!$B$13:$I$1012,6,FALSE)," ")</f>
        <v xml:space="preserve"> </v>
      </c>
      <c r="I515" s="60" t="str">
        <f>IFERROR(VLOOKUP('Results generic'!C515,'Inscription - registration'!$B$13:$I$1012,7,FALSE)," ")</f>
        <v xml:space="preserve"> </v>
      </c>
      <c r="J515" s="22"/>
      <c r="K515" s="14" t="str">
        <f t="shared" si="7"/>
        <v xml:space="preserve"> </v>
      </c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x14ac:dyDescent="0.25">
      <c r="A516" s="10"/>
      <c r="B516" s="15">
        <v>504</v>
      </c>
      <c r="C516" s="12"/>
      <c r="D516" s="26" t="str">
        <f>IFERROR(VLOOKUP('Results generic'!C516,'Inscription - registration'!$B$13:$I$1012,2,FALSE)," ")</f>
        <v xml:space="preserve"> </v>
      </c>
      <c r="E516" s="27" t="str">
        <f>IFERROR(VLOOKUP('Results generic'!C516,'Inscription - registration'!$B$13:$I$1012,3,FALSE)," ")</f>
        <v xml:space="preserve"> </v>
      </c>
      <c r="F516" s="27" t="str">
        <f>IFERROR(VLOOKUP('Results generic'!C516,'Inscription - registration'!$B$13:$I$1012,4,FALSE)," ")</f>
        <v xml:space="preserve"> </v>
      </c>
      <c r="G516" s="27" t="str">
        <f>IFERROR(VLOOKUP('Results generic'!C516,'Inscription - registration'!$B$13:$I$1012,5,FALSE)," ")</f>
        <v xml:space="preserve"> </v>
      </c>
      <c r="H516" s="27" t="str">
        <f>IFERROR(VLOOKUP('Results generic'!C516,'Inscription - registration'!$B$13:$I$1012,6,FALSE)," ")</f>
        <v xml:space="preserve"> </v>
      </c>
      <c r="I516" s="59" t="str">
        <f>IFERROR(VLOOKUP('Results generic'!C516,'Inscription - registration'!$B$13:$I$1012,7,FALSE)," ")</f>
        <v xml:space="preserve"> </v>
      </c>
      <c r="J516" s="23"/>
      <c r="K516" s="16" t="str">
        <f t="shared" si="7"/>
        <v xml:space="preserve"> </v>
      </c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x14ac:dyDescent="0.25">
      <c r="A517" s="10"/>
      <c r="B517" s="13">
        <v>505</v>
      </c>
      <c r="C517" s="11"/>
      <c r="D517" s="28" t="str">
        <f>IFERROR(VLOOKUP('Results generic'!C517,'Inscription - registration'!$B$13:$I$1012,2,FALSE)," ")</f>
        <v xml:space="preserve"> </v>
      </c>
      <c r="E517" s="29" t="str">
        <f>IFERROR(VLOOKUP('Results generic'!C517,'Inscription - registration'!$B$13:$I$1012,3,FALSE)," ")</f>
        <v xml:space="preserve"> </v>
      </c>
      <c r="F517" s="29" t="str">
        <f>IFERROR(VLOOKUP('Results generic'!C517,'Inscription - registration'!$B$13:$I$1012,4,FALSE)," ")</f>
        <v xml:space="preserve"> </v>
      </c>
      <c r="G517" s="29" t="str">
        <f>IFERROR(VLOOKUP('Results generic'!C517,'Inscription - registration'!$B$13:$I$1012,5,FALSE)," ")</f>
        <v xml:space="preserve"> </v>
      </c>
      <c r="H517" s="29" t="str">
        <f>IFERROR(VLOOKUP('Results generic'!C517,'Inscription - registration'!$B$13:$I$1012,6,FALSE)," ")</f>
        <v xml:space="preserve"> </v>
      </c>
      <c r="I517" s="60" t="str">
        <f>IFERROR(VLOOKUP('Results generic'!C517,'Inscription - registration'!$B$13:$I$1012,7,FALSE)," ")</f>
        <v xml:space="preserve"> </v>
      </c>
      <c r="J517" s="22"/>
      <c r="K517" s="14" t="str">
        <f t="shared" si="7"/>
        <v xml:space="preserve"> </v>
      </c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x14ac:dyDescent="0.25">
      <c r="A518" s="10"/>
      <c r="B518" s="15">
        <v>506</v>
      </c>
      <c r="C518" s="12"/>
      <c r="D518" s="26" t="str">
        <f>IFERROR(VLOOKUP('Results generic'!C518,'Inscription - registration'!$B$13:$I$1012,2,FALSE)," ")</f>
        <v xml:space="preserve"> </v>
      </c>
      <c r="E518" s="27" t="str">
        <f>IFERROR(VLOOKUP('Results generic'!C518,'Inscription - registration'!$B$13:$I$1012,3,FALSE)," ")</f>
        <v xml:space="preserve"> </v>
      </c>
      <c r="F518" s="27" t="str">
        <f>IFERROR(VLOOKUP('Results generic'!C518,'Inscription - registration'!$B$13:$I$1012,4,FALSE)," ")</f>
        <v xml:space="preserve"> </v>
      </c>
      <c r="G518" s="27" t="str">
        <f>IFERROR(VLOOKUP('Results generic'!C518,'Inscription - registration'!$B$13:$I$1012,5,FALSE)," ")</f>
        <v xml:space="preserve"> </v>
      </c>
      <c r="H518" s="27" t="str">
        <f>IFERROR(VLOOKUP('Results generic'!C518,'Inscription - registration'!$B$13:$I$1012,6,FALSE)," ")</f>
        <v xml:space="preserve"> </v>
      </c>
      <c r="I518" s="59" t="str">
        <f>IFERROR(VLOOKUP('Results generic'!C518,'Inscription - registration'!$B$13:$I$1012,7,FALSE)," ")</f>
        <v xml:space="preserve"> </v>
      </c>
      <c r="J518" s="23"/>
      <c r="K518" s="16" t="str">
        <f t="shared" si="7"/>
        <v xml:space="preserve"> </v>
      </c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x14ac:dyDescent="0.25">
      <c r="A519" s="10"/>
      <c r="B519" s="13">
        <v>507</v>
      </c>
      <c r="C519" s="11"/>
      <c r="D519" s="28" t="str">
        <f>IFERROR(VLOOKUP('Results generic'!C519,'Inscription - registration'!$B$13:$I$1012,2,FALSE)," ")</f>
        <v xml:space="preserve"> </v>
      </c>
      <c r="E519" s="29" t="str">
        <f>IFERROR(VLOOKUP('Results generic'!C519,'Inscription - registration'!$B$13:$I$1012,3,FALSE)," ")</f>
        <v xml:space="preserve"> </v>
      </c>
      <c r="F519" s="29" t="str">
        <f>IFERROR(VLOOKUP('Results generic'!C519,'Inscription - registration'!$B$13:$I$1012,4,FALSE)," ")</f>
        <v xml:space="preserve"> </v>
      </c>
      <c r="G519" s="29" t="str">
        <f>IFERROR(VLOOKUP('Results generic'!C519,'Inscription - registration'!$B$13:$I$1012,5,FALSE)," ")</f>
        <v xml:space="preserve"> </v>
      </c>
      <c r="H519" s="29" t="str">
        <f>IFERROR(VLOOKUP('Results generic'!C519,'Inscription - registration'!$B$13:$I$1012,6,FALSE)," ")</f>
        <v xml:space="preserve"> </v>
      </c>
      <c r="I519" s="60" t="str">
        <f>IFERROR(VLOOKUP('Results generic'!C519,'Inscription - registration'!$B$13:$I$1012,7,FALSE)," ")</f>
        <v xml:space="preserve"> </v>
      </c>
      <c r="J519" s="22"/>
      <c r="K519" s="14" t="str">
        <f t="shared" si="7"/>
        <v xml:space="preserve"> </v>
      </c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x14ac:dyDescent="0.25">
      <c r="A520" s="10"/>
      <c r="B520" s="15">
        <v>508</v>
      </c>
      <c r="C520" s="12"/>
      <c r="D520" s="26" t="str">
        <f>IFERROR(VLOOKUP('Results generic'!C520,'Inscription - registration'!$B$13:$I$1012,2,FALSE)," ")</f>
        <v xml:space="preserve"> </v>
      </c>
      <c r="E520" s="27" t="str">
        <f>IFERROR(VLOOKUP('Results generic'!C520,'Inscription - registration'!$B$13:$I$1012,3,FALSE)," ")</f>
        <v xml:space="preserve"> </v>
      </c>
      <c r="F520" s="27" t="str">
        <f>IFERROR(VLOOKUP('Results generic'!C520,'Inscription - registration'!$B$13:$I$1012,4,FALSE)," ")</f>
        <v xml:space="preserve"> </v>
      </c>
      <c r="G520" s="27" t="str">
        <f>IFERROR(VLOOKUP('Results generic'!C520,'Inscription - registration'!$B$13:$I$1012,5,FALSE)," ")</f>
        <v xml:space="preserve"> </v>
      </c>
      <c r="H520" s="27" t="str">
        <f>IFERROR(VLOOKUP('Results generic'!C520,'Inscription - registration'!$B$13:$I$1012,6,FALSE)," ")</f>
        <v xml:space="preserve"> </v>
      </c>
      <c r="I520" s="59" t="str">
        <f>IFERROR(VLOOKUP('Results generic'!C520,'Inscription - registration'!$B$13:$I$1012,7,FALSE)," ")</f>
        <v xml:space="preserve"> </v>
      </c>
      <c r="J520" s="23"/>
      <c r="K520" s="16" t="str">
        <f t="shared" si="7"/>
        <v xml:space="preserve"> </v>
      </c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x14ac:dyDescent="0.25">
      <c r="A521" s="10"/>
      <c r="B521" s="13">
        <v>509</v>
      </c>
      <c r="C521" s="11"/>
      <c r="D521" s="28" t="str">
        <f>IFERROR(VLOOKUP('Results generic'!C521,'Inscription - registration'!$B$13:$I$1012,2,FALSE)," ")</f>
        <v xml:space="preserve"> </v>
      </c>
      <c r="E521" s="29" t="str">
        <f>IFERROR(VLOOKUP('Results generic'!C521,'Inscription - registration'!$B$13:$I$1012,3,FALSE)," ")</f>
        <v xml:space="preserve"> </v>
      </c>
      <c r="F521" s="29" t="str">
        <f>IFERROR(VLOOKUP('Results generic'!C521,'Inscription - registration'!$B$13:$I$1012,4,FALSE)," ")</f>
        <v xml:space="preserve"> </v>
      </c>
      <c r="G521" s="29" t="str">
        <f>IFERROR(VLOOKUP('Results generic'!C521,'Inscription - registration'!$B$13:$I$1012,5,FALSE)," ")</f>
        <v xml:space="preserve"> </v>
      </c>
      <c r="H521" s="29" t="str">
        <f>IFERROR(VLOOKUP('Results generic'!C521,'Inscription - registration'!$B$13:$I$1012,6,FALSE)," ")</f>
        <v xml:space="preserve"> </v>
      </c>
      <c r="I521" s="60" t="str">
        <f>IFERROR(VLOOKUP('Results generic'!C521,'Inscription - registration'!$B$13:$I$1012,7,FALSE)," ")</f>
        <v xml:space="preserve"> </v>
      </c>
      <c r="J521" s="22"/>
      <c r="K521" s="14" t="str">
        <f t="shared" si="7"/>
        <v xml:space="preserve"> </v>
      </c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x14ac:dyDescent="0.25">
      <c r="A522" s="10"/>
      <c r="B522" s="15">
        <v>510</v>
      </c>
      <c r="C522" s="12"/>
      <c r="D522" s="26" t="str">
        <f>IFERROR(VLOOKUP('Results generic'!C522,'Inscription - registration'!$B$13:$I$1012,2,FALSE)," ")</f>
        <v xml:space="preserve"> </v>
      </c>
      <c r="E522" s="27" t="str">
        <f>IFERROR(VLOOKUP('Results generic'!C522,'Inscription - registration'!$B$13:$I$1012,3,FALSE)," ")</f>
        <v xml:space="preserve"> </v>
      </c>
      <c r="F522" s="27" t="str">
        <f>IFERROR(VLOOKUP('Results generic'!C522,'Inscription - registration'!$B$13:$I$1012,4,FALSE)," ")</f>
        <v xml:space="preserve"> </v>
      </c>
      <c r="G522" s="27" t="str">
        <f>IFERROR(VLOOKUP('Results generic'!C522,'Inscription - registration'!$B$13:$I$1012,5,FALSE)," ")</f>
        <v xml:space="preserve"> </v>
      </c>
      <c r="H522" s="27" t="str">
        <f>IFERROR(VLOOKUP('Results generic'!C522,'Inscription - registration'!$B$13:$I$1012,6,FALSE)," ")</f>
        <v xml:space="preserve"> </v>
      </c>
      <c r="I522" s="59" t="str">
        <f>IFERROR(VLOOKUP('Results generic'!C522,'Inscription - registration'!$B$13:$I$1012,7,FALSE)," ")</f>
        <v xml:space="preserve"> </v>
      </c>
      <c r="J522" s="23"/>
      <c r="K522" s="16" t="str">
        <f t="shared" si="7"/>
        <v xml:space="preserve"> </v>
      </c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x14ac:dyDescent="0.25">
      <c r="A523" s="10"/>
      <c r="B523" s="13">
        <v>511</v>
      </c>
      <c r="C523" s="11"/>
      <c r="D523" s="28" t="str">
        <f>IFERROR(VLOOKUP('Results generic'!C523,'Inscription - registration'!$B$13:$I$1012,2,FALSE)," ")</f>
        <v xml:space="preserve"> </v>
      </c>
      <c r="E523" s="29" t="str">
        <f>IFERROR(VLOOKUP('Results generic'!C523,'Inscription - registration'!$B$13:$I$1012,3,FALSE)," ")</f>
        <v xml:space="preserve"> </v>
      </c>
      <c r="F523" s="29" t="str">
        <f>IFERROR(VLOOKUP('Results generic'!C523,'Inscription - registration'!$B$13:$I$1012,4,FALSE)," ")</f>
        <v xml:space="preserve"> </v>
      </c>
      <c r="G523" s="29" t="str">
        <f>IFERROR(VLOOKUP('Results generic'!C523,'Inscription - registration'!$B$13:$I$1012,5,FALSE)," ")</f>
        <v xml:space="preserve"> </v>
      </c>
      <c r="H523" s="29" t="str">
        <f>IFERROR(VLOOKUP('Results generic'!C523,'Inscription - registration'!$B$13:$I$1012,6,FALSE)," ")</f>
        <v xml:space="preserve"> </v>
      </c>
      <c r="I523" s="60" t="str">
        <f>IFERROR(VLOOKUP('Results generic'!C523,'Inscription - registration'!$B$13:$I$1012,7,FALSE)," ")</f>
        <v xml:space="preserve"> </v>
      </c>
      <c r="J523" s="22"/>
      <c r="K523" s="14" t="str">
        <f t="shared" si="7"/>
        <v xml:space="preserve"> </v>
      </c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x14ac:dyDescent="0.25">
      <c r="A524" s="10"/>
      <c r="B524" s="15">
        <v>512</v>
      </c>
      <c r="C524" s="12"/>
      <c r="D524" s="26" t="str">
        <f>IFERROR(VLOOKUP('Results generic'!C524,'Inscription - registration'!$B$13:$I$1012,2,FALSE)," ")</f>
        <v xml:space="preserve"> </v>
      </c>
      <c r="E524" s="27" t="str">
        <f>IFERROR(VLOOKUP('Results generic'!C524,'Inscription - registration'!$B$13:$I$1012,3,FALSE)," ")</f>
        <v xml:space="preserve"> </v>
      </c>
      <c r="F524" s="27" t="str">
        <f>IFERROR(VLOOKUP('Results generic'!C524,'Inscription - registration'!$B$13:$I$1012,4,FALSE)," ")</f>
        <v xml:space="preserve"> </v>
      </c>
      <c r="G524" s="27" t="str">
        <f>IFERROR(VLOOKUP('Results generic'!C524,'Inscription - registration'!$B$13:$I$1012,5,FALSE)," ")</f>
        <v xml:space="preserve"> </v>
      </c>
      <c r="H524" s="27" t="str">
        <f>IFERROR(VLOOKUP('Results generic'!C524,'Inscription - registration'!$B$13:$I$1012,6,FALSE)," ")</f>
        <v xml:space="preserve"> </v>
      </c>
      <c r="I524" s="59" t="str">
        <f>IFERROR(VLOOKUP('Results generic'!C524,'Inscription - registration'!$B$13:$I$1012,7,FALSE)," ")</f>
        <v xml:space="preserve"> </v>
      </c>
      <c r="J524" s="23"/>
      <c r="K524" s="16" t="str">
        <f t="shared" si="7"/>
        <v xml:space="preserve"> </v>
      </c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x14ac:dyDescent="0.25">
      <c r="A525" s="10"/>
      <c r="B525" s="13">
        <v>513</v>
      </c>
      <c r="C525" s="11"/>
      <c r="D525" s="28" t="str">
        <f>IFERROR(VLOOKUP('Results generic'!C525,'Inscription - registration'!$B$13:$I$1012,2,FALSE)," ")</f>
        <v xml:space="preserve"> </v>
      </c>
      <c r="E525" s="29" t="str">
        <f>IFERROR(VLOOKUP('Results generic'!C525,'Inscription - registration'!$B$13:$I$1012,3,FALSE)," ")</f>
        <v xml:space="preserve"> </v>
      </c>
      <c r="F525" s="29" t="str">
        <f>IFERROR(VLOOKUP('Results generic'!C525,'Inscription - registration'!$B$13:$I$1012,4,FALSE)," ")</f>
        <v xml:space="preserve"> </v>
      </c>
      <c r="G525" s="29" t="str">
        <f>IFERROR(VLOOKUP('Results generic'!C525,'Inscription - registration'!$B$13:$I$1012,5,FALSE)," ")</f>
        <v xml:space="preserve"> </v>
      </c>
      <c r="H525" s="29" t="str">
        <f>IFERROR(VLOOKUP('Results generic'!C525,'Inscription - registration'!$B$13:$I$1012,6,FALSE)," ")</f>
        <v xml:space="preserve"> </v>
      </c>
      <c r="I525" s="60" t="str">
        <f>IFERROR(VLOOKUP('Results generic'!C525,'Inscription - registration'!$B$13:$I$1012,7,FALSE)," ")</f>
        <v xml:space="preserve"> </v>
      </c>
      <c r="J525" s="22"/>
      <c r="K525" s="14" t="str">
        <f t="shared" ref="K525:K588" si="8">IF(J525/$C$9&gt;0,J525/$C$9," ")</f>
        <v xml:space="preserve"> </v>
      </c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x14ac:dyDescent="0.25">
      <c r="A526" s="10"/>
      <c r="B526" s="15">
        <v>514</v>
      </c>
      <c r="C526" s="12"/>
      <c r="D526" s="26" t="str">
        <f>IFERROR(VLOOKUP('Results generic'!C526,'Inscription - registration'!$B$13:$I$1012,2,FALSE)," ")</f>
        <v xml:space="preserve"> </v>
      </c>
      <c r="E526" s="27" t="str">
        <f>IFERROR(VLOOKUP('Results generic'!C526,'Inscription - registration'!$B$13:$I$1012,3,FALSE)," ")</f>
        <v xml:space="preserve"> </v>
      </c>
      <c r="F526" s="27" t="str">
        <f>IFERROR(VLOOKUP('Results generic'!C526,'Inscription - registration'!$B$13:$I$1012,4,FALSE)," ")</f>
        <v xml:space="preserve"> </v>
      </c>
      <c r="G526" s="27" t="str">
        <f>IFERROR(VLOOKUP('Results generic'!C526,'Inscription - registration'!$B$13:$I$1012,5,FALSE)," ")</f>
        <v xml:space="preserve"> </v>
      </c>
      <c r="H526" s="27" t="str">
        <f>IFERROR(VLOOKUP('Results generic'!C526,'Inscription - registration'!$B$13:$I$1012,6,FALSE)," ")</f>
        <v xml:space="preserve"> </v>
      </c>
      <c r="I526" s="59" t="str">
        <f>IFERROR(VLOOKUP('Results generic'!C526,'Inscription - registration'!$B$13:$I$1012,7,FALSE)," ")</f>
        <v xml:space="preserve"> </v>
      </c>
      <c r="J526" s="23"/>
      <c r="K526" s="16" t="str">
        <f t="shared" si="8"/>
        <v xml:space="preserve"> </v>
      </c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x14ac:dyDescent="0.25">
      <c r="A527" s="10"/>
      <c r="B527" s="13">
        <v>515</v>
      </c>
      <c r="C527" s="11"/>
      <c r="D527" s="28" t="str">
        <f>IFERROR(VLOOKUP('Results generic'!C527,'Inscription - registration'!$B$13:$I$1012,2,FALSE)," ")</f>
        <v xml:space="preserve"> </v>
      </c>
      <c r="E527" s="29" t="str">
        <f>IFERROR(VLOOKUP('Results generic'!C527,'Inscription - registration'!$B$13:$I$1012,3,FALSE)," ")</f>
        <v xml:space="preserve"> </v>
      </c>
      <c r="F527" s="29" t="str">
        <f>IFERROR(VLOOKUP('Results generic'!C527,'Inscription - registration'!$B$13:$I$1012,4,FALSE)," ")</f>
        <v xml:space="preserve"> </v>
      </c>
      <c r="G527" s="29" t="str">
        <f>IFERROR(VLOOKUP('Results generic'!C527,'Inscription - registration'!$B$13:$I$1012,5,FALSE)," ")</f>
        <v xml:space="preserve"> </v>
      </c>
      <c r="H527" s="29" t="str">
        <f>IFERROR(VLOOKUP('Results generic'!C527,'Inscription - registration'!$B$13:$I$1012,6,FALSE)," ")</f>
        <v xml:space="preserve"> </v>
      </c>
      <c r="I527" s="60" t="str">
        <f>IFERROR(VLOOKUP('Results generic'!C527,'Inscription - registration'!$B$13:$I$1012,7,FALSE)," ")</f>
        <v xml:space="preserve"> </v>
      </c>
      <c r="J527" s="22"/>
      <c r="K527" s="14" t="str">
        <f t="shared" si="8"/>
        <v xml:space="preserve"> </v>
      </c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x14ac:dyDescent="0.25">
      <c r="A528" s="10"/>
      <c r="B528" s="15">
        <v>516</v>
      </c>
      <c r="C528" s="12"/>
      <c r="D528" s="26" t="str">
        <f>IFERROR(VLOOKUP('Results generic'!C528,'Inscription - registration'!$B$13:$I$1012,2,FALSE)," ")</f>
        <v xml:space="preserve"> </v>
      </c>
      <c r="E528" s="27" t="str">
        <f>IFERROR(VLOOKUP('Results generic'!C528,'Inscription - registration'!$B$13:$I$1012,3,FALSE)," ")</f>
        <v xml:space="preserve"> </v>
      </c>
      <c r="F528" s="27" t="str">
        <f>IFERROR(VLOOKUP('Results generic'!C528,'Inscription - registration'!$B$13:$I$1012,4,FALSE)," ")</f>
        <v xml:space="preserve"> </v>
      </c>
      <c r="G528" s="27" t="str">
        <f>IFERROR(VLOOKUP('Results generic'!C528,'Inscription - registration'!$B$13:$I$1012,5,FALSE)," ")</f>
        <v xml:space="preserve"> </v>
      </c>
      <c r="H528" s="27" t="str">
        <f>IFERROR(VLOOKUP('Results generic'!C528,'Inscription - registration'!$B$13:$I$1012,6,FALSE)," ")</f>
        <v xml:space="preserve"> </v>
      </c>
      <c r="I528" s="59" t="str">
        <f>IFERROR(VLOOKUP('Results generic'!C528,'Inscription - registration'!$B$13:$I$1012,7,FALSE)," ")</f>
        <v xml:space="preserve"> </v>
      </c>
      <c r="J528" s="23"/>
      <c r="K528" s="16" t="str">
        <f t="shared" si="8"/>
        <v xml:space="preserve"> </v>
      </c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x14ac:dyDescent="0.25">
      <c r="A529" s="10"/>
      <c r="B529" s="13">
        <v>517</v>
      </c>
      <c r="C529" s="11"/>
      <c r="D529" s="28" t="str">
        <f>IFERROR(VLOOKUP('Results generic'!C529,'Inscription - registration'!$B$13:$I$1012,2,FALSE)," ")</f>
        <v xml:space="preserve"> </v>
      </c>
      <c r="E529" s="29" t="str">
        <f>IFERROR(VLOOKUP('Results generic'!C529,'Inscription - registration'!$B$13:$I$1012,3,FALSE)," ")</f>
        <v xml:space="preserve"> </v>
      </c>
      <c r="F529" s="29" t="str">
        <f>IFERROR(VLOOKUP('Results generic'!C529,'Inscription - registration'!$B$13:$I$1012,4,FALSE)," ")</f>
        <v xml:space="preserve"> </v>
      </c>
      <c r="G529" s="29" t="str">
        <f>IFERROR(VLOOKUP('Results generic'!C529,'Inscription - registration'!$B$13:$I$1012,5,FALSE)," ")</f>
        <v xml:space="preserve"> </v>
      </c>
      <c r="H529" s="29" t="str">
        <f>IFERROR(VLOOKUP('Results generic'!C529,'Inscription - registration'!$B$13:$I$1012,6,FALSE)," ")</f>
        <v xml:space="preserve"> </v>
      </c>
      <c r="I529" s="60" t="str">
        <f>IFERROR(VLOOKUP('Results generic'!C529,'Inscription - registration'!$B$13:$I$1012,7,FALSE)," ")</f>
        <v xml:space="preserve"> </v>
      </c>
      <c r="J529" s="22"/>
      <c r="K529" s="14" t="str">
        <f t="shared" si="8"/>
        <v xml:space="preserve"> </v>
      </c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x14ac:dyDescent="0.25">
      <c r="A530" s="10"/>
      <c r="B530" s="15">
        <v>518</v>
      </c>
      <c r="C530" s="12"/>
      <c r="D530" s="26" t="str">
        <f>IFERROR(VLOOKUP('Results generic'!C530,'Inscription - registration'!$B$13:$I$1012,2,FALSE)," ")</f>
        <v xml:space="preserve"> </v>
      </c>
      <c r="E530" s="27" t="str">
        <f>IFERROR(VLOOKUP('Results generic'!C530,'Inscription - registration'!$B$13:$I$1012,3,FALSE)," ")</f>
        <v xml:space="preserve"> </v>
      </c>
      <c r="F530" s="27" t="str">
        <f>IFERROR(VLOOKUP('Results generic'!C530,'Inscription - registration'!$B$13:$I$1012,4,FALSE)," ")</f>
        <v xml:space="preserve"> </v>
      </c>
      <c r="G530" s="27" t="str">
        <f>IFERROR(VLOOKUP('Results generic'!C530,'Inscription - registration'!$B$13:$I$1012,5,FALSE)," ")</f>
        <v xml:space="preserve"> </v>
      </c>
      <c r="H530" s="27" t="str">
        <f>IFERROR(VLOOKUP('Results generic'!C530,'Inscription - registration'!$B$13:$I$1012,6,FALSE)," ")</f>
        <v xml:space="preserve"> </v>
      </c>
      <c r="I530" s="59" t="str">
        <f>IFERROR(VLOOKUP('Results generic'!C530,'Inscription - registration'!$B$13:$I$1012,7,FALSE)," ")</f>
        <v xml:space="preserve"> </v>
      </c>
      <c r="J530" s="23"/>
      <c r="K530" s="16" t="str">
        <f t="shared" si="8"/>
        <v xml:space="preserve"> </v>
      </c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x14ac:dyDescent="0.25">
      <c r="A531" s="10"/>
      <c r="B531" s="13">
        <v>519</v>
      </c>
      <c r="C531" s="11"/>
      <c r="D531" s="28" t="str">
        <f>IFERROR(VLOOKUP('Results generic'!C531,'Inscription - registration'!$B$13:$I$1012,2,FALSE)," ")</f>
        <v xml:space="preserve"> </v>
      </c>
      <c r="E531" s="29" t="str">
        <f>IFERROR(VLOOKUP('Results generic'!C531,'Inscription - registration'!$B$13:$I$1012,3,FALSE)," ")</f>
        <v xml:space="preserve"> </v>
      </c>
      <c r="F531" s="29" t="str">
        <f>IFERROR(VLOOKUP('Results generic'!C531,'Inscription - registration'!$B$13:$I$1012,4,FALSE)," ")</f>
        <v xml:space="preserve"> </v>
      </c>
      <c r="G531" s="29" t="str">
        <f>IFERROR(VLOOKUP('Results generic'!C531,'Inscription - registration'!$B$13:$I$1012,5,FALSE)," ")</f>
        <v xml:space="preserve"> </v>
      </c>
      <c r="H531" s="29" t="str">
        <f>IFERROR(VLOOKUP('Results generic'!C531,'Inscription - registration'!$B$13:$I$1012,6,FALSE)," ")</f>
        <v xml:space="preserve"> </v>
      </c>
      <c r="I531" s="60" t="str">
        <f>IFERROR(VLOOKUP('Results generic'!C531,'Inscription - registration'!$B$13:$I$1012,7,FALSE)," ")</f>
        <v xml:space="preserve"> </v>
      </c>
      <c r="J531" s="22"/>
      <c r="K531" s="14" t="str">
        <f t="shared" si="8"/>
        <v xml:space="preserve"> </v>
      </c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x14ac:dyDescent="0.25">
      <c r="A532" s="10"/>
      <c r="B532" s="15">
        <v>520</v>
      </c>
      <c r="C532" s="12"/>
      <c r="D532" s="26" t="str">
        <f>IFERROR(VLOOKUP('Results generic'!C532,'Inscription - registration'!$B$13:$I$1012,2,FALSE)," ")</f>
        <v xml:space="preserve"> </v>
      </c>
      <c r="E532" s="27" t="str">
        <f>IFERROR(VLOOKUP('Results generic'!C532,'Inscription - registration'!$B$13:$I$1012,3,FALSE)," ")</f>
        <v xml:space="preserve"> </v>
      </c>
      <c r="F532" s="27" t="str">
        <f>IFERROR(VLOOKUP('Results generic'!C532,'Inscription - registration'!$B$13:$I$1012,4,FALSE)," ")</f>
        <v xml:space="preserve"> </v>
      </c>
      <c r="G532" s="27" t="str">
        <f>IFERROR(VLOOKUP('Results generic'!C532,'Inscription - registration'!$B$13:$I$1012,5,FALSE)," ")</f>
        <v xml:space="preserve"> </v>
      </c>
      <c r="H532" s="27" t="str">
        <f>IFERROR(VLOOKUP('Results generic'!C532,'Inscription - registration'!$B$13:$I$1012,6,FALSE)," ")</f>
        <v xml:space="preserve"> </v>
      </c>
      <c r="I532" s="59" t="str">
        <f>IFERROR(VLOOKUP('Results generic'!C532,'Inscription - registration'!$B$13:$I$1012,7,FALSE)," ")</f>
        <v xml:space="preserve"> </v>
      </c>
      <c r="J532" s="23"/>
      <c r="K532" s="16" t="str">
        <f t="shared" si="8"/>
        <v xml:space="preserve"> </v>
      </c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x14ac:dyDescent="0.25">
      <c r="A533" s="10"/>
      <c r="B533" s="13">
        <v>521</v>
      </c>
      <c r="C533" s="11"/>
      <c r="D533" s="28" t="str">
        <f>IFERROR(VLOOKUP('Results generic'!C533,'Inscription - registration'!$B$13:$I$1012,2,FALSE)," ")</f>
        <v xml:space="preserve"> </v>
      </c>
      <c r="E533" s="29" t="str">
        <f>IFERROR(VLOOKUP('Results generic'!C533,'Inscription - registration'!$B$13:$I$1012,3,FALSE)," ")</f>
        <v xml:space="preserve"> </v>
      </c>
      <c r="F533" s="29" t="str">
        <f>IFERROR(VLOOKUP('Results generic'!C533,'Inscription - registration'!$B$13:$I$1012,4,FALSE)," ")</f>
        <v xml:space="preserve"> </v>
      </c>
      <c r="G533" s="29" t="str">
        <f>IFERROR(VLOOKUP('Results generic'!C533,'Inscription - registration'!$B$13:$I$1012,5,FALSE)," ")</f>
        <v xml:space="preserve"> </v>
      </c>
      <c r="H533" s="29" t="str">
        <f>IFERROR(VLOOKUP('Results generic'!C533,'Inscription - registration'!$B$13:$I$1012,6,FALSE)," ")</f>
        <v xml:space="preserve"> </v>
      </c>
      <c r="I533" s="60" t="str">
        <f>IFERROR(VLOOKUP('Results generic'!C533,'Inscription - registration'!$B$13:$I$1012,7,FALSE)," ")</f>
        <v xml:space="preserve"> </v>
      </c>
      <c r="J533" s="22"/>
      <c r="K533" s="14" t="str">
        <f t="shared" si="8"/>
        <v xml:space="preserve"> </v>
      </c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x14ac:dyDescent="0.25">
      <c r="A534" s="10"/>
      <c r="B534" s="15">
        <v>522</v>
      </c>
      <c r="C534" s="12"/>
      <c r="D534" s="26" t="str">
        <f>IFERROR(VLOOKUP('Results generic'!C534,'Inscription - registration'!$B$13:$I$1012,2,FALSE)," ")</f>
        <v xml:space="preserve"> </v>
      </c>
      <c r="E534" s="27" t="str">
        <f>IFERROR(VLOOKUP('Results generic'!C534,'Inscription - registration'!$B$13:$I$1012,3,FALSE)," ")</f>
        <v xml:space="preserve"> </v>
      </c>
      <c r="F534" s="27" t="str">
        <f>IFERROR(VLOOKUP('Results generic'!C534,'Inscription - registration'!$B$13:$I$1012,4,FALSE)," ")</f>
        <v xml:space="preserve"> </v>
      </c>
      <c r="G534" s="27" t="str">
        <f>IFERROR(VLOOKUP('Results generic'!C534,'Inscription - registration'!$B$13:$I$1012,5,FALSE)," ")</f>
        <v xml:space="preserve"> </v>
      </c>
      <c r="H534" s="27" t="str">
        <f>IFERROR(VLOOKUP('Results generic'!C534,'Inscription - registration'!$B$13:$I$1012,6,FALSE)," ")</f>
        <v xml:space="preserve"> </v>
      </c>
      <c r="I534" s="59" t="str">
        <f>IFERROR(VLOOKUP('Results generic'!C534,'Inscription - registration'!$B$13:$I$1012,7,FALSE)," ")</f>
        <v xml:space="preserve"> </v>
      </c>
      <c r="J534" s="23"/>
      <c r="K534" s="16" t="str">
        <f t="shared" si="8"/>
        <v xml:space="preserve"> </v>
      </c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x14ac:dyDescent="0.25">
      <c r="A535" s="10"/>
      <c r="B535" s="13">
        <v>523</v>
      </c>
      <c r="C535" s="11"/>
      <c r="D535" s="28" t="str">
        <f>IFERROR(VLOOKUP('Results generic'!C535,'Inscription - registration'!$B$13:$I$1012,2,FALSE)," ")</f>
        <v xml:space="preserve"> </v>
      </c>
      <c r="E535" s="29" t="str">
        <f>IFERROR(VLOOKUP('Results generic'!C535,'Inscription - registration'!$B$13:$I$1012,3,FALSE)," ")</f>
        <v xml:space="preserve"> </v>
      </c>
      <c r="F535" s="29" t="str">
        <f>IFERROR(VLOOKUP('Results generic'!C535,'Inscription - registration'!$B$13:$I$1012,4,FALSE)," ")</f>
        <v xml:space="preserve"> </v>
      </c>
      <c r="G535" s="29" t="str">
        <f>IFERROR(VLOOKUP('Results generic'!C535,'Inscription - registration'!$B$13:$I$1012,5,FALSE)," ")</f>
        <v xml:space="preserve"> </v>
      </c>
      <c r="H535" s="29" t="str">
        <f>IFERROR(VLOOKUP('Results generic'!C535,'Inscription - registration'!$B$13:$I$1012,6,FALSE)," ")</f>
        <v xml:space="preserve"> </v>
      </c>
      <c r="I535" s="60" t="str">
        <f>IFERROR(VLOOKUP('Results generic'!C535,'Inscription - registration'!$B$13:$I$1012,7,FALSE)," ")</f>
        <v xml:space="preserve"> </v>
      </c>
      <c r="J535" s="22"/>
      <c r="K535" s="14" t="str">
        <f t="shared" si="8"/>
        <v xml:space="preserve"> </v>
      </c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x14ac:dyDescent="0.25">
      <c r="A536" s="10"/>
      <c r="B536" s="15">
        <v>524</v>
      </c>
      <c r="C536" s="12"/>
      <c r="D536" s="26" t="str">
        <f>IFERROR(VLOOKUP('Results generic'!C536,'Inscription - registration'!$B$13:$I$1012,2,FALSE)," ")</f>
        <v xml:space="preserve"> </v>
      </c>
      <c r="E536" s="27" t="str">
        <f>IFERROR(VLOOKUP('Results generic'!C536,'Inscription - registration'!$B$13:$I$1012,3,FALSE)," ")</f>
        <v xml:space="preserve"> </v>
      </c>
      <c r="F536" s="27" t="str">
        <f>IFERROR(VLOOKUP('Results generic'!C536,'Inscription - registration'!$B$13:$I$1012,4,FALSE)," ")</f>
        <v xml:space="preserve"> </v>
      </c>
      <c r="G536" s="27" t="str">
        <f>IFERROR(VLOOKUP('Results generic'!C536,'Inscription - registration'!$B$13:$I$1012,5,FALSE)," ")</f>
        <v xml:space="preserve"> </v>
      </c>
      <c r="H536" s="27" t="str">
        <f>IFERROR(VLOOKUP('Results generic'!C536,'Inscription - registration'!$B$13:$I$1012,6,FALSE)," ")</f>
        <v xml:space="preserve"> </v>
      </c>
      <c r="I536" s="59" t="str">
        <f>IFERROR(VLOOKUP('Results generic'!C536,'Inscription - registration'!$B$13:$I$1012,7,FALSE)," ")</f>
        <v xml:space="preserve"> </v>
      </c>
      <c r="J536" s="23"/>
      <c r="K536" s="16" t="str">
        <f t="shared" si="8"/>
        <v xml:space="preserve"> </v>
      </c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x14ac:dyDescent="0.25">
      <c r="A537" s="10"/>
      <c r="B537" s="13">
        <v>525</v>
      </c>
      <c r="C537" s="11"/>
      <c r="D537" s="28" t="str">
        <f>IFERROR(VLOOKUP('Results generic'!C537,'Inscription - registration'!$B$13:$I$1012,2,FALSE)," ")</f>
        <v xml:space="preserve"> </v>
      </c>
      <c r="E537" s="29" t="str">
        <f>IFERROR(VLOOKUP('Results generic'!C537,'Inscription - registration'!$B$13:$I$1012,3,FALSE)," ")</f>
        <v xml:space="preserve"> </v>
      </c>
      <c r="F537" s="29" t="str">
        <f>IFERROR(VLOOKUP('Results generic'!C537,'Inscription - registration'!$B$13:$I$1012,4,FALSE)," ")</f>
        <v xml:space="preserve"> </v>
      </c>
      <c r="G537" s="29" t="str">
        <f>IFERROR(VLOOKUP('Results generic'!C537,'Inscription - registration'!$B$13:$I$1012,5,FALSE)," ")</f>
        <v xml:space="preserve"> </v>
      </c>
      <c r="H537" s="29" t="str">
        <f>IFERROR(VLOOKUP('Results generic'!C537,'Inscription - registration'!$B$13:$I$1012,6,FALSE)," ")</f>
        <v xml:space="preserve"> </v>
      </c>
      <c r="I537" s="60" t="str">
        <f>IFERROR(VLOOKUP('Results generic'!C537,'Inscription - registration'!$B$13:$I$1012,7,FALSE)," ")</f>
        <v xml:space="preserve"> </v>
      </c>
      <c r="J537" s="22"/>
      <c r="K537" s="14" t="str">
        <f t="shared" si="8"/>
        <v xml:space="preserve"> </v>
      </c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x14ac:dyDescent="0.25">
      <c r="A538" s="10"/>
      <c r="B538" s="15">
        <v>526</v>
      </c>
      <c r="C538" s="12"/>
      <c r="D538" s="26" t="str">
        <f>IFERROR(VLOOKUP('Results generic'!C538,'Inscription - registration'!$B$13:$I$1012,2,FALSE)," ")</f>
        <v xml:space="preserve"> </v>
      </c>
      <c r="E538" s="27" t="str">
        <f>IFERROR(VLOOKUP('Results generic'!C538,'Inscription - registration'!$B$13:$I$1012,3,FALSE)," ")</f>
        <v xml:space="preserve"> </v>
      </c>
      <c r="F538" s="27" t="str">
        <f>IFERROR(VLOOKUP('Results generic'!C538,'Inscription - registration'!$B$13:$I$1012,4,FALSE)," ")</f>
        <v xml:space="preserve"> </v>
      </c>
      <c r="G538" s="27" t="str">
        <f>IFERROR(VLOOKUP('Results generic'!C538,'Inscription - registration'!$B$13:$I$1012,5,FALSE)," ")</f>
        <v xml:space="preserve"> </v>
      </c>
      <c r="H538" s="27" t="str">
        <f>IFERROR(VLOOKUP('Results generic'!C538,'Inscription - registration'!$B$13:$I$1012,6,FALSE)," ")</f>
        <v xml:space="preserve"> </v>
      </c>
      <c r="I538" s="59" t="str">
        <f>IFERROR(VLOOKUP('Results generic'!C538,'Inscription - registration'!$B$13:$I$1012,7,FALSE)," ")</f>
        <v xml:space="preserve"> </v>
      </c>
      <c r="J538" s="23"/>
      <c r="K538" s="16" t="str">
        <f t="shared" si="8"/>
        <v xml:space="preserve"> </v>
      </c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x14ac:dyDescent="0.25">
      <c r="A539" s="10"/>
      <c r="B539" s="13">
        <v>527</v>
      </c>
      <c r="C539" s="11"/>
      <c r="D539" s="28" t="str">
        <f>IFERROR(VLOOKUP('Results generic'!C539,'Inscription - registration'!$B$13:$I$1012,2,FALSE)," ")</f>
        <v xml:space="preserve"> </v>
      </c>
      <c r="E539" s="29" t="str">
        <f>IFERROR(VLOOKUP('Results generic'!C539,'Inscription - registration'!$B$13:$I$1012,3,FALSE)," ")</f>
        <v xml:space="preserve"> </v>
      </c>
      <c r="F539" s="29" t="str">
        <f>IFERROR(VLOOKUP('Results generic'!C539,'Inscription - registration'!$B$13:$I$1012,4,FALSE)," ")</f>
        <v xml:space="preserve"> </v>
      </c>
      <c r="G539" s="29" t="str">
        <f>IFERROR(VLOOKUP('Results generic'!C539,'Inscription - registration'!$B$13:$I$1012,5,FALSE)," ")</f>
        <v xml:space="preserve"> </v>
      </c>
      <c r="H539" s="29" t="str">
        <f>IFERROR(VLOOKUP('Results generic'!C539,'Inscription - registration'!$B$13:$I$1012,6,FALSE)," ")</f>
        <v xml:space="preserve"> </v>
      </c>
      <c r="I539" s="60" t="str">
        <f>IFERROR(VLOOKUP('Results generic'!C539,'Inscription - registration'!$B$13:$I$1012,7,FALSE)," ")</f>
        <v xml:space="preserve"> </v>
      </c>
      <c r="J539" s="22"/>
      <c r="K539" s="14" t="str">
        <f t="shared" si="8"/>
        <v xml:space="preserve"> </v>
      </c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x14ac:dyDescent="0.25">
      <c r="A540" s="10"/>
      <c r="B540" s="15">
        <v>528</v>
      </c>
      <c r="C540" s="12"/>
      <c r="D540" s="26" t="str">
        <f>IFERROR(VLOOKUP('Results generic'!C540,'Inscription - registration'!$B$13:$I$1012,2,FALSE)," ")</f>
        <v xml:space="preserve"> </v>
      </c>
      <c r="E540" s="27" t="str">
        <f>IFERROR(VLOOKUP('Results generic'!C540,'Inscription - registration'!$B$13:$I$1012,3,FALSE)," ")</f>
        <v xml:space="preserve"> </v>
      </c>
      <c r="F540" s="27" t="str">
        <f>IFERROR(VLOOKUP('Results generic'!C540,'Inscription - registration'!$B$13:$I$1012,4,FALSE)," ")</f>
        <v xml:space="preserve"> </v>
      </c>
      <c r="G540" s="27" t="str">
        <f>IFERROR(VLOOKUP('Results generic'!C540,'Inscription - registration'!$B$13:$I$1012,5,FALSE)," ")</f>
        <v xml:space="preserve"> </v>
      </c>
      <c r="H540" s="27" t="str">
        <f>IFERROR(VLOOKUP('Results generic'!C540,'Inscription - registration'!$B$13:$I$1012,6,FALSE)," ")</f>
        <v xml:space="preserve"> </v>
      </c>
      <c r="I540" s="59" t="str">
        <f>IFERROR(VLOOKUP('Results generic'!C540,'Inscription - registration'!$B$13:$I$1012,7,FALSE)," ")</f>
        <v xml:space="preserve"> </v>
      </c>
      <c r="J540" s="23"/>
      <c r="K540" s="16" t="str">
        <f t="shared" si="8"/>
        <v xml:space="preserve"> </v>
      </c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x14ac:dyDescent="0.25">
      <c r="A541" s="10"/>
      <c r="B541" s="13">
        <v>529</v>
      </c>
      <c r="C541" s="11"/>
      <c r="D541" s="28" t="str">
        <f>IFERROR(VLOOKUP('Results generic'!C541,'Inscription - registration'!$B$13:$I$1012,2,FALSE)," ")</f>
        <v xml:space="preserve"> </v>
      </c>
      <c r="E541" s="29" t="str">
        <f>IFERROR(VLOOKUP('Results generic'!C541,'Inscription - registration'!$B$13:$I$1012,3,FALSE)," ")</f>
        <v xml:space="preserve"> </v>
      </c>
      <c r="F541" s="29" t="str">
        <f>IFERROR(VLOOKUP('Results generic'!C541,'Inscription - registration'!$B$13:$I$1012,4,FALSE)," ")</f>
        <v xml:space="preserve"> </v>
      </c>
      <c r="G541" s="29" t="str">
        <f>IFERROR(VLOOKUP('Results generic'!C541,'Inscription - registration'!$B$13:$I$1012,5,FALSE)," ")</f>
        <v xml:space="preserve"> </v>
      </c>
      <c r="H541" s="29" t="str">
        <f>IFERROR(VLOOKUP('Results generic'!C541,'Inscription - registration'!$B$13:$I$1012,6,FALSE)," ")</f>
        <v xml:space="preserve"> </v>
      </c>
      <c r="I541" s="60" t="str">
        <f>IFERROR(VLOOKUP('Results generic'!C541,'Inscription - registration'!$B$13:$I$1012,7,FALSE)," ")</f>
        <v xml:space="preserve"> </v>
      </c>
      <c r="J541" s="22"/>
      <c r="K541" s="14" t="str">
        <f t="shared" si="8"/>
        <v xml:space="preserve"> </v>
      </c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x14ac:dyDescent="0.25">
      <c r="A542" s="10"/>
      <c r="B542" s="15">
        <v>530</v>
      </c>
      <c r="C542" s="12"/>
      <c r="D542" s="26" t="str">
        <f>IFERROR(VLOOKUP('Results generic'!C542,'Inscription - registration'!$B$13:$I$1012,2,FALSE)," ")</f>
        <v xml:space="preserve"> </v>
      </c>
      <c r="E542" s="27" t="str">
        <f>IFERROR(VLOOKUP('Results generic'!C542,'Inscription - registration'!$B$13:$I$1012,3,FALSE)," ")</f>
        <v xml:space="preserve"> </v>
      </c>
      <c r="F542" s="27" t="str">
        <f>IFERROR(VLOOKUP('Results generic'!C542,'Inscription - registration'!$B$13:$I$1012,4,FALSE)," ")</f>
        <v xml:space="preserve"> </v>
      </c>
      <c r="G542" s="27" t="str">
        <f>IFERROR(VLOOKUP('Results generic'!C542,'Inscription - registration'!$B$13:$I$1012,5,FALSE)," ")</f>
        <v xml:space="preserve"> </v>
      </c>
      <c r="H542" s="27" t="str">
        <f>IFERROR(VLOOKUP('Results generic'!C542,'Inscription - registration'!$B$13:$I$1012,6,FALSE)," ")</f>
        <v xml:space="preserve"> </v>
      </c>
      <c r="I542" s="59" t="str">
        <f>IFERROR(VLOOKUP('Results generic'!C542,'Inscription - registration'!$B$13:$I$1012,7,FALSE)," ")</f>
        <v xml:space="preserve"> </v>
      </c>
      <c r="J542" s="23"/>
      <c r="K542" s="16" t="str">
        <f t="shared" si="8"/>
        <v xml:space="preserve"> </v>
      </c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x14ac:dyDescent="0.25">
      <c r="A543" s="10"/>
      <c r="B543" s="13">
        <v>531</v>
      </c>
      <c r="C543" s="11"/>
      <c r="D543" s="28" t="str">
        <f>IFERROR(VLOOKUP('Results generic'!C543,'Inscription - registration'!$B$13:$I$1012,2,FALSE)," ")</f>
        <v xml:space="preserve"> </v>
      </c>
      <c r="E543" s="29" t="str">
        <f>IFERROR(VLOOKUP('Results generic'!C543,'Inscription - registration'!$B$13:$I$1012,3,FALSE)," ")</f>
        <v xml:space="preserve"> </v>
      </c>
      <c r="F543" s="29" t="str">
        <f>IFERROR(VLOOKUP('Results generic'!C543,'Inscription - registration'!$B$13:$I$1012,4,FALSE)," ")</f>
        <v xml:space="preserve"> </v>
      </c>
      <c r="G543" s="29" t="str">
        <f>IFERROR(VLOOKUP('Results generic'!C543,'Inscription - registration'!$B$13:$I$1012,5,FALSE)," ")</f>
        <v xml:space="preserve"> </v>
      </c>
      <c r="H543" s="29" t="str">
        <f>IFERROR(VLOOKUP('Results generic'!C543,'Inscription - registration'!$B$13:$I$1012,6,FALSE)," ")</f>
        <v xml:space="preserve"> </v>
      </c>
      <c r="I543" s="60" t="str">
        <f>IFERROR(VLOOKUP('Results generic'!C543,'Inscription - registration'!$B$13:$I$1012,7,FALSE)," ")</f>
        <v xml:space="preserve"> </v>
      </c>
      <c r="J543" s="22"/>
      <c r="K543" s="14" t="str">
        <f t="shared" si="8"/>
        <v xml:space="preserve"> </v>
      </c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x14ac:dyDescent="0.25">
      <c r="A544" s="10"/>
      <c r="B544" s="15">
        <v>532</v>
      </c>
      <c r="C544" s="12"/>
      <c r="D544" s="26" t="str">
        <f>IFERROR(VLOOKUP('Results generic'!C544,'Inscription - registration'!$B$13:$I$1012,2,FALSE)," ")</f>
        <v xml:space="preserve"> </v>
      </c>
      <c r="E544" s="27" t="str">
        <f>IFERROR(VLOOKUP('Results generic'!C544,'Inscription - registration'!$B$13:$I$1012,3,FALSE)," ")</f>
        <v xml:space="preserve"> </v>
      </c>
      <c r="F544" s="27" t="str">
        <f>IFERROR(VLOOKUP('Results generic'!C544,'Inscription - registration'!$B$13:$I$1012,4,FALSE)," ")</f>
        <v xml:space="preserve"> </v>
      </c>
      <c r="G544" s="27" t="str">
        <f>IFERROR(VLOOKUP('Results generic'!C544,'Inscription - registration'!$B$13:$I$1012,5,FALSE)," ")</f>
        <v xml:space="preserve"> </v>
      </c>
      <c r="H544" s="27" t="str">
        <f>IFERROR(VLOOKUP('Results generic'!C544,'Inscription - registration'!$B$13:$I$1012,6,FALSE)," ")</f>
        <v xml:space="preserve"> </v>
      </c>
      <c r="I544" s="59" t="str">
        <f>IFERROR(VLOOKUP('Results generic'!C544,'Inscription - registration'!$B$13:$I$1012,7,FALSE)," ")</f>
        <v xml:space="preserve"> </v>
      </c>
      <c r="J544" s="23"/>
      <c r="K544" s="16" t="str">
        <f t="shared" si="8"/>
        <v xml:space="preserve"> </v>
      </c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x14ac:dyDescent="0.25">
      <c r="A545" s="10"/>
      <c r="B545" s="13">
        <v>533</v>
      </c>
      <c r="C545" s="11"/>
      <c r="D545" s="28" t="str">
        <f>IFERROR(VLOOKUP('Results generic'!C545,'Inscription - registration'!$B$13:$I$1012,2,FALSE)," ")</f>
        <v xml:space="preserve"> </v>
      </c>
      <c r="E545" s="29" t="str">
        <f>IFERROR(VLOOKUP('Results generic'!C545,'Inscription - registration'!$B$13:$I$1012,3,FALSE)," ")</f>
        <v xml:space="preserve"> </v>
      </c>
      <c r="F545" s="29" t="str">
        <f>IFERROR(VLOOKUP('Results generic'!C545,'Inscription - registration'!$B$13:$I$1012,4,FALSE)," ")</f>
        <v xml:space="preserve"> </v>
      </c>
      <c r="G545" s="29" t="str">
        <f>IFERROR(VLOOKUP('Results generic'!C545,'Inscription - registration'!$B$13:$I$1012,5,FALSE)," ")</f>
        <v xml:space="preserve"> </v>
      </c>
      <c r="H545" s="29" t="str">
        <f>IFERROR(VLOOKUP('Results generic'!C545,'Inscription - registration'!$B$13:$I$1012,6,FALSE)," ")</f>
        <v xml:space="preserve"> </v>
      </c>
      <c r="I545" s="60" t="str">
        <f>IFERROR(VLOOKUP('Results generic'!C545,'Inscription - registration'!$B$13:$I$1012,7,FALSE)," ")</f>
        <v xml:space="preserve"> </v>
      </c>
      <c r="J545" s="22"/>
      <c r="K545" s="14" t="str">
        <f t="shared" si="8"/>
        <v xml:space="preserve"> </v>
      </c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x14ac:dyDescent="0.25">
      <c r="A546" s="10"/>
      <c r="B546" s="15">
        <v>534</v>
      </c>
      <c r="C546" s="12"/>
      <c r="D546" s="26" t="str">
        <f>IFERROR(VLOOKUP('Results generic'!C546,'Inscription - registration'!$B$13:$I$1012,2,FALSE)," ")</f>
        <v xml:space="preserve"> </v>
      </c>
      <c r="E546" s="27" t="str">
        <f>IFERROR(VLOOKUP('Results generic'!C546,'Inscription - registration'!$B$13:$I$1012,3,FALSE)," ")</f>
        <v xml:space="preserve"> </v>
      </c>
      <c r="F546" s="27" t="str">
        <f>IFERROR(VLOOKUP('Results generic'!C546,'Inscription - registration'!$B$13:$I$1012,4,FALSE)," ")</f>
        <v xml:space="preserve"> </v>
      </c>
      <c r="G546" s="27" t="str">
        <f>IFERROR(VLOOKUP('Results generic'!C546,'Inscription - registration'!$B$13:$I$1012,5,FALSE)," ")</f>
        <v xml:space="preserve"> </v>
      </c>
      <c r="H546" s="27" t="str">
        <f>IFERROR(VLOOKUP('Results generic'!C546,'Inscription - registration'!$B$13:$I$1012,6,FALSE)," ")</f>
        <v xml:space="preserve"> </v>
      </c>
      <c r="I546" s="59" t="str">
        <f>IFERROR(VLOOKUP('Results generic'!C546,'Inscription - registration'!$B$13:$I$1012,7,FALSE)," ")</f>
        <v xml:space="preserve"> </v>
      </c>
      <c r="J546" s="23"/>
      <c r="K546" s="16" t="str">
        <f t="shared" si="8"/>
        <v xml:space="preserve"> </v>
      </c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x14ac:dyDescent="0.25">
      <c r="A547" s="10"/>
      <c r="B547" s="13">
        <v>535</v>
      </c>
      <c r="C547" s="11"/>
      <c r="D547" s="28" t="str">
        <f>IFERROR(VLOOKUP('Results generic'!C547,'Inscription - registration'!$B$13:$I$1012,2,FALSE)," ")</f>
        <v xml:space="preserve"> </v>
      </c>
      <c r="E547" s="29" t="str">
        <f>IFERROR(VLOOKUP('Results generic'!C547,'Inscription - registration'!$B$13:$I$1012,3,FALSE)," ")</f>
        <v xml:space="preserve"> </v>
      </c>
      <c r="F547" s="29" t="str">
        <f>IFERROR(VLOOKUP('Results generic'!C547,'Inscription - registration'!$B$13:$I$1012,4,FALSE)," ")</f>
        <v xml:space="preserve"> </v>
      </c>
      <c r="G547" s="29" t="str">
        <f>IFERROR(VLOOKUP('Results generic'!C547,'Inscription - registration'!$B$13:$I$1012,5,FALSE)," ")</f>
        <v xml:space="preserve"> </v>
      </c>
      <c r="H547" s="29" t="str">
        <f>IFERROR(VLOOKUP('Results generic'!C547,'Inscription - registration'!$B$13:$I$1012,6,FALSE)," ")</f>
        <v xml:space="preserve"> </v>
      </c>
      <c r="I547" s="60" t="str">
        <f>IFERROR(VLOOKUP('Results generic'!C547,'Inscription - registration'!$B$13:$I$1012,7,FALSE)," ")</f>
        <v xml:space="preserve"> </v>
      </c>
      <c r="J547" s="22"/>
      <c r="K547" s="14" t="str">
        <f t="shared" si="8"/>
        <v xml:space="preserve"> </v>
      </c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x14ac:dyDescent="0.25">
      <c r="A548" s="10"/>
      <c r="B548" s="15">
        <v>536</v>
      </c>
      <c r="C548" s="12"/>
      <c r="D548" s="26" t="str">
        <f>IFERROR(VLOOKUP('Results generic'!C548,'Inscription - registration'!$B$13:$I$1012,2,FALSE)," ")</f>
        <v xml:space="preserve"> </v>
      </c>
      <c r="E548" s="27" t="str">
        <f>IFERROR(VLOOKUP('Results generic'!C548,'Inscription - registration'!$B$13:$I$1012,3,FALSE)," ")</f>
        <v xml:space="preserve"> </v>
      </c>
      <c r="F548" s="27" t="str">
        <f>IFERROR(VLOOKUP('Results generic'!C548,'Inscription - registration'!$B$13:$I$1012,4,FALSE)," ")</f>
        <v xml:space="preserve"> </v>
      </c>
      <c r="G548" s="27" t="str">
        <f>IFERROR(VLOOKUP('Results generic'!C548,'Inscription - registration'!$B$13:$I$1012,5,FALSE)," ")</f>
        <v xml:space="preserve"> </v>
      </c>
      <c r="H548" s="27" t="str">
        <f>IFERROR(VLOOKUP('Results generic'!C548,'Inscription - registration'!$B$13:$I$1012,6,FALSE)," ")</f>
        <v xml:space="preserve"> </v>
      </c>
      <c r="I548" s="59" t="str">
        <f>IFERROR(VLOOKUP('Results generic'!C548,'Inscription - registration'!$B$13:$I$1012,7,FALSE)," ")</f>
        <v xml:space="preserve"> </v>
      </c>
      <c r="J548" s="23"/>
      <c r="K548" s="16" t="str">
        <f t="shared" si="8"/>
        <v xml:space="preserve"> </v>
      </c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x14ac:dyDescent="0.25">
      <c r="A549" s="10"/>
      <c r="B549" s="13">
        <v>537</v>
      </c>
      <c r="C549" s="11"/>
      <c r="D549" s="28" t="str">
        <f>IFERROR(VLOOKUP('Results generic'!C549,'Inscription - registration'!$B$13:$I$1012,2,FALSE)," ")</f>
        <v xml:space="preserve"> </v>
      </c>
      <c r="E549" s="29" t="str">
        <f>IFERROR(VLOOKUP('Results generic'!C549,'Inscription - registration'!$B$13:$I$1012,3,FALSE)," ")</f>
        <v xml:space="preserve"> </v>
      </c>
      <c r="F549" s="29" t="str">
        <f>IFERROR(VLOOKUP('Results generic'!C549,'Inscription - registration'!$B$13:$I$1012,4,FALSE)," ")</f>
        <v xml:space="preserve"> </v>
      </c>
      <c r="G549" s="29" t="str">
        <f>IFERROR(VLOOKUP('Results generic'!C549,'Inscription - registration'!$B$13:$I$1012,5,FALSE)," ")</f>
        <v xml:space="preserve"> </v>
      </c>
      <c r="H549" s="29" t="str">
        <f>IFERROR(VLOOKUP('Results generic'!C549,'Inscription - registration'!$B$13:$I$1012,6,FALSE)," ")</f>
        <v xml:space="preserve"> </v>
      </c>
      <c r="I549" s="60" t="str">
        <f>IFERROR(VLOOKUP('Results generic'!C549,'Inscription - registration'!$B$13:$I$1012,7,FALSE)," ")</f>
        <v xml:space="preserve"> </v>
      </c>
      <c r="J549" s="22"/>
      <c r="K549" s="14" t="str">
        <f t="shared" si="8"/>
        <v xml:space="preserve"> </v>
      </c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x14ac:dyDescent="0.25">
      <c r="A550" s="10"/>
      <c r="B550" s="15">
        <v>538</v>
      </c>
      <c r="C550" s="12"/>
      <c r="D550" s="26" t="str">
        <f>IFERROR(VLOOKUP('Results generic'!C550,'Inscription - registration'!$B$13:$I$1012,2,FALSE)," ")</f>
        <v xml:space="preserve"> </v>
      </c>
      <c r="E550" s="27" t="str">
        <f>IFERROR(VLOOKUP('Results generic'!C550,'Inscription - registration'!$B$13:$I$1012,3,FALSE)," ")</f>
        <v xml:space="preserve"> </v>
      </c>
      <c r="F550" s="27" t="str">
        <f>IFERROR(VLOOKUP('Results generic'!C550,'Inscription - registration'!$B$13:$I$1012,4,FALSE)," ")</f>
        <v xml:space="preserve"> </v>
      </c>
      <c r="G550" s="27" t="str">
        <f>IFERROR(VLOOKUP('Results generic'!C550,'Inscription - registration'!$B$13:$I$1012,5,FALSE)," ")</f>
        <v xml:space="preserve"> </v>
      </c>
      <c r="H550" s="27" t="str">
        <f>IFERROR(VLOOKUP('Results generic'!C550,'Inscription - registration'!$B$13:$I$1012,6,FALSE)," ")</f>
        <v xml:space="preserve"> </v>
      </c>
      <c r="I550" s="59" t="str">
        <f>IFERROR(VLOOKUP('Results generic'!C550,'Inscription - registration'!$B$13:$I$1012,7,FALSE)," ")</f>
        <v xml:space="preserve"> </v>
      </c>
      <c r="J550" s="23"/>
      <c r="K550" s="16" t="str">
        <f t="shared" si="8"/>
        <v xml:space="preserve"> </v>
      </c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x14ac:dyDescent="0.25">
      <c r="A551" s="10"/>
      <c r="B551" s="13">
        <v>539</v>
      </c>
      <c r="C551" s="11"/>
      <c r="D551" s="28" t="str">
        <f>IFERROR(VLOOKUP('Results generic'!C551,'Inscription - registration'!$B$13:$I$1012,2,FALSE)," ")</f>
        <v xml:space="preserve"> </v>
      </c>
      <c r="E551" s="29" t="str">
        <f>IFERROR(VLOOKUP('Results generic'!C551,'Inscription - registration'!$B$13:$I$1012,3,FALSE)," ")</f>
        <v xml:space="preserve"> </v>
      </c>
      <c r="F551" s="29" t="str">
        <f>IFERROR(VLOOKUP('Results generic'!C551,'Inscription - registration'!$B$13:$I$1012,4,FALSE)," ")</f>
        <v xml:space="preserve"> </v>
      </c>
      <c r="G551" s="29" t="str">
        <f>IFERROR(VLOOKUP('Results generic'!C551,'Inscription - registration'!$B$13:$I$1012,5,FALSE)," ")</f>
        <v xml:space="preserve"> </v>
      </c>
      <c r="H551" s="29" t="str">
        <f>IFERROR(VLOOKUP('Results generic'!C551,'Inscription - registration'!$B$13:$I$1012,6,FALSE)," ")</f>
        <v xml:space="preserve"> </v>
      </c>
      <c r="I551" s="60" t="str">
        <f>IFERROR(VLOOKUP('Results generic'!C551,'Inscription - registration'!$B$13:$I$1012,7,FALSE)," ")</f>
        <v xml:space="preserve"> </v>
      </c>
      <c r="J551" s="22"/>
      <c r="K551" s="14" t="str">
        <f t="shared" si="8"/>
        <v xml:space="preserve"> </v>
      </c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x14ac:dyDescent="0.25">
      <c r="A552" s="10"/>
      <c r="B552" s="15">
        <v>540</v>
      </c>
      <c r="C552" s="12"/>
      <c r="D552" s="26" t="str">
        <f>IFERROR(VLOOKUP('Results generic'!C552,'Inscription - registration'!$B$13:$I$1012,2,FALSE)," ")</f>
        <v xml:space="preserve"> </v>
      </c>
      <c r="E552" s="27" t="str">
        <f>IFERROR(VLOOKUP('Results generic'!C552,'Inscription - registration'!$B$13:$I$1012,3,FALSE)," ")</f>
        <v xml:space="preserve"> </v>
      </c>
      <c r="F552" s="27" t="str">
        <f>IFERROR(VLOOKUP('Results generic'!C552,'Inscription - registration'!$B$13:$I$1012,4,FALSE)," ")</f>
        <v xml:space="preserve"> </v>
      </c>
      <c r="G552" s="27" t="str">
        <f>IFERROR(VLOOKUP('Results generic'!C552,'Inscription - registration'!$B$13:$I$1012,5,FALSE)," ")</f>
        <v xml:space="preserve"> </v>
      </c>
      <c r="H552" s="27" t="str">
        <f>IFERROR(VLOOKUP('Results generic'!C552,'Inscription - registration'!$B$13:$I$1012,6,FALSE)," ")</f>
        <v xml:space="preserve"> </v>
      </c>
      <c r="I552" s="59" t="str">
        <f>IFERROR(VLOOKUP('Results generic'!C552,'Inscription - registration'!$B$13:$I$1012,7,FALSE)," ")</f>
        <v xml:space="preserve"> </v>
      </c>
      <c r="J552" s="23"/>
      <c r="K552" s="16" t="str">
        <f t="shared" si="8"/>
        <v xml:space="preserve"> </v>
      </c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x14ac:dyDescent="0.25">
      <c r="A553" s="10"/>
      <c r="B553" s="13">
        <v>541</v>
      </c>
      <c r="C553" s="11"/>
      <c r="D553" s="28" t="str">
        <f>IFERROR(VLOOKUP('Results generic'!C553,'Inscription - registration'!$B$13:$I$1012,2,FALSE)," ")</f>
        <v xml:space="preserve"> </v>
      </c>
      <c r="E553" s="29" t="str">
        <f>IFERROR(VLOOKUP('Results generic'!C553,'Inscription - registration'!$B$13:$I$1012,3,FALSE)," ")</f>
        <v xml:space="preserve"> </v>
      </c>
      <c r="F553" s="29" t="str">
        <f>IFERROR(VLOOKUP('Results generic'!C553,'Inscription - registration'!$B$13:$I$1012,4,FALSE)," ")</f>
        <v xml:space="preserve"> </v>
      </c>
      <c r="G553" s="29" t="str">
        <f>IFERROR(VLOOKUP('Results generic'!C553,'Inscription - registration'!$B$13:$I$1012,5,FALSE)," ")</f>
        <v xml:space="preserve"> </v>
      </c>
      <c r="H553" s="29" t="str">
        <f>IFERROR(VLOOKUP('Results generic'!C553,'Inscription - registration'!$B$13:$I$1012,6,FALSE)," ")</f>
        <v xml:space="preserve"> </v>
      </c>
      <c r="I553" s="60" t="str">
        <f>IFERROR(VLOOKUP('Results generic'!C553,'Inscription - registration'!$B$13:$I$1012,7,FALSE)," ")</f>
        <v xml:space="preserve"> </v>
      </c>
      <c r="J553" s="22"/>
      <c r="K553" s="14" t="str">
        <f t="shared" si="8"/>
        <v xml:space="preserve"> </v>
      </c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x14ac:dyDescent="0.25">
      <c r="A554" s="10"/>
      <c r="B554" s="15">
        <v>542</v>
      </c>
      <c r="C554" s="12"/>
      <c r="D554" s="26" t="str">
        <f>IFERROR(VLOOKUP('Results generic'!C554,'Inscription - registration'!$B$13:$I$1012,2,FALSE)," ")</f>
        <v xml:space="preserve"> </v>
      </c>
      <c r="E554" s="27" t="str">
        <f>IFERROR(VLOOKUP('Results generic'!C554,'Inscription - registration'!$B$13:$I$1012,3,FALSE)," ")</f>
        <v xml:space="preserve"> </v>
      </c>
      <c r="F554" s="27" t="str">
        <f>IFERROR(VLOOKUP('Results generic'!C554,'Inscription - registration'!$B$13:$I$1012,4,FALSE)," ")</f>
        <v xml:space="preserve"> </v>
      </c>
      <c r="G554" s="27" t="str">
        <f>IFERROR(VLOOKUP('Results generic'!C554,'Inscription - registration'!$B$13:$I$1012,5,FALSE)," ")</f>
        <v xml:space="preserve"> </v>
      </c>
      <c r="H554" s="27" t="str">
        <f>IFERROR(VLOOKUP('Results generic'!C554,'Inscription - registration'!$B$13:$I$1012,6,FALSE)," ")</f>
        <v xml:space="preserve"> </v>
      </c>
      <c r="I554" s="59" t="str">
        <f>IFERROR(VLOOKUP('Results generic'!C554,'Inscription - registration'!$B$13:$I$1012,7,FALSE)," ")</f>
        <v xml:space="preserve"> </v>
      </c>
      <c r="J554" s="23"/>
      <c r="K554" s="16" t="str">
        <f t="shared" si="8"/>
        <v xml:space="preserve"> </v>
      </c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x14ac:dyDescent="0.25">
      <c r="A555" s="10"/>
      <c r="B555" s="13">
        <v>543</v>
      </c>
      <c r="C555" s="11"/>
      <c r="D555" s="28" t="str">
        <f>IFERROR(VLOOKUP('Results generic'!C555,'Inscription - registration'!$B$13:$I$1012,2,FALSE)," ")</f>
        <v xml:space="preserve"> </v>
      </c>
      <c r="E555" s="29" t="str">
        <f>IFERROR(VLOOKUP('Results generic'!C555,'Inscription - registration'!$B$13:$I$1012,3,FALSE)," ")</f>
        <v xml:space="preserve"> </v>
      </c>
      <c r="F555" s="29" t="str">
        <f>IFERROR(VLOOKUP('Results generic'!C555,'Inscription - registration'!$B$13:$I$1012,4,FALSE)," ")</f>
        <v xml:space="preserve"> </v>
      </c>
      <c r="G555" s="29" t="str">
        <f>IFERROR(VLOOKUP('Results generic'!C555,'Inscription - registration'!$B$13:$I$1012,5,FALSE)," ")</f>
        <v xml:space="preserve"> </v>
      </c>
      <c r="H555" s="29" t="str">
        <f>IFERROR(VLOOKUP('Results generic'!C555,'Inscription - registration'!$B$13:$I$1012,6,FALSE)," ")</f>
        <v xml:space="preserve"> </v>
      </c>
      <c r="I555" s="60" t="str">
        <f>IFERROR(VLOOKUP('Results generic'!C555,'Inscription - registration'!$B$13:$I$1012,7,FALSE)," ")</f>
        <v xml:space="preserve"> </v>
      </c>
      <c r="J555" s="22"/>
      <c r="K555" s="14" t="str">
        <f t="shared" si="8"/>
        <v xml:space="preserve"> </v>
      </c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x14ac:dyDescent="0.25">
      <c r="A556" s="10"/>
      <c r="B556" s="15">
        <v>544</v>
      </c>
      <c r="C556" s="12"/>
      <c r="D556" s="26" t="str">
        <f>IFERROR(VLOOKUP('Results generic'!C556,'Inscription - registration'!$B$13:$I$1012,2,FALSE)," ")</f>
        <v xml:space="preserve"> </v>
      </c>
      <c r="E556" s="27" t="str">
        <f>IFERROR(VLOOKUP('Results generic'!C556,'Inscription - registration'!$B$13:$I$1012,3,FALSE)," ")</f>
        <v xml:space="preserve"> </v>
      </c>
      <c r="F556" s="27" t="str">
        <f>IFERROR(VLOOKUP('Results generic'!C556,'Inscription - registration'!$B$13:$I$1012,4,FALSE)," ")</f>
        <v xml:space="preserve"> </v>
      </c>
      <c r="G556" s="27" t="str">
        <f>IFERROR(VLOOKUP('Results generic'!C556,'Inscription - registration'!$B$13:$I$1012,5,FALSE)," ")</f>
        <v xml:space="preserve"> </v>
      </c>
      <c r="H556" s="27" t="str">
        <f>IFERROR(VLOOKUP('Results generic'!C556,'Inscription - registration'!$B$13:$I$1012,6,FALSE)," ")</f>
        <v xml:space="preserve"> </v>
      </c>
      <c r="I556" s="59" t="str">
        <f>IFERROR(VLOOKUP('Results generic'!C556,'Inscription - registration'!$B$13:$I$1012,7,FALSE)," ")</f>
        <v xml:space="preserve"> </v>
      </c>
      <c r="J556" s="23"/>
      <c r="K556" s="16" t="str">
        <f t="shared" si="8"/>
        <v xml:space="preserve"> </v>
      </c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x14ac:dyDescent="0.25">
      <c r="A557" s="10"/>
      <c r="B557" s="13">
        <v>545</v>
      </c>
      <c r="C557" s="11"/>
      <c r="D557" s="28" t="str">
        <f>IFERROR(VLOOKUP('Results generic'!C557,'Inscription - registration'!$B$13:$I$1012,2,FALSE)," ")</f>
        <v xml:space="preserve"> </v>
      </c>
      <c r="E557" s="29" t="str">
        <f>IFERROR(VLOOKUP('Results generic'!C557,'Inscription - registration'!$B$13:$I$1012,3,FALSE)," ")</f>
        <v xml:space="preserve"> </v>
      </c>
      <c r="F557" s="29" t="str">
        <f>IFERROR(VLOOKUP('Results generic'!C557,'Inscription - registration'!$B$13:$I$1012,4,FALSE)," ")</f>
        <v xml:space="preserve"> </v>
      </c>
      <c r="G557" s="29" t="str">
        <f>IFERROR(VLOOKUP('Results generic'!C557,'Inscription - registration'!$B$13:$I$1012,5,FALSE)," ")</f>
        <v xml:space="preserve"> </v>
      </c>
      <c r="H557" s="29" t="str">
        <f>IFERROR(VLOOKUP('Results generic'!C557,'Inscription - registration'!$B$13:$I$1012,6,FALSE)," ")</f>
        <v xml:space="preserve"> </v>
      </c>
      <c r="I557" s="60" t="str">
        <f>IFERROR(VLOOKUP('Results generic'!C557,'Inscription - registration'!$B$13:$I$1012,7,FALSE)," ")</f>
        <v xml:space="preserve"> </v>
      </c>
      <c r="J557" s="22"/>
      <c r="K557" s="14" t="str">
        <f t="shared" si="8"/>
        <v xml:space="preserve"> </v>
      </c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x14ac:dyDescent="0.25">
      <c r="A558" s="10"/>
      <c r="B558" s="15">
        <v>546</v>
      </c>
      <c r="C558" s="12"/>
      <c r="D558" s="26" t="str">
        <f>IFERROR(VLOOKUP('Results generic'!C558,'Inscription - registration'!$B$13:$I$1012,2,FALSE)," ")</f>
        <v xml:space="preserve"> </v>
      </c>
      <c r="E558" s="27" t="str">
        <f>IFERROR(VLOOKUP('Results generic'!C558,'Inscription - registration'!$B$13:$I$1012,3,FALSE)," ")</f>
        <v xml:space="preserve"> </v>
      </c>
      <c r="F558" s="27" t="str">
        <f>IFERROR(VLOOKUP('Results generic'!C558,'Inscription - registration'!$B$13:$I$1012,4,FALSE)," ")</f>
        <v xml:space="preserve"> </v>
      </c>
      <c r="G558" s="27" t="str">
        <f>IFERROR(VLOOKUP('Results generic'!C558,'Inscription - registration'!$B$13:$I$1012,5,FALSE)," ")</f>
        <v xml:space="preserve"> </v>
      </c>
      <c r="H558" s="27" t="str">
        <f>IFERROR(VLOOKUP('Results generic'!C558,'Inscription - registration'!$B$13:$I$1012,6,FALSE)," ")</f>
        <v xml:space="preserve"> </v>
      </c>
      <c r="I558" s="59" t="str">
        <f>IFERROR(VLOOKUP('Results generic'!C558,'Inscription - registration'!$B$13:$I$1012,7,FALSE)," ")</f>
        <v xml:space="preserve"> </v>
      </c>
      <c r="J558" s="23"/>
      <c r="K558" s="16" t="str">
        <f t="shared" si="8"/>
        <v xml:space="preserve"> </v>
      </c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x14ac:dyDescent="0.25">
      <c r="A559" s="10"/>
      <c r="B559" s="13">
        <v>547</v>
      </c>
      <c r="C559" s="11"/>
      <c r="D559" s="28" t="str">
        <f>IFERROR(VLOOKUP('Results generic'!C559,'Inscription - registration'!$B$13:$I$1012,2,FALSE)," ")</f>
        <v xml:space="preserve"> </v>
      </c>
      <c r="E559" s="29" t="str">
        <f>IFERROR(VLOOKUP('Results generic'!C559,'Inscription - registration'!$B$13:$I$1012,3,FALSE)," ")</f>
        <v xml:space="preserve"> </v>
      </c>
      <c r="F559" s="29" t="str">
        <f>IFERROR(VLOOKUP('Results generic'!C559,'Inscription - registration'!$B$13:$I$1012,4,FALSE)," ")</f>
        <v xml:space="preserve"> </v>
      </c>
      <c r="G559" s="29" t="str">
        <f>IFERROR(VLOOKUP('Results generic'!C559,'Inscription - registration'!$B$13:$I$1012,5,FALSE)," ")</f>
        <v xml:space="preserve"> </v>
      </c>
      <c r="H559" s="29" t="str">
        <f>IFERROR(VLOOKUP('Results generic'!C559,'Inscription - registration'!$B$13:$I$1012,6,FALSE)," ")</f>
        <v xml:space="preserve"> </v>
      </c>
      <c r="I559" s="60" t="str">
        <f>IFERROR(VLOOKUP('Results generic'!C559,'Inscription - registration'!$B$13:$I$1012,7,FALSE)," ")</f>
        <v xml:space="preserve"> </v>
      </c>
      <c r="J559" s="22"/>
      <c r="K559" s="14" t="str">
        <f t="shared" si="8"/>
        <v xml:space="preserve"> </v>
      </c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x14ac:dyDescent="0.25">
      <c r="A560" s="10"/>
      <c r="B560" s="15">
        <v>548</v>
      </c>
      <c r="C560" s="12"/>
      <c r="D560" s="26" t="str">
        <f>IFERROR(VLOOKUP('Results generic'!C560,'Inscription - registration'!$B$13:$I$1012,2,FALSE)," ")</f>
        <v xml:space="preserve"> </v>
      </c>
      <c r="E560" s="27" t="str">
        <f>IFERROR(VLOOKUP('Results generic'!C560,'Inscription - registration'!$B$13:$I$1012,3,FALSE)," ")</f>
        <v xml:space="preserve"> </v>
      </c>
      <c r="F560" s="27" t="str">
        <f>IFERROR(VLOOKUP('Results generic'!C560,'Inscription - registration'!$B$13:$I$1012,4,FALSE)," ")</f>
        <v xml:space="preserve"> </v>
      </c>
      <c r="G560" s="27" t="str">
        <f>IFERROR(VLOOKUP('Results generic'!C560,'Inscription - registration'!$B$13:$I$1012,5,FALSE)," ")</f>
        <v xml:space="preserve"> </v>
      </c>
      <c r="H560" s="27" t="str">
        <f>IFERROR(VLOOKUP('Results generic'!C560,'Inscription - registration'!$B$13:$I$1012,6,FALSE)," ")</f>
        <v xml:space="preserve"> </v>
      </c>
      <c r="I560" s="59" t="str">
        <f>IFERROR(VLOOKUP('Results generic'!C560,'Inscription - registration'!$B$13:$I$1012,7,FALSE)," ")</f>
        <v xml:space="preserve"> </v>
      </c>
      <c r="J560" s="23"/>
      <c r="K560" s="16" t="str">
        <f t="shared" si="8"/>
        <v xml:space="preserve"> </v>
      </c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x14ac:dyDescent="0.25">
      <c r="A561" s="10"/>
      <c r="B561" s="13">
        <v>549</v>
      </c>
      <c r="C561" s="11"/>
      <c r="D561" s="28" t="str">
        <f>IFERROR(VLOOKUP('Results generic'!C561,'Inscription - registration'!$B$13:$I$1012,2,FALSE)," ")</f>
        <v xml:space="preserve"> </v>
      </c>
      <c r="E561" s="29" t="str">
        <f>IFERROR(VLOOKUP('Results generic'!C561,'Inscription - registration'!$B$13:$I$1012,3,FALSE)," ")</f>
        <v xml:space="preserve"> </v>
      </c>
      <c r="F561" s="29" t="str">
        <f>IFERROR(VLOOKUP('Results generic'!C561,'Inscription - registration'!$B$13:$I$1012,4,FALSE)," ")</f>
        <v xml:space="preserve"> </v>
      </c>
      <c r="G561" s="29" t="str">
        <f>IFERROR(VLOOKUP('Results generic'!C561,'Inscription - registration'!$B$13:$I$1012,5,FALSE)," ")</f>
        <v xml:space="preserve"> </v>
      </c>
      <c r="H561" s="29" t="str">
        <f>IFERROR(VLOOKUP('Results generic'!C561,'Inscription - registration'!$B$13:$I$1012,6,FALSE)," ")</f>
        <v xml:space="preserve"> </v>
      </c>
      <c r="I561" s="60" t="str">
        <f>IFERROR(VLOOKUP('Results generic'!C561,'Inscription - registration'!$B$13:$I$1012,7,FALSE)," ")</f>
        <v xml:space="preserve"> </v>
      </c>
      <c r="J561" s="22"/>
      <c r="K561" s="14" t="str">
        <f t="shared" si="8"/>
        <v xml:space="preserve"> </v>
      </c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x14ac:dyDescent="0.25">
      <c r="A562" s="10"/>
      <c r="B562" s="15">
        <v>550</v>
      </c>
      <c r="C562" s="12"/>
      <c r="D562" s="26" t="str">
        <f>IFERROR(VLOOKUP('Results generic'!C562,'Inscription - registration'!$B$13:$I$1012,2,FALSE)," ")</f>
        <v xml:space="preserve"> </v>
      </c>
      <c r="E562" s="27" t="str">
        <f>IFERROR(VLOOKUP('Results generic'!C562,'Inscription - registration'!$B$13:$I$1012,3,FALSE)," ")</f>
        <v xml:space="preserve"> </v>
      </c>
      <c r="F562" s="27" t="str">
        <f>IFERROR(VLOOKUP('Results generic'!C562,'Inscription - registration'!$B$13:$I$1012,4,FALSE)," ")</f>
        <v xml:space="preserve"> </v>
      </c>
      <c r="G562" s="27" t="str">
        <f>IFERROR(VLOOKUP('Results generic'!C562,'Inscription - registration'!$B$13:$I$1012,5,FALSE)," ")</f>
        <v xml:space="preserve"> </v>
      </c>
      <c r="H562" s="27" t="str">
        <f>IFERROR(VLOOKUP('Results generic'!C562,'Inscription - registration'!$B$13:$I$1012,6,FALSE)," ")</f>
        <v xml:space="preserve"> </v>
      </c>
      <c r="I562" s="59" t="str">
        <f>IFERROR(VLOOKUP('Results generic'!C562,'Inscription - registration'!$B$13:$I$1012,7,FALSE)," ")</f>
        <v xml:space="preserve"> </v>
      </c>
      <c r="J562" s="23"/>
      <c r="K562" s="16" t="str">
        <f t="shared" si="8"/>
        <v xml:space="preserve"> </v>
      </c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x14ac:dyDescent="0.25">
      <c r="A563" s="10"/>
      <c r="B563" s="13">
        <v>551</v>
      </c>
      <c r="C563" s="11"/>
      <c r="D563" s="28" t="str">
        <f>IFERROR(VLOOKUP('Results generic'!C563,'Inscription - registration'!$B$13:$I$1012,2,FALSE)," ")</f>
        <v xml:space="preserve"> </v>
      </c>
      <c r="E563" s="29" t="str">
        <f>IFERROR(VLOOKUP('Results generic'!C563,'Inscription - registration'!$B$13:$I$1012,3,FALSE)," ")</f>
        <v xml:space="preserve"> </v>
      </c>
      <c r="F563" s="29" t="str">
        <f>IFERROR(VLOOKUP('Results generic'!C563,'Inscription - registration'!$B$13:$I$1012,4,FALSE)," ")</f>
        <v xml:space="preserve"> </v>
      </c>
      <c r="G563" s="29" t="str">
        <f>IFERROR(VLOOKUP('Results generic'!C563,'Inscription - registration'!$B$13:$I$1012,5,FALSE)," ")</f>
        <v xml:space="preserve"> </v>
      </c>
      <c r="H563" s="29" t="str">
        <f>IFERROR(VLOOKUP('Results generic'!C563,'Inscription - registration'!$B$13:$I$1012,6,FALSE)," ")</f>
        <v xml:space="preserve"> </v>
      </c>
      <c r="I563" s="60" t="str">
        <f>IFERROR(VLOOKUP('Results generic'!C563,'Inscription - registration'!$B$13:$I$1012,7,FALSE)," ")</f>
        <v xml:space="preserve"> </v>
      </c>
      <c r="J563" s="22"/>
      <c r="K563" s="14" t="str">
        <f t="shared" si="8"/>
        <v xml:space="preserve"> </v>
      </c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x14ac:dyDescent="0.25">
      <c r="A564" s="10"/>
      <c r="B564" s="15">
        <v>552</v>
      </c>
      <c r="C564" s="12"/>
      <c r="D564" s="26" t="str">
        <f>IFERROR(VLOOKUP('Results generic'!C564,'Inscription - registration'!$B$13:$I$1012,2,FALSE)," ")</f>
        <v xml:space="preserve"> </v>
      </c>
      <c r="E564" s="27" t="str">
        <f>IFERROR(VLOOKUP('Results generic'!C564,'Inscription - registration'!$B$13:$I$1012,3,FALSE)," ")</f>
        <v xml:space="preserve"> </v>
      </c>
      <c r="F564" s="27" t="str">
        <f>IFERROR(VLOOKUP('Results generic'!C564,'Inscription - registration'!$B$13:$I$1012,4,FALSE)," ")</f>
        <v xml:space="preserve"> </v>
      </c>
      <c r="G564" s="27" t="str">
        <f>IFERROR(VLOOKUP('Results generic'!C564,'Inscription - registration'!$B$13:$I$1012,5,FALSE)," ")</f>
        <v xml:space="preserve"> </v>
      </c>
      <c r="H564" s="27" t="str">
        <f>IFERROR(VLOOKUP('Results generic'!C564,'Inscription - registration'!$B$13:$I$1012,6,FALSE)," ")</f>
        <v xml:space="preserve"> </v>
      </c>
      <c r="I564" s="59" t="str">
        <f>IFERROR(VLOOKUP('Results generic'!C564,'Inscription - registration'!$B$13:$I$1012,7,FALSE)," ")</f>
        <v xml:space="preserve"> </v>
      </c>
      <c r="J564" s="23"/>
      <c r="K564" s="16" t="str">
        <f t="shared" si="8"/>
        <v xml:space="preserve"> </v>
      </c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x14ac:dyDescent="0.25">
      <c r="A565" s="10"/>
      <c r="B565" s="13">
        <v>553</v>
      </c>
      <c r="C565" s="11"/>
      <c r="D565" s="28" t="str">
        <f>IFERROR(VLOOKUP('Results generic'!C565,'Inscription - registration'!$B$13:$I$1012,2,FALSE)," ")</f>
        <v xml:space="preserve"> </v>
      </c>
      <c r="E565" s="29" t="str">
        <f>IFERROR(VLOOKUP('Results generic'!C565,'Inscription - registration'!$B$13:$I$1012,3,FALSE)," ")</f>
        <v xml:space="preserve"> </v>
      </c>
      <c r="F565" s="29" t="str">
        <f>IFERROR(VLOOKUP('Results generic'!C565,'Inscription - registration'!$B$13:$I$1012,4,FALSE)," ")</f>
        <v xml:space="preserve"> </v>
      </c>
      <c r="G565" s="29" t="str">
        <f>IFERROR(VLOOKUP('Results generic'!C565,'Inscription - registration'!$B$13:$I$1012,5,FALSE)," ")</f>
        <v xml:space="preserve"> </v>
      </c>
      <c r="H565" s="29" t="str">
        <f>IFERROR(VLOOKUP('Results generic'!C565,'Inscription - registration'!$B$13:$I$1012,6,FALSE)," ")</f>
        <v xml:space="preserve"> </v>
      </c>
      <c r="I565" s="60" t="str">
        <f>IFERROR(VLOOKUP('Results generic'!C565,'Inscription - registration'!$B$13:$I$1012,7,FALSE)," ")</f>
        <v xml:space="preserve"> </v>
      </c>
      <c r="J565" s="22"/>
      <c r="K565" s="14" t="str">
        <f t="shared" si="8"/>
        <v xml:space="preserve"> </v>
      </c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x14ac:dyDescent="0.25">
      <c r="A566" s="10"/>
      <c r="B566" s="15">
        <v>554</v>
      </c>
      <c r="C566" s="12"/>
      <c r="D566" s="26" t="str">
        <f>IFERROR(VLOOKUP('Results generic'!C566,'Inscription - registration'!$B$13:$I$1012,2,FALSE)," ")</f>
        <v xml:space="preserve"> </v>
      </c>
      <c r="E566" s="27" t="str">
        <f>IFERROR(VLOOKUP('Results generic'!C566,'Inscription - registration'!$B$13:$I$1012,3,FALSE)," ")</f>
        <v xml:space="preserve"> </v>
      </c>
      <c r="F566" s="27" t="str">
        <f>IFERROR(VLOOKUP('Results generic'!C566,'Inscription - registration'!$B$13:$I$1012,4,FALSE)," ")</f>
        <v xml:space="preserve"> </v>
      </c>
      <c r="G566" s="27" t="str">
        <f>IFERROR(VLOOKUP('Results generic'!C566,'Inscription - registration'!$B$13:$I$1012,5,FALSE)," ")</f>
        <v xml:space="preserve"> </v>
      </c>
      <c r="H566" s="27" t="str">
        <f>IFERROR(VLOOKUP('Results generic'!C566,'Inscription - registration'!$B$13:$I$1012,6,FALSE)," ")</f>
        <v xml:space="preserve"> </v>
      </c>
      <c r="I566" s="59" t="str">
        <f>IFERROR(VLOOKUP('Results generic'!C566,'Inscription - registration'!$B$13:$I$1012,7,FALSE)," ")</f>
        <v xml:space="preserve"> </v>
      </c>
      <c r="J566" s="23"/>
      <c r="K566" s="16" t="str">
        <f t="shared" si="8"/>
        <v xml:space="preserve"> </v>
      </c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x14ac:dyDescent="0.25">
      <c r="A567" s="10"/>
      <c r="B567" s="13">
        <v>555</v>
      </c>
      <c r="C567" s="11"/>
      <c r="D567" s="28" t="str">
        <f>IFERROR(VLOOKUP('Results generic'!C567,'Inscription - registration'!$B$13:$I$1012,2,FALSE)," ")</f>
        <v xml:space="preserve"> </v>
      </c>
      <c r="E567" s="29" t="str">
        <f>IFERROR(VLOOKUP('Results generic'!C567,'Inscription - registration'!$B$13:$I$1012,3,FALSE)," ")</f>
        <v xml:space="preserve"> </v>
      </c>
      <c r="F567" s="29" t="str">
        <f>IFERROR(VLOOKUP('Results generic'!C567,'Inscription - registration'!$B$13:$I$1012,4,FALSE)," ")</f>
        <v xml:space="preserve"> </v>
      </c>
      <c r="G567" s="29" t="str">
        <f>IFERROR(VLOOKUP('Results generic'!C567,'Inscription - registration'!$B$13:$I$1012,5,FALSE)," ")</f>
        <v xml:space="preserve"> </v>
      </c>
      <c r="H567" s="29" t="str">
        <f>IFERROR(VLOOKUP('Results generic'!C567,'Inscription - registration'!$B$13:$I$1012,6,FALSE)," ")</f>
        <v xml:space="preserve"> </v>
      </c>
      <c r="I567" s="60" t="str">
        <f>IFERROR(VLOOKUP('Results generic'!C567,'Inscription - registration'!$B$13:$I$1012,7,FALSE)," ")</f>
        <v xml:space="preserve"> </v>
      </c>
      <c r="J567" s="22"/>
      <c r="K567" s="14" t="str">
        <f t="shared" si="8"/>
        <v xml:space="preserve"> </v>
      </c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x14ac:dyDescent="0.25">
      <c r="A568" s="10"/>
      <c r="B568" s="15">
        <v>556</v>
      </c>
      <c r="C568" s="12"/>
      <c r="D568" s="26" t="str">
        <f>IFERROR(VLOOKUP('Results generic'!C568,'Inscription - registration'!$B$13:$I$1012,2,FALSE)," ")</f>
        <v xml:space="preserve"> </v>
      </c>
      <c r="E568" s="27" t="str">
        <f>IFERROR(VLOOKUP('Results generic'!C568,'Inscription - registration'!$B$13:$I$1012,3,FALSE)," ")</f>
        <v xml:space="preserve"> </v>
      </c>
      <c r="F568" s="27" t="str">
        <f>IFERROR(VLOOKUP('Results generic'!C568,'Inscription - registration'!$B$13:$I$1012,4,FALSE)," ")</f>
        <v xml:space="preserve"> </v>
      </c>
      <c r="G568" s="27" t="str">
        <f>IFERROR(VLOOKUP('Results generic'!C568,'Inscription - registration'!$B$13:$I$1012,5,FALSE)," ")</f>
        <v xml:space="preserve"> </v>
      </c>
      <c r="H568" s="27" t="str">
        <f>IFERROR(VLOOKUP('Results generic'!C568,'Inscription - registration'!$B$13:$I$1012,6,FALSE)," ")</f>
        <v xml:space="preserve"> </v>
      </c>
      <c r="I568" s="59" t="str">
        <f>IFERROR(VLOOKUP('Results generic'!C568,'Inscription - registration'!$B$13:$I$1012,7,FALSE)," ")</f>
        <v xml:space="preserve"> </v>
      </c>
      <c r="J568" s="23"/>
      <c r="K568" s="16" t="str">
        <f t="shared" si="8"/>
        <v xml:space="preserve"> </v>
      </c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x14ac:dyDescent="0.25">
      <c r="A569" s="10"/>
      <c r="B569" s="13">
        <v>557</v>
      </c>
      <c r="C569" s="11"/>
      <c r="D569" s="28" t="str">
        <f>IFERROR(VLOOKUP('Results generic'!C569,'Inscription - registration'!$B$13:$I$1012,2,FALSE)," ")</f>
        <v xml:space="preserve"> </v>
      </c>
      <c r="E569" s="29" t="str">
        <f>IFERROR(VLOOKUP('Results generic'!C569,'Inscription - registration'!$B$13:$I$1012,3,FALSE)," ")</f>
        <v xml:space="preserve"> </v>
      </c>
      <c r="F569" s="29" t="str">
        <f>IFERROR(VLOOKUP('Results generic'!C569,'Inscription - registration'!$B$13:$I$1012,4,FALSE)," ")</f>
        <v xml:space="preserve"> </v>
      </c>
      <c r="G569" s="29" t="str">
        <f>IFERROR(VLOOKUP('Results generic'!C569,'Inscription - registration'!$B$13:$I$1012,5,FALSE)," ")</f>
        <v xml:space="preserve"> </v>
      </c>
      <c r="H569" s="29" t="str">
        <f>IFERROR(VLOOKUP('Results generic'!C569,'Inscription - registration'!$B$13:$I$1012,6,FALSE)," ")</f>
        <v xml:space="preserve"> </v>
      </c>
      <c r="I569" s="60" t="str">
        <f>IFERROR(VLOOKUP('Results generic'!C569,'Inscription - registration'!$B$13:$I$1012,7,FALSE)," ")</f>
        <v xml:space="preserve"> </v>
      </c>
      <c r="J569" s="22"/>
      <c r="K569" s="14" t="str">
        <f t="shared" si="8"/>
        <v xml:space="preserve"> </v>
      </c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x14ac:dyDescent="0.25">
      <c r="A570" s="10"/>
      <c r="B570" s="15">
        <v>558</v>
      </c>
      <c r="C570" s="12"/>
      <c r="D570" s="26" t="str">
        <f>IFERROR(VLOOKUP('Results generic'!C570,'Inscription - registration'!$B$13:$I$1012,2,FALSE)," ")</f>
        <v xml:space="preserve"> </v>
      </c>
      <c r="E570" s="27" t="str">
        <f>IFERROR(VLOOKUP('Results generic'!C570,'Inscription - registration'!$B$13:$I$1012,3,FALSE)," ")</f>
        <v xml:space="preserve"> </v>
      </c>
      <c r="F570" s="27" t="str">
        <f>IFERROR(VLOOKUP('Results generic'!C570,'Inscription - registration'!$B$13:$I$1012,4,FALSE)," ")</f>
        <v xml:space="preserve"> </v>
      </c>
      <c r="G570" s="27" t="str">
        <f>IFERROR(VLOOKUP('Results generic'!C570,'Inscription - registration'!$B$13:$I$1012,5,FALSE)," ")</f>
        <v xml:space="preserve"> </v>
      </c>
      <c r="H570" s="27" t="str">
        <f>IFERROR(VLOOKUP('Results generic'!C570,'Inscription - registration'!$B$13:$I$1012,6,FALSE)," ")</f>
        <v xml:space="preserve"> </v>
      </c>
      <c r="I570" s="59" t="str">
        <f>IFERROR(VLOOKUP('Results generic'!C570,'Inscription - registration'!$B$13:$I$1012,7,FALSE)," ")</f>
        <v xml:space="preserve"> </v>
      </c>
      <c r="J570" s="23"/>
      <c r="K570" s="16" t="str">
        <f t="shared" si="8"/>
        <v xml:space="preserve"> </v>
      </c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x14ac:dyDescent="0.25">
      <c r="A571" s="10"/>
      <c r="B571" s="13">
        <v>559</v>
      </c>
      <c r="C571" s="11"/>
      <c r="D571" s="28" t="str">
        <f>IFERROR(VLOOKUP('Results generic'!C571,'Inscription - registration'!$B$13:$I$1012,2,FALSE)," ")</f>
        <v xml:space="preserve"> </v>
      </c>
      <c r="E571" s="29" t="str">
        <f>IFERROR(VLOOKUP('Results generic'!C571,'Inscription - registration'!$B$13:$I$1012,3,FALSE)," ")</f>
        <v xml:space="preserve"> </v>
      </c>
      <c r="F571" s="29" t="str">
        <f>IFERROR(VLOOKUP('Results generic'!C571,'Inscription - registration'!$B$13:$I$1012,4,FALSE)," ")</f>
        <v xml:space="preserve"> </v>
      </c>
      <c r="G571" s="29" t="str">
        <f>IFERROR(VLOOKUP('Results generic'!C571,'Inscription - registration'!$B$13:$I$1012,5,FALSE)," ")</f>
        <v xml:space="preserve"> </v>
      </c>
      <c r="H571" s="29" t="str">
        <f>IFERROR(VLOOKUP('Results generic'!C571,'Inscription - registration'!$B$13:$I$1012,6,FALSE)," ")</f>
        <v xml:space="preserve"> </v>
      </c>
      <c r="I571" s="60" t="str">
        <f>IFERROR(VLOOKUP('Results generic'!C571,'Inscription - registration'!$B$13:$I$1012,7,FALSE)," ")</f>
        <v xml:space="preserve"> </v>
      </c>
      <c r="J571" s="22"/>
      <c r="K571" s="14" t="str">
        <f t="shared" si="8"/>
        <v xml:space="preserve"> </v>
      </c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x14ac:dyDescent="0.25">
      <c r="A572" s="10"/>
      <c r="B572" s="15">
        <v>560</v>
      </c>
      <c r="C572" s="12"/>
      <c r="D572" s="26" t="str">
        <f>IFERROR(VLOOKUP('Results generic'!C572,'Inscription - registration'!$B$13:$I$1012,2,FALSE)," ")</f>
        <v xml:space="preserve"> </v>
      </c>
      <c r="E572" s="27" t="str">
        <f>IFERROR(VLOOKUP('Results generic'!C572,'Inscription - registration'!$B$13:$I$1012,3,FALSE)," ")</f>
        <v xml:space="preserve"> </v>
      </c>
      <c r="F572" s="27" t="str">
        <f>IFERROR(VLOOKUP('Results generic'!C572,'Inscription - registration'!$B$13:$I$1012,4,FALSE)," ")</f>
        <v xml:space="preserve"> </v>
      </c>
      <c r="G572" s="27" t="str">
        <f>IFERROR(VLOOKUP('Results generic'!C572,'Inscription - registration'!$B$13:$I$1012,5,FALSE)," ")</f>
        <v xml:space="preserve"> </v>
      </c>
      <c r="H572" s="27" t="str">
        <f>IFERROR(VLOOKUP('Results generic'!C572,'Inscription - registration'!$B$13:$I$1012,6,FALSE)," ")</f>
        <v xml:space="preserve"> </v>
      </c>
      <c r="I572" s="59" t="str">
        <f>IFERROR(VLOOKUP('Results generic'!C572,'Inscription - registration'!$B$13:$I$1012,7,FALSE)," ")</f>
        <v xml:space="preserve"> </v>
      </c>
      <c r="J572" s="23"/>
      <c r="K572" s="16" t="str">
        <f t="shared" si="8"/>
        <v xml:space="preserve"> </v>
      </c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x14ac:dyDescent="0.25">
      <c r="A573" s="10"/>
      <c r="B573" s="13">
        <v>561</v>
      </c>
      <c r="C573" s="11"/>
      <c r="D573" s="28" t="str">
        <f>IFERROR(VLOOKUP('Results generic'!C573,'Inscription - registration'!$B$13:$I$1012,2,FALSE)," ")</f>
        <v xml:space="preserve"> </v>
      </c>
      <c r="E573" s="29" t="str">
        <f>IFERROR(VLOOKUP('Results generic'!C573,'Inscription - registration'!$B$13:$I$1012,3,FALSE)," ")</f>
        <v xml:space="preserve"> </v>
      </c>
      <c r="F573" s="29" t="str">
        <f>IFERROR(VLOOKUP('Results generic'!C573,'Inscription - registration'!$B$13:$I$1012,4,FALSE)," ")</f>
        <v xml:space="preserve"> </v>
      </c>
      <c r="G573" s="29" t="str">
        <f>IFERROR(VLOOKUP('Results generic'!C573,'Inscription - registration'!$B$13:$I$1012,5,FALSE)," ")</f>
        <v xml:space="preserve"> </v>
      </c>
      <c r="H573" s="29" t="str">
        <f>IFERROR(VLOOKUP('Results generic'!C573,'Inscription - registration'!$B$13:$I$1012,6,FALSE)," ")</f>
        <v xml:space="preserve"> </v>
      </c>
      <c r="I573" s="60" t="str">
        <f>IFERROR(VLOOKUP('Results generic'!C573,'Inscription - registration'!$B$13:$I$1012,7,FALSE)," ")</f>
        <v xml:space="preserve"> </v>
      </c>
      <c r="J573" s="22"/>
      <c r="K573" s="14" t="str">
        <f t="shared" si="8"/>
        <v xml:space="preserve"> </v>
      </c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x14ac:dyDescent="0.25">
      <c r="A574" s="10"/>
      <c r="B574" s="15">
        <v>562</v>
      </c>
      <c r="C574" s="12"/>
      <c r="D574" s="26" t="str">
        <f>IFERROR(VLOOKUP('Results generic'!C574,'Inscription - registration'!$B$13:$I$1012,2,FALSE)," ")</f>
        <v xml:space="preserve"> </v>
      </c>
      <c r="E574" s="27" t="str">
        <f>IFERROR(VLOOKUP('Results generic'!C574,'Inscription - registration'!$B$13:$I$1012,3,FALSE)," ")</f>
        <v xml:space="preserve"> </v>
      </c>
      <c r="F574" s="27" t="str">
        <f>IFERROR(VLOOKUP('Results generic'!C574,'Inscription - registration'!$B$13:$I$1012,4,FALSE)," ")</f>
        <v xml:space="preserve"> </v>
      </c>
      <c r="G574" s="27" t="str">
        <f>IFERROR(VLOOKUP('Results generic'!C574,'Inscription - registration'!$B$13:$I$1012,5,FALSE)," ")</f>
        <v xml:space="preserve"> </v>
      </c>
      <c r="H574" s="27" t="str">
        <f>IFERROR(VLOOKUP('Results generic'!C574,'Inscription - registration'!$B$13:$I$1012,6,FALSE)," ")</f>
        <v xml:space="preserve"> </v>
      </c>
      <c r="I574" s="59" t="str">
        <f>IFERROR(VLOOKUP('Results generic'!C574,'Inscription - registration'!$B$13:$I$1012,7,FALSE)," ")</f>
        <v xml:space="preserve"> </v>
      </c>
      <c r="J574" s="23"/>
      <c r="K574" s="16" t="str">
        <f t="shared" si="8"/>
        <v xml:space="preserve"> </v>
      </c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x14ac:dyDescent="0.25">
      <c r="A575" s="10"/>
      <c r="B575" s="13">
        <v>563</v>
      </c>
      <c r="C575" s="11"/>
      <c r="D575" s="28" t="str">
        <f>IFERROR(VLOOKUP('Results generic'!C575,'Inscription - registration'!$B$13:$I$1012,2,FALSE)," ")</f>
        <v xml:space="preserve"> </v>
      </c>
      <c r="E575" s="29" t="str">
        <f>IFERROR(VLOOKUP('Results generic'!C575,'Inscription - registration'!$B$13:$I$1012,3,FALSE)," ")</f>
        <v xml:space="preserve"> </v>
      </c>
      <c r="F575" s="29" t="str">
        <f>IFERROR(VLOOKUP('Results generic'!C575,'Inscription - registration'!$B$13:$I$1012,4,FALSE)," ")</f>
        <v xml:space="preserve"> </v>
      </c>
      <c r="G575" s="29" t="str">
        <f>IFERROR(VLOOKUP('Results generic'!C575,'Inscription - registration'!$B$13:$I$1012,5,FALSE)," ")</f>
        <v xml:space="preserve"> </v>
      </c>
      <c r="H575" s="29" t="str">
        <f>IFERROR(VLOOKUP('Results generic'!C575,'Inscription - registration'!$B$13:$I$1012,6,FALSE)," ")</f>
        <v xml:space="preserve"> </v>
      </c>
      <c r="I575" s="60" t="str">
        <f>IFERROR(VLOOKUP('Results generic'!C575,'Inscription - registration'!$B$13:$I$1012,7,FALSE)," ")</f>
        <v xml:space="preserve"> </v>
      </c>
      <c r="J575" s="22"/>
      <c r="K575" s="14" t="str">
        <f t="shared" si="8"/>
        <v xml:space="preserve"> </v>
      </c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x14ac:dyDescent="0.25">
      <c r="A576" s="10"/>
      <c r="B576" s="15">
        <v>564</v>
      </c>
      <c r="C576" s="12"/>
      <c r="D576" s="26" t="str">
        <f>IFERROR(VLOOKUP('Results generic'!C576,'Inscription - registration'!$B$13:$I$1012,2,FALSE)," ")</f>
        <v xml:space="preserve"> </v>
      </c>
      <c r="E576" s="27" t="str">
        <f>IFERROR(VLOOKUP('Results generic'!C576,'Inscription - registration'!$B$13:$I$1012,3,FALSE)," ")</f>
        <v xml:space="preserve"> </v>
      </c>
      <c r="F576" s="27" t="str">
        <f>IFERROR(VLOOKUP('Results generic'!C576,'Inscription - registration'!$B$13:$I$1012,4,FALSE)," ")</f>
        <v xml:space="preserve"> </v>
      </c>
      <c r="G576" s="27" t="str">
        <f>IFERROR(VLOOKUP('Results generic'!C576,'Inscription - registration'!$B$13:$I$1012,5,FALSE)," ")</f>
        <v xml:space="preserve"> </v>
      </c>
      <c r="H576" s="27" t="str">
        <f>IFERROR(VLOOKUP('Results generic'!C576,'Inscription - registration'!$B$13:$I$1012,6,FALSE)," ")</f>
        <v xml:space="preserve"> </v>
      </c>
      <c r="I576" s="59" t="str">
        <f>IFERROR(VLOOKUP('Results generic'!C576,'Inscription - registration'!$B$13:$I$1012,7,FALSE)," ")</f>
        <v xml:space="preserve"> </v>
      </c>
      <c r="J576" s="23"/>
      <c r="K576" s="16" t="str">
        <f t="shared" si="8"/>
        <v xml:space="preserve"> </v>
      </c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x14ac:dyDescent="0.25">
      <c r="A577" s="10"/>
      <c r="B577" s="13">
        <v>565</v>
      </c>
      <c r="C577" s="11"/>
      <c r="D577" s="28" t="str">
        <f>IFERROR(VLOOKUP('Results generic'!C577,'Inscription - registration'!$B$13:$I$1012,2,FALSE)," ")</f>
        <v xml:space="preserve"> </v>
      </c>
      <c r="E577" s="29" t="str">
        <f>IFERROR(VLOOKUP('Results generic'!C577,'Inscription - registration'!$B$13:$I$1012,3,FALSE)," ")</f>
        <v xml:space="preserve"> </v>
      </c>
      <c r="F577" s="29" t="str">
        <f>IFERROR(VLOOKUP('Results generic'!C577,'Inscription - registration'!$B$13:$I$1012,4,FALSE)," ")</f>
        <v xml:space="preserve"> </v>
      </c>
      <c r="G577" s="29" t="str">
        <f>IFERROR(VLOOKUP('Results generic'!C577,'Inscription - registration'!$B$13:$I$1012,5,FALSE)," ")</f>
        <v xml:space="preserve"> </v>
      </c>
      <c r="H577" s="29" t="str">
        <f>IFERROR(VLOOKUP('Results generic'!C577,'Inscription - registration'!$B$13:$I$1012,6,FALSE)," ")</f>
        <v xml:space="preserve"> </v>
      </c>
      <c r="I577" s="60" t="str">
        <f>IFERROR(VLOOKUP('Results generic'!C577,'Inscription - registration'!$B$13:$I$1012,7,FALSE)," ")</f>
        <v xml:space="preserve"> </v>
      </c>
      <c r="J577" s="22"/>
      <c r="K577" s="14" t="str">
        <f t="shared" si="8"/>
        <v xml:space="preserve"> </v>
      </c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x14ac:dyDescent="0.25">
      <c r="A578" s="10"/>
      <c r="B578" s="15">
        <v>566</v>
      </c>
      <c r="C578" s="12"/>
      <c r="D578" s="26" t="str">
        <f>IFERROR(VLOOKUP('Results generic'!C578,'Inscription - registration'!$B$13:$I$1012,2,FALSE)," ")</f>
        <v xml:space="preserve"> </v>
      </c>
      <c r="E578" s="27" t="str">
        <f>IFERROR(VLOOKUP('Results generic'!C578,'Inscription - registration'!$B$13:$I$1012,3,FALSE)," ")</f>
        <v xml:space="preserve"> </v>
      </c>
      <c r="F578" s="27" t="str">
        <f>IFERROR(VLOOKUP('Results generic'!C578,'Inscription - registration'!$B$13:$I$1012,4,FALSE)," ")</f>
        <v xml:space="preserve"> </v>
      </c>
      <c r="G578" s="27" t="str">
        <f>IFERROR(VLOOKUP('Results generic'!C578,'Inscription - registration'!$B$13:$I$1012,5,FALSE)," ")</f>
        <v xml:space="preserve"> </v>
      </c>
      <c r="H578" s="27" t="str">
        <f>IFERROR(VLOOKUP('Results generic'!C578,'Inscription - registration'!$B$13:$I$1012,6,FALSE)," ")</f>
        <v xml:space="preserve"> </v>
      </c>
      <c r="I578" s="59" t="str">
        <f>IFERROR(VLOOKUP('Results generic'!C578,'Inscription - registration'!$B$13:$I$1012,7,FALSE)," ")</f>
        <v xml:space="preserve"> </v>
      </c>
      <c r="J578" s="23"/>
      <c r="K578" s="16" t="str">
        <f t="shared" si="8"/>
        <v xml:space="preserve"> </v>
      </c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x14ac:dyDescent="0.25">
      <c r="A579" s="10"/>
      <c r="B579" s="13">
        <v>567</v>
      </c>
      <c r="C579" s="11"/>
      <c r="D579" s="28" t="str">
        <f>IFERROR(VLOOKUP('Results generic'!C579,'Inscription - registration'!$B$13:$I$1012,2,FALSE)," ")</f>
        <v xml:space="preserve"> </v>
      </c>
      <c r="E579" s="29" t="str">
        <f>IFERROR(VLOOKUP('Results generic'!C579,'Inscription - registration'!$B$13:$I$1012,3,FALSE)," ")</f>
        <v xml:space="preserve"> </v>
      </c>
      <c r="F579" s="29" t="str">
        <f>IFERROR(VLOOKUP('Results generic'!C579,'Inscription - registration'!$B$13:$I$1012,4,FALSE)," ")</f>
        <v xml:space="preserve"> </v>
      </c>
      <c r="G579" s="29" t="str">
        <f>IFERROR(VLOOKUP('Results generic'!C579,'Inscription - registration'!$B$13:$I$1012,5,FALSE)," ")</f>
        <v xml:space="preserve"> </v>
      </c>
      <c r="H579" s="29" t="str">
        <f>IFERROR(VLOOKUP('Results generic'!C579,'Inscription - registration'!$B$13:$I$1012,6,FALSE)," ")</f>
        <v xml:space="preserve"> </v>
      </c>
      <c r="I579" s="60" t="str">
        <f>IFERROR(VLOOKUP('Results generic'!C579,'Inscription - registration'!$B$13:$I$1012,7,FALSE)," ")</f>
        <v xml:space="preserve"> </v>
      </c>
      <c r="J579" s="22"/>
      <c r="K579" s="14" t="str">
        <f t="shared" si="8"/>
        <v xml:space="preserve"> </v>
      </c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x14ac:dyDescent="0.25">
      <c r="A580" s="10"/>
      <c r="B580" s="15">
        <v>568</v>
      </c>
      <c r="C580" s="12"/>
      <c r="D580" s="26" t="str">
        <f>IFERROR(VLOOKUP('Results generic'!C580,'Inscription - registration'!$B$13:$I$1012,2,FALSE)," ")</f>
        <v xml:space="preserve"> </v>
      </c>
      <c r="E580" s="27" t="str">
        <f>IFERROR(VLOOKUP('Results generic'!C580,'Inscription - registration'!$B$13:$I$1012,3,FALSE)," ")</f>
        <v xml:space="preserve"> </v>
      </c>
      <c r="F580" s="27" t="str">
        <f>IFERROR(VLOOKUP('Results generic'!C580,'Inscription - registration'!$B$13:$I$1012,4,FALSE)," ")</f>
        <v xml:space="preserve"> </v>
      </c>
      <c r="G580" s="27" t="str">
        <f>IFERROR(VLOOKUP('Results generic'!C580,'Inscription - registration'!$B$13:$I$1012,5,FALSE)," ")</f>
        <v xml:space="preserve"> </v>
      </c>
      <c r="H580" s="27" t="str">
        <f>IFERROR(VLOOKUP('Results generic'!C580,'Inscription - registration'!$B$13:$I$1012,6,FALSE)," ")</f>
        <v xml:space="preserve"> </v>
      </c>
      <c r="I580" s="59" t="str">
        <f>IFERROR(VLOOKUP('Results generic'!C580,'Inscription - registration'!$B$13:$I$1012,7,FALSE)," ")</f>
        <v xml:space="preserve"> </v>
      </c>
      <c r="J580" s="23"/>
      <c r="K580" s="16" t="str">
        <f t="shared" si="8"/>
        <v xml:space="preserve"> </v>
      </c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x14ac:dyDescent="0.25">
      <c r="A581" s="10"/>
      <c r="B581" s="13">
        <v>569</v>
      </c>
      <c r="C581" s="11"/>
      <c r="D581" s="28" t="str">
        <f>IFERROR(VLOOKUP('Results generic'!C581,'Inscription - registration'!$B$13:$I$1012,2,FALSE)," ")</f>
        <v xml:space="preserve"> </v>
      </c>
      <c r="E581" s="29" t="str">
        <f>IFERROR(VLOOKUP('Results generic'!C581,'Inscription - registration'!$B$13:$I$1012,3,FALSE)," ")</f>
        <v xml:space="preserve"> </v>
      </c>
      <c r="F581" s="29" t="str">
        <f>IFERROR(VLOOKUP('Results generic'!C581,'Inscription - registration'!$B$13:$I$1012,4,FALSE)," ")</f>
        <v xml:space="preserve"> </v>
      </c>
      <c r="G581" s="29" t="str">
        <f>IFERROR(VLOOKUP('Results generic'!C581,'Inscription - registration'!$B$13:$I$1012,5,FALSE)," ")</f>
        <v xml:space="preserve"> </v>
      </c>
      <c r="H581" s="29" t="str">
        <f>IFERROR(VLOOKUP('Results generic'!C581,'Inscription - registration'!$B$13:$I$1012,6,FALSE)," ")</f>
        <v xml:space="preserve"> </v>
      </c>
      <c r="I581" s="60" t="str">
        <f>IFERROR(VLOOKUP('Results generic'!C581,'Inscription - registration'!$B$13:$I$1012,7,FALSE)," ")</f>
        <v xml:space="preserve"> </v>
      </c>
      <c r="J581" s="22"/>
      <c r="K581" s="14" t="str">
        <f t="shared" si="8"/>
        <v xml:space="preserve"> </v>
      </c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x14ac:dyDescent="0.25">
      <c r="A582" s="10"/>
      <c r="B582" s="15">
        <v>570</v>
      </c>
      <c r="C582" s="12"/>
      <c r="D582" s="26" t="str">
        <f>IFERROR(VLOOKUP('Results generic'!C582,'Inscription - registration'!$B$13:$I$1012,2,FALSE)," ")</f>
        <v xml:space="preserve"> </v>
      </c>
      <c r="E582" s="27" t="str">
        <f>IFERROR(VLOOKUP('Results generic'!C582,'Inscription - registration'!$B$13:$I$1012,3,FALSE)," ")</f>
        <v xml:space="preserve"> </v>
      </c>
      <c r="F582" s="27" t="str">
        <f>IFERROR(VLOOKUP('Results generic'!C582,'Inscription - registration'!$B$13:$I$1012,4,FALSE)," ")</f>
        <v xml:space="preserve"> </v>
      </c>
      <c r="G582" s="27" t="str">
        <f>IFERROR(VLOOKUP('Results generic'!C582,'Inscription - registration'!$B$13:$I$1012,5,FALSE)," ")</f>
        <v xml:space="preserve"> </v>
      </c>
      <c r="H582" s="27" t="str">
        <f>IFERROR(VLOOKUP('Results generic'!C582,'Inscription - registration'!$B$13:$I$1012,6,FALSE)," ")</f>
        <v xml:space="preserve"> </v>
      </c>
      <c r="I582" s="59" t="str">
        <f>IFERROR(VLOOKUP('Results generic'!C582,'Inscription - registration'!$B$13:$I$1012,7,FALSE)," ")</f>
        <v xml:space="preserve"> </v>
      </c>
      <c r="J582" s="23"/>
      <c r="K582" s="16" t="str">
        <f t="shared" si="8"/>
        <v xml:space="preserve"> </v>
      </c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x14ac:dyDescent="0.25">
      <c r="A583" s="10"/>
      <c r="B583" s="13">
        <v>571</v>
      </c>
      <c r="C583" s="11"/>
      <c r="D583" s="28" t="str">
        <f>IFERROR(VLOOKUP('Results generic'!C583,'Inscription - registration'!$B$13:$I$1012,2,FALSE)," ")</f>
        <v xml:space="preserve"> </v>
      </c>
      <c r="E583" s="29" t="str">
        <f>IFERROR(VLOOKUP('Results generic'!C583,'Inscription - registration'!$B$13:$I$1012,3,FALSE)," ")</f>
        <v xml:space="preserve"> </v>
      </c>
      <c r="F583" s="29" t="str">
        <f>IFERROR(VLOOKUP('Results generic'!C583,'Inscription - registration'!$B$13:$I$1012,4,FALSE)," ")</f>
        <v xml:space="preserve"> </v>
      </c>
      <c r="G583" s="29" t="str">
        <f>IFERROR(VLOOKUP('Results generic'!C583,'Inscription - registration'!$B$13:$I$1012,5,FALSE)," ")</f>
        <v xml:space="preserve"> </v>
      </c>
      <c r="H583" s="29" t="str">
        <f>IFERROR(VLOOKUP('Results generic'!C583,'Inscription - registration'!$B$13:$I$1012,6,FALSE)," ")</f>
        <v xml:space="preserve"> </v>
      </c>
      <c r="I583" s="60" t="str">
        <f>IFERROR(VLOOKUP('Results generic'!C583,'Inscription - registration'!$B$13:$I$1012,7,FALSE)," ")</f>
        <v xml:space="preserve"> </v>
      </c>
      <c r="J583" s="22"/>
      <c r="K583" s="14" t="str">
        <f t="shared" si="8"/>
        <v xml:space="preserve"> </v>
      </c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x14ac:dyDescent="0.25">
      <c r="A584" s="10"/>
      <c r="B584" s="15">
        <v>572</v>
      </c>
      <c r="C584" s="12"/>
      <c r="D584" s="26" t="str">
        <f>IFERROR(VLOOKUP('Results generic'!C584,'Inscription - registration'!$B$13:$I$1012,2,FALSE)," ")</f>
        <v xml:space="preserve"> </v>
      </c>
      <c r="E584" s="27" t="str">
        <f>IFERROR(VLOOKUP('Results generic'!C584,'Inscription - registration'!$B$13:$I$1012,3,FALSE)," ")</f>
        <v xml:space="preserve"> </v>
      </c>
      <c r="F584" s="27" t="str">
        <f>IFERROR(VLOOKUP('Results generic'!C584,'Inscription - registration'!$B$13:$I$1012,4,FALSE)," ")</f>
        <v xml:space="preserve"> </v>
      </c>
      <c r="G584" s="27" t="str">
        <f>IFERROR(VLOOKUP('Results generic'!C584,'Inscription - registration'!$B$13:$I$1012,5,FALSE)," ")</f>
        <v xml:space="preserve"> </v>
      </c>
      <c r="H584" s="27" t="str">
        <f>IFERROR(VLOOKUP('Results generic'!C584,'Inscription - registration'!$B$13:$I$1012,6,FALSE)," ")</f>
        <v xml:space="preserve"> </v>
      </c>
      <c r="I584" s="59" t="str">
        <f>IFERROR(VLOOKUP('Results generic'!C584,'Inscription - registration'!$B$13:$I$1012,7,FALSE)," ")</f>
        <v xml:space="preserve"> </v>
      </c>
      <c r="J584" s="23"/>
      <c r="K584" s="16" t="str">
        <f t="shared" si="8"/>
        <v xml:space="preserve"> </v>
      </c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x14ac:dyDescent="0.25">
      <c r="A585" s="10"/>
      <c r="B585" s="13">
        <v>573</v>
      </c>
      <c r="C585" s="11"/>
      <c r="D585" s="28" t="str">
        <f>IFERROR(VLOOKUP('Results generic'!C585,'Inscription - registration'!$B$13:$I$1012,2,FALSE)," ")</f>
        <v xml:space="preserve"> </v>
      </c>
      <c r="E585" s="29" t="str">
        <f>IFERROR(VLOOKUP('Results generic'!C585,'Inscription - registration'!$B$13:$I$1012,3,FALSE)," ")</f>
        <v xml:space="preserve"> </v>
      </c>
      <c r="F585" s="29" t="str">
        <f>IFERROR(VLOOKUP('Results generic'!C585,'Inscription - registration'!$B$13:$I$1012,4,FALSE)," ")</f>
        <v xml:space="preserve"> </v>
      </c>
      <c r="G585" s="29" t="str">
        <f>IFERROR(VLOOKUP('Results generic'!C585,'Inscription - registration'!$B$13:$I$1012,5,FALSE)," ")</f>
        <v xml:space="preserve"> </v>
      </c>
      <c r="H585" s="29" t="str">
        <f>IFERROR(VLOOKUP('Results generic'!C585,'Inscription - registration'!$B$13:$I$1012,6,FALSE)," ")</f>
        <v xml:space="preserve"> </v>
      </c>
      <c r="I585" s="60" t="str">
        <f>IFERROR(VLOOKUP('Results generic'!C585,'Inscription - registration'!$B$13:$I$1012,7,FALSE)," ")</f>
        <v xml:space="preserve"> </v>
      </c>
      <c r="J585" s="22"/>
      <c r="K585" s="14" t="str">
        <f t="shared" si="8"/>
        <v xml:space="preserve"> </v>
      </c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x14ac:dyDescent="0.25">
      <c r="A586" s="10"/>
      <c r="B586" s="15">
        <v>574</v>
      </c>
      <c r="C586" s="12"/>
      <c r="D586" s="26" t="str">
        <f>IFERROR(VLOOKUP('Results generic'!C586,'Inscription - registration'!$B$13:$I$1012,2,FALSE)," ")</f>
        <v xml:space="preserve"> </v>
      </c>
      <c r="E586" s="27" t="str">
        <f>IFERROR(VLOOKUP('Results generic'!C586,'Inscription - registration'!$B$13:$I$1012,3,FALSE)," ")</f>
        <v xml:space="preserve"> </v>
      </c>
      <c r="F586" s="27" t="str">
        <f>IFERROR(VLOOKUP('Results generic'!C586,'Inscription - registration'!$B$13:$I$1012,4,FALSE)," ")</f>
        <v xml:space="preserve"> </v>
      </c>
      <c r="G586" s="27" t="str">
        <f>IFERROR(VLOOKUP('Results generic'!C586,'Inscription - registration'!$B$13:$I$1012,5,FALSE)," ")</f>
        <v xml:space="preserve"> </v>
      </c>
      <c r="H586" s="27" t="str">
        <f>IFERROR(VLOOKUP('Results generic'!C586,'Inscription - registration'!$B$13:$I$1012,6,FALSE)," ")</f>
        <v xml:space="preserve"> </v>
      </c>
      <c r="I586" s="59" t="str">
        <f>IFERROR(VLOOKUP('Results generic'!C586,'Inscription - registration'!$B$13:$I$1012,7,FALSE)," ")</f>
        <v xml:space="preserve"> </v>
      </c>
      <c r="J586" s="23"/>
      <c r="K586" s="16" t="str">
        <f t="shared" si="8"/>
        <v xml:space="preserve"> </v>
      </c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x14ac:dyDescent="0.25">
      <c r="A587" s="10"/>
      <c r="B587" s="13">
        <v>575</v>
      </c>
      <c r="C587" s="11"/>
      <c r="D587" s="28" t="str">
        <f>IFERROR(VLOOKUP('Results generic'!C587,'Inscription - registration'!$B$13:$I$1012,2,FALSE)," ")</f>
        <v xml:space="preserve"> </v>
      </c>
      <c r="E587" s="29" t="str">
        <f>IFERROR(VLOOKUP('Results generic'!C587,'Inscription - registration'!$B$13:$I$1012,3,FALSE)," ")</f>
        <v xml:space="preserve"> </v>
      </c>
      <c r="F587" s="29" t="str">
        <f>IFERROR(VLOOKUP('Results generic'!C587,'Inscription - registration'!$B$13:$I$1012,4,FALSE)," ")</f>
        <v xml:space="preserve"> </v>
      </c>
      <c r="G587" s="29" t="str">
        <f>IFERROR(VLOOKUP('Results generic'!C587,'Inscription - registration'!$B$13:$I$1012,5,FALSE)," ")</f>
        <v xml:space="preserve"> </v>
      </c>
      <c r="H587" s="29" t="str">
        <f>IFERROR(VLOOKUP('Results generic'!C587,'Inscription - registration'!$B$13:$I$1012,6,FALSE)," ")</f>
        <v xml:space="preserve"> </v>
      </c>
      <c r="I587" s="60" t="str">
        <f>IFERROR(VLOOKUP('Results generic'!C587,'Inscription - registration'!$B$13:$I$1012,7,FALSE)," ")</f>
        <v xml:space="preserve"> </v>
      </c>
      <c r="J587" s="22"/>
      <c r="K587" s="14" t="str">
        <f t="shared" si="8"/>
        <v xml:space="preserve"> </v>
      </c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x14ac:dyDescent="0.25">
      <c r="A588" s="10"/>
      <c r="B588" s="15">
        <v>576</v>
      </c>
      <c r="C588" s="12"/>
      <c r="D588" s="26" t="str">
        <f>IFERROR(VLOOKUP('Results generic'!C588,'Inscription - registration'!$B$13:$I$1012,2,FALSE)," ")</f>
        <v xml:space="preserve"> </v>
      </c>
      <c r="E588" s="27" t="str">
        <f>IFERROR(VLOOKUP('Results generic'!C588,'Inscription - registration'!$B$13:$I$1012,3,FALSE)," ")</f>
        <v xml:space="preserve"> </v>
      </c>
      <c r="F588" s="27" t="str">
        <f>IFERROR(VLOOKUP('Results generic'!C588,'Inscription - registration'!$B$13:$I$1012,4,FALSE)," ")</f>
        <v xml:space="preserve"> </v>
      </c>
      <c r="G588" s="27" t="str">
        <f>IFERROR(VLOOKUP('Results generic'!C588,'Inscription - registration'!$B$13:$I$1012,5,FALSE)," ")</f>
        <v xml:space="preserve"> </v>
      </c>
      <c r="H588" s="27" t="str">
        <f>IFERROR(VLOOKUP('Results generic'!C588,'Inscription - registration'!$B$13:$I$1012,6,FALSE)," ")</f>
        <v xml:space="preserve"> </v>
      </c>
      <c r="I588" s="59" t="str">
        <f>IFERROR(VLOOKUP('Results generic'!C588,'Inscription - registration'!$B$13:$I$1012,7,FALSE)," ")</f>
        <v xml:space="preserve"> </v>
      </c>
      <c r="J588" s="23"/>
      <c r="K588" s="16" t="str">
        <f t="shared" si="8"/>
        <v xml:space="preserve"> </v>
      </c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x14ac:dyDescent="0.25">
      <c r="A589" s="10"/>
      <c r="B589" s="13">
        <v>577</v>
      </c>
      <c r="C589" s="11"/>
      <c r="D589" s="28" t="str">
        <f>IFERROR(VLOOKUP('Results generic'!C589,'Inscription - registration'!$B$13:$I$1012,2,FALSE)," ")</f>
        <v xml:space="preserve"> </v>
      </c>
      <c r="E589" s="29" t="str">
        <f>IFERROR(VLOOKUP('Results generic'!C589,'Inscription - registration'!$B$13:$I$1012,3,FALSE)," ")</f>
        <v xml:space="preserve"> </v>
      </c>
      <c r="F589" s="29" t="str">
        <f>IFERROR(VLOOKUP('Results generic'!C589,'Inscription - registration'!$B$13:$I$1012,4,FALSE)," ")</f>
        <v xml:space="preserve"> </v>
      </c>
      <c r="G589" s="29" t="str">
        <f>IFERROR(VLOOKUP('Results generic'!C589,'Inscription - registration'!$B$13:$I$1012,5,FALSE)," ")</f>
        <v xml:space="preserve"> </v>
      </c>
      <c r="H589" s="29" t="str">
        <f>IFERROR(VLOOKUP('Results generic'!C589,'Inscription - registration'!$B$13:$I$1012,6,FALSE)," ")</f>
        <v xml:space="preserve"> </v>
      </c>
      <c r="I589" s="60" t="str">
        <f>IFERROR(VLOOKUP('Results generic'!C589,'Inscription - registration'!$B$13:$I$1012,7,FALSE)," ")</f>
        <v xml:space="preserve"> </v>
      </c>
      <c r="J589" s="22"/>
      <c r="K589" s="14" t="str">
        <f t="shared" ref="K589:K652" si="9">IF(J589/$C$9&gt;0,J589/$C$9," ")</f>
        <v xml:space="preserve"> </v>
      </c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x14ac:dyDescent="0.25">
      <c r="A590" s="10"/>
      <c r="B590" s="15">
        <v>578</v>
      </c>
      <c r="C590" s="12"/>
      <c r="D590" s="26" t="str">
        <f>IFERROR(VLOOKUP('Results generic'!C590,'Inscription - registration'!$B$13:$I$1012,2,FALSE)," ")</f>
        <v xml:space="preserve"> </v>
      </c>
      <c r="E590" s="27" t="str">
        <f>IFERROR(VLOOKUP('Results generic'!C590,'Inscription - registration'!$B$13:$I$1012,3,FALSE)," ")</f>
        <v xml:space="preserve"> </v>
      </c>
      <c r="F590" s="27" t="str">
        <f>IFERROR(VLOOKUP('Results generic'!C590,'Inscription - registration'!$B$13:$I$1012,4,FALSE)," ")</f>
        <v xml:space="preserve"> </v>
      </c>
      <c r="G590" s="27" t="str">
        <f>IFERROR(VLOOKUP('Results generic'!C590,'Inscription - registration'!$B$13:$I$1012,5,FALSE)," ")</f>
        <v xml:space="preserve"> </v>
      </c>
      <c r="H590" s="27" t="str">
        <f>IFERROR(VLOOKUP('Results generic'!C590,'Inscription - registration'!$B$13:$I$1012,6,FALSE)," ")</f>
        <v xml:space="preserve"> </v>
      </c>
      <c r="I590" s="59" t="str">
        <f>IFERROR(VLOOKUP('Results generic'!C590,'Inscription - registration'!$B$13:$I$1012,7,FALSE)," ")</f>
        <v xml:space="preserve"> </v>
      </c>
      <c r="J590" s="23"/>
      <c r="K590" s="16" t="str">
        <f t="shared" si="9"/>
        <v xml:space="preserve"> </v>
      </c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x14ac:dyDescent="0.25">
      <c r="A591" s="10"/>
      <c r="B591" s="13">
        <v>579</v>
      </c>
      <c r="C591" s="11"/>
      <c r="D591" s="28" t="str">
        <f>IFERROR(VLOOKUP('Results generic'!C591,'Inscription - registration'!$B$13:$I$1012,2,FALSE)," ")</f>
        <v xml:space="preserve"> </v>
      </c>
      <c r="E591" s="29" t="str">
        <f>IFERROR(VLOOKUP('Results generic'!C591,'Inscription - registration'!$B$13:$I$1012,3,FALSE)," ")</f>
        <v xml:space="preserve"> </v>
      </c>
      <c r="F591" s="29" t="str">
        <f>IFERROR(VLOOKUP('Results generic'!C591,'Inscription - registration'!$B$13:$I$1012,4,FALSE)," ")</f>
        <v xml:space="preserve"> </v>
      </c>
      <c r="G591" s="29" t="str">
        <f>IFERROR(VLOOKUP('Results generic'!C591,'Inscription - registration'!$B$13:$I$1012,5,FALSE)," ")</f>
        <v xml:space="preserve"> </v>
      </c>
      <c r="H591" s="29" t="str">
        <f>IFERROR(VLOOKUP('Results generic'!C591,'Inscription - registration'!$B$13:$I$1012,6,FALSE)," ")</f>
        <v xml:space="preserve"> </v>
      </c>
      <c r="I591" s="60" t="str">
        <f>IFERROR(VLOOKUP('Results generic'!C591,'Inscription - registration'!$B$13:$I$1012,7,FALSE)," ")</f>
        <v xml:space="preserve"> </v>
      </c>
      <c r="J591" s="22"/>
      <c r="K591" s="14" t="str">
        <f t="shared" si="9"/>
        <v xml:space="preserve"> </v>
      </c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x14ac:dyDescent="0.25">
      <c r="A592" s="10"/>
      <c r="B592" s="15">
        <v>580</v>
      </c>
      <c r="C592" s="12"/>
      <c r="D592" s="26" t="str">
        <f>IFERROR(VLOOKUP('Results generic'!C592,'Inscription - registration'!$B$13:$I$1012,2,FALSE)," ")</f>
        <v xml:space="preserve"> </v>
      </c>
      <c r="E592" s="27" t="str">
        <f>IFERROR(VLOOKUP('Results generic'!C592,'Inscription - registration'!$B$13:$I$1012,3,FALSE)," ")</f>
        <v xml:space="preserve"> </v>
      </c>
      <c r="F592" s="27" t="str">
        <f>IFERROR(VLOOKUP('Results generic'!C592,'Inscription - registration'!$B$13:$I$1012,4,FALSE)," ")</f>
        <v xml:space="preserve"> </v>
      </c>
      <c r="G592" s="27" t="str">
        <f>IFERROR(VLOOKUP('Results generic'!C592,'Inscription - registration'!$B$13:$I$1012,5,FALSE)," ")</f>
        <v xml:space="preserve"> </v>
      </c>
      <c r="H592" s="27" t="str">
        <f>IFERROR(VLOOKUP('Results generic'!C592,'Inscription - registration'!$B$13:$I$1012,6,FALSE)," ")</f>
        <v xml:space="preserve"> </v>
      </c>
      <c r="I592" s="59" t="str">
        <f>IFERROR(VLOOKUP('Results generic'!C592,'Inscription - registration'!$B$13:$I$1012,7,FALSE)," ")</f>
        <v xml:space="preserve"> </v>
      </c>
      <c r="J592" s="23"/>
      <c r="K592" s="16" t="str">
        <f t="shared" si="9"/>
        <v xml:space="preserve"> </v>
      </c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x14ac:dyDescent="0.25">
      <c r="A593" s="10"/>
      <c r="B593" s="13">
        <v>581</v>
      </c>
      <c r="C593" s="11"/>
      <c r="D593" s="28" t="str">
        <f>IFERROR(VLOOKUP('Results generic'!C593,'Inscription - registration'!$B$13:$I$1012,2,FALSE)," ")</f>
        <v xml:space="preserve"> </v>
      </c>
      <c r="E593" s="29" t="str">
        <f>IFERROR(VLOOKUP('Results generic'!C593,'Inscription - registration'!$B$13:$I$1012,3,FALSE)," ")</f>
        <v xml:space="preserve"> </v>
      </c>
      <c r="F593" s="29" t="str">
        <f>IFERROR(VLOOKUP('Results generic'!C593,'Inscription - registration'!$B$13:$I$1012,4,FALSE)," ")</f>
        <v xml:space="preserve"> </v>
      </c>
      <c r="G593" s="29" t="str">
        <f>IFERROR(VLOOKUP('Results generic'!C593,'Inscription - registration'!$B$13:$I$1012,5,FALSE)," ")</f>
        <v xml:space="preserve"> </v>
      </c>
      <c r="H593" s="29" t="str">
        <f>IFERROR(VLOOKUP('Results generic'!C593,'Inscription - registration'!$B$13:$I$1012,6,FALSE)," ")</f>
        <v xml:space="preserve"> </v>
      </c>
      <c r="I593" s="60" t="str">
        <f>IFERROR(VLOOKUP('Results generic'!C593,'Inscription - registration'!$B$13:$I$1012,7,FALSE)," ")</f>
        <v xml:space="preserve"> </v>
      </c>
      <c r="J593" s="22"/>
      <c r="K593" s="14" t="str">
        <f t="shared" si="9"/>
        <v xml:space="preserve"> </v>
      </c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x14ac:dyDescent="0.25">
      <c r="A594" s="10"/>
      <c r="B594" s="15">
        <v>582</v>
      </c>
      <c r="C594" s="12"/>
      <c r="D594" s="26" t="str">
        <f>IFERROR(VLOOKUP('Results generic'!C594,'Inscription - registration'!$B$13:$I$1012,2,FALSE)," ")</f>
        <v xml:space="preserve"> </v>
      </c>
      <c r="E594" s="27" t="str">
        <f>IFERROR(VLOOKUP('Results generic'!C594,'Inscription - registration'!$B$13:$I$1012,3,FALSE)," ")</f>
        <v xml:space="preserve"> </v>
      </c>
      <c r="F594" s="27" t="str">
        <f>IFERROR(VLOOKUP('Results generic'!C594,'Inscription - registration'!$B$13:$I$1012,4,FALSE)," ")</f>
        <v xml:space="preserve"> </v>
      </c>
      <c r="G594" s="27" t="str">
        <f>IFERROR(VLOOKUP('Results generic'!C594,'Inscription - registration'!$B$13:$I$1012,5,FALSE)," ")</f>
        <v xml:space="preserve"> </v>
      </c>
      <c r="H594" s="27" t="str">
        <f>IFERROR(VLOOKUP('Results generic'!C594,'Inscription - registration'!$B$13:$I$1012,6,FALSE)," ")</f>
        <v xml:space="preserve"> </v>
      </c>
      <c r="I594" s="59" t="str">
        <f>IFERROR(VLOOKUP('Results generic'!C594,'Inscription - registration'!$B$13:$I$1012,7,FALSE)," ")</f>
        <v xml:space="preserve"> </v>
      </c>
      <c r="J594" s="23"/>
      <c r="K594" s="16" t="str">
        <f t="shared" si="9"/>
        <v xml:space="preserve"> </v>
      </c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x14ac:dyDescent="0.25">
      <c r="A595" s="10"/>
      <c r="B595" s="13">
        <v>583</v>
      </c>
      <c r="C595" s="11"/>
      <c r="D595" s="28" t="str">
        <f>IFERROR(VLOOKUP('Results generic'!C595,'Inscription - registration'!$B$13:$I$1012,2,FALSE)," ")</f>
        <v xml:space="preserve"> </v>
      </c>
      <c r="E595" s="29" t="str">
        <f>IFERROR(VLOOKUP('Results generic'!C595,'Inscription - registration'!$B$13:$I$1012,3,FALSE)," ")</f>
        <v xml:space="preserve"> </v>
      </c>
      <c r="F595" s="29" t="str">
        <f>IFERROR(VLOOKUP('Results generic'!C595,'Inscription - registration'!$B$13:$I$1012,4,FALSE)," ")</f>
        <v xml:space="preserve"> </v>
      </c>
      <c r="G595" s="29" t="str">
        <f>IFERROR(VLOOKUP('Results generic'!C595,'Inscription - registration'!$B$13:$I$1012,5,FALSE)," ")</f>
        <v xml:space="preserve"> </v>
      </c>
      <c r="H595" s="29" t="str">
        <f>IFERROR(VLOOKUP('Results generic'!C595,'Inscription - registration'!$B$13:$I$1012,6,FALSE)," ")</f>
        <v xml:space="preserve"> </v>
      </c>
      <c r="I595" s="60" t="str">
        <f>IFERROR(VLOOKUP('Results generic'!C595,'Inscription - registration'!$B$13:$I$1012,7,FALSE)," ")</f>
        <v xml:space="preserve"> </v>
      </c>
      <c r="J595" s="22"/>
      <c r="K595" s="14" t="str">
        <f t="shared" si="9"/>
        <v xml:space="preserve"> </v>
      </c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x14ac:dyDescent="0.25">
      <c r="A596" s="10"/>
      <c r="B596" s="15">
        <v>584</v>
      </c>
      <c r="C596" s="12"/>
      <c r="D596" s="26" t="str">
        <f>IFERROR(VLOOKUP('Results generic'!C596,'Inscription - registration'!$B$13:$I$1012,2,FALSE)," ")</f>
        <v xml:space="preserve"> </v>
      </c>
      <c r="E596" s="27" t="str">
        <f>IFERROR(VLOOKUP('Results generic'!C596,'Inscription - registration'!$B$13:$I$1012,3,FALSE)," ")</f>
        <v xml:space="preserve"> </v>
      </c>
      <c r="F596" s="27" t="str">
        <f>IFERROR(VLOOKUP('Results generic'!C596,'Inscription - registration'!$B$13:$I$1012,4,FALSE)," ")</f>
        <v xml:space="preserve"> </v>
      </c>
      <c r="G596" s="27" t="str">
        <f>IFERROR(VLOOKUP('Results generic'!C596,'Inscription - registration'!$B$13:$I$1012,5,FALSE)," ")</f>
        <v xml:space="preserve"> </v>
      </c>
      <c r="H596" s="27" t="str">
        <f>IFERROR(VLOOKUP('Results generic'!C596,'Inscription - registration'!$B$13:$I$1012,6,FALSE)," ")</f>
        <v xml:space="preserve"> </v>
      </c>
      <c r="I596" s="59" t="str">
        <f>IFERROR(VLOOKUP('Results generic'!C596,'Inscription - registration'!$B$13:$I$1012,7,FALSE)," ")</f>
        <v xml:space="preserve"> </v>
      </c>
      <c r="J596" s="23"/>
      <c r="K596" s="16" t="str">
        <f t="shared" si="9"/>
        <v xml:space="preserve"> </v>
      </c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x14ac:dyDescent="0.25">
      <c r="A597" s="10"/>
      <c r="B597" s="13">
        <v>585</v>
      </c>
      <c r="C597" s="11"/>
      <c r="D597" s="28" t="str">
        <f>IFERROR(VLOOKUP('Results generic'!C597,'Inscription - registration'!$B$13:$I$1012,2,FALSE)," ")</f>
        <v xml:space="preserve"> </v>
      </c>
      <c r="E597" s="29" t="str">
        <f>IFERROR(VLOOKUP('Results generic'!C597,'Inscription - registration'!$B$13:$I$1012,3,FALSE)," ")</f>
        <v xml:space="preserve"> </v>
      </c>
      <c r="F597" s="29" t="str">
        <f>IFERROR(VLOOKUP('Results generic'!C597,'Inscription - registration'!$B$13:$I$1012,4,FALSE)," ")</f>
        <v xml:space="preserve"> </v>
      </c>
      <c r="G597" s="29" t="str">
        <f>IFERROR(VLOOKUP('Results generic'!C597,'Inscription - registration'!$B$13:$I$1012,5,FALSE)," ")</f>
        <v xml:space="preserve"> </v>
      </c>
      <c r="H597" s="29" t="str">
        <f>IFERROR(VLOOKUP('Results generic'!C597,'Inscription - registration'!$B$13:$I$1012,6,FALSE)," ")</f>
        <v xml:space="preserve"> </v>
      </c>
      <c r="I597" s="60" t="str">
        <f>IFERROR(VLOOKUP('Results generic'!C597,'Inscription - registration'!$B$13:$I$1012,7,FALSE)," ")</f>
        <v xml:space="preserve"> </v>
      </c>
      <c r="J597" s="22"/>
      <c r="K597" s="14" t="str">
        <f t="shared" si="9"/>
        <v xml:space="preserve"> </v>
      </c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x14ac:dyDescent="0.25">
      <c r="A598" s="10"/>
      <c r="B598" s="15">
        <v>586</v>
      </c>
      <c r="C598" s="12"/>
      <c r="D598" s="26" t="str">
        <f>IFERROR(VLOOKUP('Results generic'!C598,'Inscription - registration'!$B$13:$I$1012,2,FALSE)," ")</f>
        <v xml:space="preserve"> </v>
      </c>
      <c r="E598" s="27" t="str">
        <f>IFERROR(VLOOKUP('Results generic'!C598,'Inscription - registration'!$B$13:$I$1012,3,FALSE)," ")</f>
        <v xml:space="preserve"> </v>
      </c>
      <c r="F598" s="27" t="str">
        <f>IFERROR(VLOOKUP('Results generic'!C598,'Inscription - registration'!$B$13:$I$1012,4,FALSE)," ")</f>
        <v xml:space="preserve"> </v>
      </c>
      <c r="G598" s="27" t="str">
        <f>IFERROR(VLOOKUP('Results generic'!C598,'Inscription - registration'!$B$13:$I$1012,5,FALSE)," ")</f>
        <v xml:space="preserve"> </v>
      </c>
      <c r="H598" s="27" t="str">
        <f>IFERROR(VLOOKUP('Results generic'!C598,'Inscription - registration'!$B$13:$I$1012,6,FALSE)," ")</f>
        <v xml:space="preserve"> </v>
      </c>
      <c r="I598" s="59" t="str">
        <f>IFERROR(VLOOKUP('Results generic'!C598,'Inscription - registration'!$B$13:$I$1012,7,FALSE)," ")</f>
        <v xml:space="preserve"> </v>
      </c>
      <c r="J598" s="23"/>
      <c r="K598" s="16" t="str">
        <f t="shared" si="9"/>
        <v xml:space="preserve"> </v>
      </c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x14ac:dyDescent="0.25">
      <c r="A599" s="10"/>
      <c r="B599" s="13">
        <v>587</v>
      </c>
      <c r="C599" s="11"/>
      <c r="D599" s="28" t="str">
        <f>IFERROR(VLOOKUP('Results generic'!C599,'Inscription - registration'!$B$13:$I$1012,2,FALSE)," ")</f>
        <v xml:space="preserve"> </v>
      </c>
      <c r="E599" s="29" t="str">
        <f>IFERROR(VLOOKUP('Results generic'!C599,'Inscription - registration'!$B$13:$I$1012,3,FALSE)," ")</f>
        <v xml:space="preserve"> </v>
      </c>
      <c r="F599" s="29" t="str">
        <f>IFERROR(VLOOKUP('Results generic'!C599,'Inscription - registration'!$B$13:$I$1012,4,FALSE)," ")</f>
        <v xml:space="preserve"> </v>
      </c>
      <c r="G599" s="29" t="str">
        <f>IFERROR(VLOOKUP('Results generic'!C599,'Inscription - registration'!$B$13:$I$1012,5,FALSE)," ")</f>
        <v xml:space="preserve"> </v>
      </c>
      <c r="H599" s="29" t="str">
        <f>IFERROR(VLOOKUP('Results generic'!C599,'Inscription - registration'!$B$13:$I$1012,6,FALSE)," ")</f>
        <v xml:space="preserve"> </v>
      </c>
      <c r="I599" s="60" t="str">
        <f>IFERROR(VLOOKUP('Results generic'!C599,'Inscription - registration'!$B$13:$I$1012,7,FALSE)," ")</f>
        <v xml:space="preserve"> </v>
      </c>
      <c r="J599" s="22"/>
      <c r="K599" s="14" t="str">
        <f t="shared" si="9"/>
        <v xml:space="preserve"> </v>
      </c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x14ac:dyDescent="0.25">
      <c r="A600" s="10"/>
      <c r="B600" s="15">
        <v>588</v>
      </c>
      <c r="C600" s="12"/>
      <c r="D600" s="26" t="str">
        <f>IFERROR(VLOOKUP('Results generic'!C600,'Inscription - registration'!$B$13:$I$1012,2,FALSE)," ")</f>
        <v xml:space="preserve"> </v>
      </c>
      <c r="E600" s="27" t="str">
        <f>IFERROR(VLOOKUP('Results generic'!C600,'Inscription - registration'!$B$13:$I$1012,3,FALSE)," ")</f>
        <v xml:space="preserve"> </v>
      </c>
      <c r="F600" s="27" t="str">
        <f>IFERROR(VLOOKUP('Results generic'!C600,'Inscription - registration'!$B$13:$I$1012,4,FALSE)," ")</f>
        <v xml:space="preserve"> </v>
      </c>
      <c r="G600" s="27" t="str">
        <f>IFERROR(VLOOKUP('Results generic'!C600,'Inscription - registration'!$B$13:$I$1012,5,FALSE)," ")</f>
        <v xml:space="preserve"> </v>
      </c>
      <c r="H600" s="27" t="str">
        <f>IFERROR(VLOOKUP('Results generic'!C600,'Inscription - registration'!$B$13:$I$1012,6,FALSE)," ")</f>
        <v xml:space="preserve"> </v>
      </c>
      <c r="I600" s="59" t="str">
        <f>IFERROR(VLOOKUP('Results generic'!C600,'Inscription - registration'!$B$13:$I$1012,7,FALSE)," ")</f>
        <v xml:space="preserve"> </v>
      </c>
      <c r="J600" s="23"/>
      <c r="K600" s="16" t="str">
        <f t="shared" si="9"/>
        <v xml:space="preserve"> </v>
      </c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x14ac:dyDescent="0.25">
      <c r="A601" s="10"/>
      <c r="B601" s="13">
        <v>589</v>
      </c>
      <c r="C601" s="11"/>
      <c r="D601" s="28" t="str">
        <f>IFERROR(VLOOKUP('Results generic'!C601,'Inscription - registration'!$B$13:$I$1012,2,FALSE)," ")</f>
        <v xml:space="preserve"> </v>
      </c>
      <c r="E601" s="29" t="str">
        <f>IFERROR(VLOOKUP('Results generic'!C601,'Inscription - registration'!$B$13:$I$1012,3,FALSE)," ")</f>
        <v xml:space="preserve"> </v>
      </c>
      <c r="F601" s="29" t="str">
        <f>IFERROR(VLOOKUP('Results generic'!C601,'Inscription - registration'!$B$13:$I$1012,4,FALSE)," ")</f>
        <v xml:space="preserve"> </v>
      </c>
      <c r="G601" s="29" t="str">
        <f>IFERROR(VLOOKUP('Results generic'!C601,'Inscription - registration'!$B$13:$I$1012,5,FALSE)," ")</f>
        <v xml:space="preserve"> </v>
      </c>
      <c r="H601" s="29" t="str">
        <f>IFERROR(VLOOKUP('Results generic'!C601,'Inscription - registration'!$B$13:$I$1012,6,FALSE)," ")</f>
        <v xml:space="preserve"> </v>
      </c>
      <c r="I601" s="60" t="str">
        <f>IFERROR(VLOOKUP('Results generic'!C601,'Inscription - registration'!$B$13:$I$1012,7,FALSE)," ")</f>
        <v xml:space="preserve"> </v>
      </c>
      <c r="J601" s="22"/>
      <c r="K601" s="14" t="str">
        <f t="shared" si="9"/>
        <v xml:space="preserve"> </v>
      </c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x14ac:dyDescent="0.25">
      <c r="A602" s="10"/>
      <c r="B602" s="15">
        <v>590</v>
      </c>
      <c r="C602" s="12"/>
      <c r="D602" s="26" t="str">
        <f>IFERROR(VLOOKUP('Results generic'!C602,'Inscription - registration'!$B$13:$I$1012,2,FALSE)," ")</f>
        <v xml:space="preserve"> </v>
      </c>
      <c r="E602" s="27" t="str">
        <f>IFERROR(VLOOKUP('Results generic'!C602,'Inscription - registration'!$B$13:$I$1012,3,FALSE)," ")</f>
        <v xml:space="preserve"> </v>
      </c>
      <c r="F602" s="27" t="str">
        <f>IFERROR(VLOOKUP('Results generic'!C602,'Inscription - registration'!$B$13:$I$1012,4,FALSE)," ")</f>
        <v xml:space="preserve"> </v>
      </c>
      <c r="G602" s="27" t="str">
        <f>IFERROR(VLOOKUP('Results generic'!C602,'Inscription - registration'!$B$13:$I$1012,5,FALSE)," ")</f>
        <v xml:space="preserve"> </v>
      </c>
      <c r="H602" s="27" t="str">
        <f>IFERROR(VLOOKUP('Results generic'!C602,'Inscription - registration'!$B$13:$I$1012,6,FALSE)," ")</f>
        <v xml:space="preserve"> </v>
      </c>
      <c r="I602" s="59" t="str">
        <f>IFERROR(VLOOKUP('Results generic'!C602,'Inscription - registration'!$B$13:$I$1012,7,FALSE)," ")</f>
        <v xml:space="preserve"> </v>
      </c>
      <c r="J602" s="23"/>
      <c r="K602" s="16" t="str">
        <f t="shared" si="9"/>
        <v xml:space="preserve"> </v>
      </c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x14ac:dyDescent="0.25">
      <c r="A603" s="10"/>
      <c r="B603" s="13">
        <v>591</v>
      </c>
      <c r="C603" s="11"/>
      <c r="D603" s="28" t="str">
        <f>IFERROR(VLOOKUP('Results generic'!C603,'Inscription - registration'!$B$13:$I$1012,2,FALSE)," ")</f>
        <v xml:space="preserve"> </v>
      </c>
      <c r="E603" s="29" t="str">
        <f>IFERROR(VLOOKUP('Results generic'!C603,'Inscription - registration'!$B$13:$I$1012,3,FALSE)," ")</f>
        <v xml:space="preserve"> </v>
      </c>
      <c r="F603" s="29" t="str">
        <f>IFERROR(VLOOKUP('Results generic'!C603,'Inscription - registration'!$B$13:$I$1012,4,FALSE)," ")</f>
        <v xml:space="preserve"> </v>
      </c>
      <c r="G603" s="29" t="str">
        <f>IFERROR(VLOOKUP('Results generic'!C603,'Inscription - registration'!$B$13:$I$1012,5,FALSE)," ")</f>
        <v xml:space="preserve"> </v>
      </c>
      <c r="H603" s="29" t="str">
        <f>IFERROR(VLOOKUP('Results generic'!C603,'Inscription - registration'!$B$13:$I$1012,6,FALSE)," ")</f>
        <v xml:space="preserve"> </v>
      </c>
      <c r="I603" s="60" t="str">
        <f>IFERROR(VLOOKUP('Results generic'!C603,'Inscription - registration'!$B$13:$I$1012,7,FALSE)," ")</f>
        <v xml:space="preserve"> </v>
      </c>
      <c r="J603" s="22"/>
      <c r="K603" s="14" t="str">
        <f t="shared" si="9"/>
        <v xml:space="preserve"> </v>
      </c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x14ac:dyDescent="0.25">
      <c r="A604" s="10"/>
      <c r="B604" s="15">
        <v>592</v>
      </c>
      <c r="C604" s="12"/>
      <c r="D604" s="26" t="str">
        <f>IFERROR(VLOOKUP('Results generic'!C604,'Inscription - registration'!$B$13:$I$1012,2,FALSE)," ")</f>
        <v xml:space="preserve"> </v>
      </c>
      <c r="E604" s="27" t="str">
        <f>IFERROR(VLOOKUP('Results generic'!C604,'Inscription - registration'!$B$13:$I$1012,3,FALSE)," ")</f>
        <v xml:space="preserve"> </v>
      </c>
      <c r="F604" s="27" t="str">
        <f>IFERROR(VLOOKUP('Results generic'!C604,'Inscription - registration'!$B$13:$I$1012,4,FALSE)," ")</f>
        <v xml:space="preserve"> </v>
      </c>
      <c r="G604" s="27" t="str">
        <f>IFERROR(VLOOKUP('Results generic'!C604,'Inscription - registration'!$B$13:$I$1012,5,FALSE)," ")</f>
        <v xml:space="preserve"> </v>
      </c>
      <c r="H604" s="27" t="str">
        <f>IFERROR(VLOOKUP('Results generic'!C604,'Inscription - registration'!$B$13:$I$1012,6,FALSE)," ")</f>
        <v xml:space="preserve"> </v>
      </c>
      <c r="I604" s="59" t="str">
        <f>IFERROR(VLOOKUP('Results generic'!C604,'Inscription - registration'!$B$13:$I$1012,7,FALSE)," ")</f>
        <v xml:space="preserve"> </v>
      </c>
      <c r="J604" s="23"/>
      <c r="K604" s="16" t="str">
        <f t="shared" si="9"/>
        <v xml:space="preserve"> </v>
      </c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x14ac:dyDescent="0.25">
      <c r="A605" s="10"/>
      <c r="B605" s="13">
        <v>593</v>
      </c>
      <c r="C605" s="11"/>
      <c r="D605" s="28" t="str">
        <f>IFERROR(VLOOKUP('Results generic'!C605,'Inscription - registration'!$B$13:$I$1012,2,FALSE)," ")</f>
        <v xml:space="preserve"> </v>
      </c>
      <c r="E605" s="29" t="str">
        <f>IFERROR(VLOOKUP('Results generic'!C605,'Inscription - registration'!$B$13:$I$1012,3,FALSE)," ")</f>
        <v xml:space="preserve"> </v>
      </c>
      <c r="F605" s="29" t="str">
        <f>IFERROR(VLOOKUP('Results generic'!C605,'Inscription - registration'!$B$13:$I$1012,4,FALSE)," ")</f>
        <v xml:space="preserve"> </v>
      </c>
      <c r="G605" s="29" t="str">
        <f>IFERROR(VLOOKUP('Results generic'!C605,'Inscription - registration'!$B$13:$I$1012,5,FALSE)," ")</f>
        <v xml:space="preserve"> </v>
      </c>
      <c r="H605" s="29" t="str">
        <f>IFERROR(VLOOKUP('Results generic'!C605,'Inscription - registration'!$B$13:$I$1012,6,FALSE)," ")</f>
        <v xml:space="preserve"> </v>
      </c>
      <c r="I605" s="60" t="str">
        <f>IFERROR(VLOOKUP('Results generic'!C605,'Inscription - registration'!$B$13:$I$1012,7,FALSE)," ")</f>
        <v xml:space="preserve"> </v>
      </c>
      <c r="J605" s="22"/>
      <c r="K605" s="14" t="str">
        <f t="shared" si="9"/>
        <v xml:space="preserve"> </v>
      </c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x14ac:dyDescent="0.25">
      <c r="A606" s="10"/>
      <c r="B606" s="15">
        <v>594</v>
      </c>
      <c r="C606" s="12"/>
      <c r="D606" s="26" t="str">
        <f>IFERROR(VLOOKUP('Results generic'!C606,'Inscription - registration'!$B$13:$I$1012,2,FALSE)," ")</f>
        <v xml:space="preserve"> </v>
      </c>
      <c r="E606" s="27" t="str">
        <f>IFERROR(VLOOKUP('Results generic'!C606,'Inscription - registration'!$B$13:$I$1012,3,FALSE)," ")</f>
        <v xml:space="preserve"> </v>
      </c>
      <c r="F606" s="27" t="str">
        <f>IFERROR(VLOOKUP('Results generic'!C606,'Inscription - registration'!$B$13:$I$1012,4,FALSE)," ")</f>
        <v xml:space="preserve"> </v>
      </c>
      <c r="G606" s="27" t="str">
        <f>IFERROR(VLOOKUP('Results generic'!C606,'Inscription - registration'!$B$13:$I$1012,5,FALSE)," ")</f>
        <v xml:space="preserve"> </v>
      </c>
      <c r="H606" s="27" t="str">
        <f>IFERROR(VLOOKUP('Results generic'!C606,'Inscription - registration'!$B$13:$I$1012,6,FALSE)," ")</f>
        <v xml:space="preserve"> </v>
      </c>
      <c r="I606" s="59" t="str">
        <f>IFERROR(VLOOKUP('Results generic'!C606,'Inscription - registration'!$B$13:$I$1012,7,FALSE)," ")</f>
        <v xml:space="preserve"> </v>
      </c>
      <c r="J606" s="23"/>
      <c r="K606" s="16" t="str">
        <f t="shared" si="9"/>
        <v xml:space="preserve"> </v>
      </c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x14ac:dyDescent="0.25">
      <c r="A607" s="10"/>
      <c r="B607" s="13">
        <v>595</v>
      </c>
      <c r="C607" s="11"/>
      <c r="D607" s="28" t="str">
        <f>IFERROR(VLOOKUP('Results generic'!C607,'Inscription - registration'!$B$13:$I$1012,2,FALSE)," ")</f>
        <v xml:space="preserve"> </v>
      </c>
      <c r="E607" s="29" t="str">
        <f>IFERROR(VLOOKUP('Results generic'!C607,'Inscription - registration'!$B$13:$I$1012,3,FALSE)," ")</f>
        <v xml:space="preserve"> </v>
      </c>
      <c r="F607" s="29" t="str">
        <f>IFERROR(VLOOKUP('Results generic'!C607,'Inscription - registration'!$B$13:$I$1012,4,FALSE)," ")</f>
        <v xml:space="preserve"> </v>
      </c>
      <c r="G607" s="29" t="str">
        <f>IFERROR(VLOOKUP('Results generic'!C607,'Inscription - registration'!$B$13:$I$1012,5,FALSE)," ")</f>
        <v xml:space="preserve"> </v>
      </c>
      <c r="H607" s="29" t="str">
        <f>IFERROR(VLOOKUP('Results generic'!C607,'Inscription - registration'!$B$13:$I$1012,6,FALSE)," ")</f>
        <v xml:space="preserve"> </v>
      </c>
      <c r="I607" s="60" t="str">
        <f>IFERROR(VLOOKUP('Results generic'!C607,'Inscription - registration'!$B$13:$I$1012,7,FALSE)," ")</f>
        <v xml:space="preserve"> </v>
      </c>
      <c r="J607" s="22"/>
      <c r="K607" s="14" t="str">
        <f t="shared" si="9"/>
        <v xml:space="preserve"> </v>
      </c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x14ac:dyDescent="0.25">
      <c r="A608" s="10"/>
      <c r="B608" s="15">
        <v>596</v>
      </c>
      <c r="C608" s="12"/>
      <c r="D608" s="26" t="str">
        <f>IFERROR(VLOOKUP('Results generic'!C608,'Inscription - registration'!$B$13:$I$1012,2,FALSE)," ")</f>
        <v xml:space="preserve"> </v>
      </c>
      <c r="E608" s="27" t="str">
        <f>IFERROR(VLOOKUP('Results generic'!C608,'Inscription - registration'!$B$13:$I$1012,3,FALSE)," ")</f>
        <v xml:space="preserve"> </v>
      </c>
      <c r="F608" s="27" t="str">
        <f>IFERROR(VLOOKUP('Results generic'!C608,'Inscription - registration'!$B$13:$I$1012,4,FALSE)," ")</f>
        <v xml:space="preserve"> </v>
      </c>
      <c r="G608" s="27" t="str">
        <f>IFERROR(VLOOKUP('Results generic'!C608,'Inscription - registration'!$B$13:$I$1012,5,FALSE)," ")</f>
        <v xml:space="preserve"> </v>
      </c>
      <c r="H608" s="27" t="str">
        <f>IFERROR(VLOOKUP('Results generic'!C608,'Inscription - registration'!$B$13:$I$1012,6,FALSE)," ")</f>
        <v xml:space="preserve"> </v>
      </c>
      <c r="I608" s="59" t="str">
        <f>IFERROR(VLOOKUP('Results generic'!C608,'Inscription - registration'!$B$13:$I$1012,7,FALSE)," ")</f>
        <v xml:space="preserve"> </v>
      </c>
      <c r="J608" s="23"/>
      <c r="K608" s="16" t="str">
        <f t="shared" si="9"/>
        <v xml:space="preserve"> </v>
      </c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x14ac:dyDescent="0.25">
      <c r="A609" s="10"/>
      <c r="B609" s="13">
        <v>597</v>
      </c>
      <c r="C609" s="11"/>
      <c r="D609" s="28" t="str">
        <f>IFERROR(VLOOKUP('Results generic'!C609,'Inscription - registration'!$B$13:$I$1012,2,FALSE)," ")</f>
        <v xml:space="preserve"> </v>
      </c>
      <c r="E609" s="29" t="str">
        <f>IFERROR(VLOOKUP('Results generic'!C609,'Inscription - registration'!$B$13:$I$1012,3,FALSE)," ")</f>
        <v xml:space="preserve"> </v>
      </c>
      <c r="F609" s="29" t="str">
        <f>IFERROR(VLOOKUP('Results generic'!C609,'Inscription - registration'!$B$13:$I$1012,4,FALSE)," ")</f>
        <v xml:space="preserve"> </v>
      </c>
      <c r="G609" s="29" t="str">
        <f>IFERROR(VLOOKUP('Results generic'!C609,'Inscription - registration'!$B$13:$I$1012,5,FALSE)," ")</f>
        <v xml:space="preserve"> </v>
      </c>
      <c r="H609" s="29" t="str">
        <f>IFERROR(VLOOKUP('Results generic'!C609,'Inscription - registration'!$B$13:$I$1012,6,FALSE)," ")</f>
        <v xml:space="preserve"> </v>
      </c>
      <c r="I609" s="60" t="str">
        <f>IFERROR(VLOOKUP('Results generic'!C609,'Inscription - registration'!$B$13:$I$1012,7,FALSE)," ")</f>
        <v xml:space="preserve"> </v>
      </c>
      <c r="J609" s="22"/>
      <c r="K609" s="14" t="str">
        <f t="shared" si="9"/>
        <v xml:space="preserve"> </v>
      </c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x14ac:dyDescent="0.25">
      <c r="A610" s="10"/>
      <c r="B610" s="15">
        <v>598</v>
      </c>
      <c r="C610" s="12"/>
      <c r="D610" s="26" t="str">
        <f>IFERROR(VLOOKUP('Results generic'!C610,'Inscription - registration'!$B$13:$I$1012,2,FALSE)," ")</f>
        <v xml:space="preserve"> </v>
      </c>
      <c r="E610" s="27" t="str">
        <f>IFERROR(VLOOKUP('Results generic'!C610,'Inscription - registration'!$B$13:$I$1012,3,FALSE)," ")</f>
        <v xml:space="preserve"> </v>
      </c>
      <c r="F610" s="27" t="str">
        <f>IFERROR(VLOOKUP('Results generic'!C610,'Inscription - registration'!$B$13:$I$1012,4,FALSE)," ")</f>
        <v xml:space="preserve"> </v>
      </c>
      <c r="G610" s="27" t="str">
        <f>IFERROR(VLOOKUP('Results generic'!C610,'Inscription - registration'!$B$13:$I$1012,5,FALSE)," ")</f>
        <v xml:space="preserve"> </v>
      </c>
      <c r="H610" s="27" t="str">
        <f>IFERROR(VLOOKUP('Results generic'!C610,'Inscription - registration'!$B$13:$I$1012,6,FALSE)," ")</f>
        <v xml:space="preserve"> </v>
      </c>
      <c r="I610" s="59" t="str">
        <f>IFERROR(VLOOKUP('Results generic'!C610,'Inscription - registration'!$B$13:$I$1012,7,FALSE)," ")</f>
        <v xml:space="preserve"> </v>
      </c>
      <c r="J610" s="23"/>
      <c r="K610" s="16" t="str">
        <f t="shared" si="9"/>
        <v xml:space="preserve"> </v>
      </c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x14ac:dyDescent="0.25">
      <c r="A611" s="10"/>
      <c r="B611" s="13">
        <v>599</v>
      </c>
      <c r="C611" s="11"/>
      <c r="D611" s="28" t="str">
        <f>IFERROR(VLOOKUP('Results generic'!C611,'Inscription - registration'!$B$13:$I$1012,2,FALSE)," ")</f>
        <v xml:space="preserve"> </v>
      </c>
      <c r="E611" s="29" t="str">
        <f>IFERROR(VLOOKUP('Results generic'!C611,'Inscription - registration'!$B$13:$I$1012,3,FALSE)," ")</f>
        <v xml:space="preserve"> </v>
      </c>
      <c r="F611" s="29" t="str">
        <f>IFERROR(VLOOKUP('Results generic'!C611,'Inscription - registration'!$B$13:$I$1012,4,FALSE)," ")</f>
        <v xml:space="preserve"> </v>
      </c>
      <c r="G611" s="29" t="str">
        <f>IFERROR(VLOOKUP('Results generic'!C611,'Inscription - registration'!$B$13:$I$1012,5,FALSE)," ")</f>
        <v xml:space="preserve"> </v>
      </c>
      <c r="H611" s="29" t="str">
        <f>IFERROR(VLOOKUP('Results generic'!C611,'Inscription - registration'!$B$13:$I$1012,6,FALSE)," ")</f>
        <v xml:space="preserve"> </v>
      </c>
      <c r="I611" s="60" t="str">
        <f>IFERROR(VLOOKUP('Results generic'!C611,'Inscription - registration'!$B$13:$I$1012,7,FALSE)," ")</f>
        <v xml:space="preserve"> </v>
      </c>
      <c r="J611" s="22"/>
      <c r="K611" s="14" t="str">
        <f t="shared" si="9"/>
        <v xml:space="preserve"> </v>
      </c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x14ac:dyDescent="0.25">
      <c r="A612" s="10"/>
      <c r="B612" s="15">
        <v>600</v>
      </c>
      <c r="C612" s="12"/>
      <c r="D612" s="26" t="str">
        <f>IFERROR(VLOOKUP('Results generic'!C612,'Inscription - registration'!$B$13:$I$1012,2,FALSE)," ")</f>
        <v xml:space="preserve"> </v>
      </c>
      <c r="E612" s="27" t="str">
        <f>IFERROR(VLOOKUP('Results generic'!C612,'Inscription - registration'!$B$13:$I$1012,3,FALSE)," ")</f>
        <v xml:space="preserve"> </v>
      </c>
      <c r="F612" s="27" t="str">
        <f>IFERROR(VLOOKUP('Results generic'!C612,'Inscription - registration'!$B$13:$I$1012,4,FALSE)," ")</f>
        <v xml:space="preserve"> </v>
      </c>
      <c r="G612" s="27" t="str">
        <f>IFERROR(VLOOKUP('Results generic'!C612,'Inscription - registration'!$B$13:$I$1012,5,FALSE)," ")</f>
        <v xml:space="preserve"> </v>
      </c>
      <c r="H612" s="27" t="str">
        <f>IFERROR(VLOOKUP('Results generic'!C612,'Inscription - registration'!$B$13:$I$1012,6,FALSE)," ")</f>
        <v xml:space="preserve"> </v>
      </c>
      <c r="I612" s="59" t="str">
        <f>IFERROR(VLOOKUP('Results generic'!C612,'Inscription - registration'!$B$13:$I$1012,7,FALSE)," ")</f>
        <v xml:space="preserve"> </v>
      </c>
      <c r="J612" s="23"/>
      <c r="K612" s="16" t="str">
        <f t="shared" si="9"/>
        <v xml:space="preserve"> </v>
      </c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x14ac:dyDescent="0.25">
      <c r="A613" s="10"/>
      <c r="B613" s="13">
        <v>601</v>
      </c>
      <c r="C613" s="11"/>
      <c r="D613" s="28" t="str">
        <f>IFERROR(VLOOKUP('Results generic'!C613,'Inscription - registration'!$B$13:$I$1012,2,FALSE)," ")</f>
        <v xml:space="preserve"> </v>
      </c>
      <c r="E613" s="29" t="str">
        <f>IFERROR(VLOOKUP('Results generic'!C613,'Inscription - registration'!$B$13:$I$1012,3,FALSE)," ")</f>
        <v xml:space="preserve"> </v>
      </c>
      <c r="F613" s="29" t="str">
        <f>IFERROR(VLOOKUP('Results generic'!C613,'Inscription - registration'!$B$13:$I$1012,4,FALSE)," ")</f>
        <v xml:space="preserve"> </v>
      </c>
      <c r="G613" s="29" t="str">
        <f>IFERROR(VLOOKUP('Results generic'!C613,'Inscription - registration'!$B$13:$I$1012,5,FALSE)," ")</f>
        <v xml:space="preserve"> </v>
      </c>
      <c r="H613" s="29" t="str">
        <f>IFERROR(VLOOKUP('Results generic'!C613,'Inscription - registration'!$B$13:$I$1012,6,FALSE)," ")</f>
        <v xml:space="preserve"> </v>
      </c>
      <c r="I613" s="60" t="str">
        <f>IFERROR(VLOOKUP('Results generic'!C613,'Inscription - registration'!$B$13:$I$1012,7,FALSE)," ")</f>
        <v xml:space="preserve"> </v>
      </c>
      <c r="J613" s="22"/>
      <c r="K613" s="14" t="str">
        <f t="shared" si="9"/>
        <v xml:space="preserve"> </v>
      </c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x14ac:dyDescent="0.25">
      <c r="A614" s="10"/>
      <c r="B614" s="15">
        <v>602</v>
      </c>
      <c r="C614" s="12"/>
      <c r="D614" s="26" t="str">
        <f>IFERROR(VLOOKUP('Results generic'!C614,'Inscription - registration'!$B$13:$I$1012,2,FALSE)," ")</f>
        <v xml:space="preserve"> </v>
      </c>
      <c r="E614" s="27" t="str">
        <f>IFERROR(VLOOKUP('Results generic'!C614,'Inscription - registration'!$B$13:$I$1012,3,FALSE)," ")</f>
        <v xml:space="preserve"> </v>
      </c>
      <c r="F614" s="27" t="str">
        <f>IFERROR(VLOOKUP('Results generic'!C614,'Inscription - registration'!$B$13:$I$1012,4,FALSE)," ")</f>
        <v xml:space="preserve"> </v>
      </c>
      <c r="G614" s="27" t="str">
        <f>IFERROR(VLOOKUP('Results generic'!C614,'Inscription - registration'!$B$13:$I$1012,5,FALSE)," ")</f>
        <v xml:space="preserve"> </v>
      </c>
      <c r="H614" s="27" t="str">
        <f>IFERROR(VLOOKUP('Results generic'!C614,'Inscription - registration'!$B$13:$I$1012,6,FALSE)," ")</f>
        <v xml:space="preserve"> </v>
      </c>
      <c r="I614" s="59" t="str">
        <f>IFERROR(VLOOKUP('Results generic'!C614,'Inscription - registration'!$B$13:$I$1012,7,FALSE)," ")</f>
        <v xml:space="preserve"> </v>
      </c>
      <c r="J614" s="23"/>
      <c r="K614" s="16" t="str">
        <f t="shared" si="9"/>
        <v xml:space="preserve"> </v>
      </c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x14ac:dyDescent="0.25">
      <c r="A615" s="10"/>
      <c r="B615" s="13">
        <v>603</v>
      </c>
      <c r="C615" s="11"/>
      <c r="D615" s="28" t="str">
        <f>IFERROR(VLOOKUP('Results generic'!C615,'Inscription - registration'!$B$13:$I$1012,2,FALSE)," ")</f>
        <v xml:space="preserve"> </v>
      </c>
      <c r="E615" s="29" t="str">
        <f>IFERROR(VLOOKUP('Results generic'!C615,'Inscription - registration'!$B$13:$I$1012,3,FALSE)," ")</f>
        <v xml:space="preserve"> </v>
      </c>
      <c r="F615" s="29" t="str">
        <f>IFERROR(VLOOKUP('Results generic'!C615,'Inscription - registration'!$B$13:$I$1012,4,FALSE)," ")</f>
        <v xml:space="preserve"> </v>
      </c>
      <c r="G615" s="29" t="str">
        <f>IFERROR(VLOOKUP('Results generic'!C615,'Inscription - registration'!$B$13:$I$1012,5,FALSE)," ")</f>
        <v xml:space="preserve"> </v>
      </c>
      <c r="H615" s="29" t="str">
        <f>IFERROR(VLOOKUP('Results generic'!C615,'Inscription - registration'!$B$13:$I$1012,6,FALSE)," ")</f>
        <v xml:space="preserve"> </v>
      </c>
      <c r="I615" s="60" t="str">
        <f>IFERROR(VLOOKUP('Results generic'!C615,'Inscription - registration'!$B$13:$I$1012,7,FALSE)," ")</f>
        <v xml:space="preserve"> </v>
      </c>
      <c r="J615" s="22"/>
      <c r="K615" s="14" t="str">
        <f t="shared" si="9"/>
        <v xml:space="preserve"> </v>
      </c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x14ac:dyDescent="0.25">
      <c r="A616" s="10"/>
      <c r="B616" s="15">
        <v>604</v>
      </c>
      <c r="C616" s="12"/>
      <c r="D616" s="26" t="str">
        <f>IFERROR(VLOOKUP('Results generic'!C616,'Inscription - registration'!$B$13:$I$1012,2,FALSE)," ")</f>
        <v xml:space="preserve"> </v>
      </c>
      <c r="E616" s="27" t="str">
        <f>IFERROR(VLOOKUP('Results generic'!C616,'Inscription - registration'!$B$13:$I$1012,3,FALSE)," ")</f>
        <v xml:space="preserve"> </v>
      </c>
      <c r="F616" s="27" t="str">
        <f>IFERROR(VLOOKUP('Results generic'!C616,'Inscription - registration'!$B$13:$I$1012,4,FALSE)," ")</f>
        <v xml:space="preserve"> </v>
      </c>
      <c r="G616" s="27" t="str">
        <f>IFERROR(VLOOKUP('Results generic'!C616,'Inscription - registration'!$B$13:$I$1012,5,FALSE)," ")</f>
        <v xml:space="preserve"> </v>
      </c>
      <c r="H616" s="27" t="str">
        <f>IFERROR(VLOOKUP('Results generic'!C616,'Inscription - registration'!$B$13:$I$1012,6,FALSE)," ")</f>
        <v xml:space="preserve"> </v>
      </c>
      <c r="I616" s="59" t="str">
        <f>IFERROR(VLOOKUP('Results generic'!C616,'Inscription - registration'!$B$13:$I$1012,7,FALSE)," ")</f>
        <v xml:space="preserve"> </v>
      </c>
      <c r="J616" s="23"/>
      <c r="K616" s="16" t="str">
        <f t="shared" si="9"/>
        <v xml:space="preserve"> </v>
      </c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x14ac:dyDescent="0.25">
      <c r="A617" s="10"/>
      <c r="B617" s="13">
        <v>605</v>
      </c>
      <c r="C617" s="11"/>
      <c r="D617" s="28" t="str">
        <f>IFERROR(VLOOKUP('Results generic'!C617,'Inscription - registration'!$B$13:$I$1012,2,FALSE)," ")</f>
        <v xml:space="preserve"> </v>
      </c>
      <c r="E617" s="29" t="str">
        <f>IFERROR(VLOOKUP('Results generic'!C617,'Inscription - registration'!$B$13:$I$1012,3,FALSE)," ")</f>
        <v xml:space="preserve"> </v>
      </c>
      <c r="F617" s="29" t="str">
        <f>IFERROR(VLOOKUP('Results generic'!C617,'Inscription - registration'!$B$13:$I$1012,4,FALSE)," ")</f>
        <v xml:space="preserve"> </v>
      </c>
      <c r="G617" s="29" t="str">
        <f>IFERROR(VLOOKUP('Results generic'!C617,'Inscription - registration'!$B$13:$I$1012,5,FALSE)," ")</f>
        <v xml:space="preserve"> </v>
      </c>
      <c r="H617" s="29" t="str">
        <f>IFERROR(VLOOKUP('Results generic'!C617,'Inscription - registration'!$B$13:$I$1012,6,FALSE)," ")</f>
        <v xml:space="preserve"> </v>
      </c>
      <c r="I617" s="60" t="str">
        <f>IFERROR(VLOOKUP('Results generic'!C617,'Inscription - registration'!$B$13:$I$1012,7,FALSE)," ")</f>
        <v xml:space="preserve"> </v>
      </c>
      <c r="J617" s="22"/>
      <c r="K617" s="14" t="str">
        <f t="shared" si="9"/>
        <v xml:space="preserve"> </v>
      </c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x14ac:dyDescent="0.25">
      <c r="A618" s="10"/>
      <c r="B618" s="15">
        <v>606</v>
      </c>
      <c r="C618" s="12"/>
      <c r="D618" s="26" t="str">
        <f>IFERROR(VLOOKUP('Results generic'!C618,'Inscription - registration'!$B$13:$I$1012,2,FALSE)," ")</f>
        <v xml:space="preserve"> </v>
      </c>
      <c r="E618" s="27" t="str">
        <f>IFERROR(VLOOKUP('Results generic'!C618,'Inscription - registration'!$B$13:$I$1012,3,FALSE)," ")</f>
        <v xml:space="preserve"> </v>
      </c>
      <c r="F618" s="27" t="str">
        <f>IFERROR(VLOOKUP('Results generic'!C618,'Inscription - registration'!$B$13:$I$1012,4,FALSE)," ")</f>
        <v xml:space="preserve"> </v>
      </c>
      <c r="G618" s="27" t="str">
        <f>IFERROR(VLOOKUP('Results generic'!C618,'Inscription - registration'!$B$13:$I$1012,5,FALSE)," ")</f>
        <v xml:space="preserve"> </v>
      </c>
      <c r="H618" s="27" t="str">
        <f>IFERROR(VLOOKUP('Results generic'!C618,'Inscription - registration'!$B$13:$I$1012,6,FALSE)," ")</f>
        <v xml:space="preserve"> </v>
      </c>
      <c r="I618" s="59" t="str">
        <f>IFERROR(VLOOKUP('Results generic'!C618,'Inscription - registration'!$B$13:$I$1012,7,FALSE)," ")</f>
        <v xml:space="preserve"> </v>
      </c>
      <c r="J618" s="23"/>
      <c r="K618" s="16" t="str">
        <f t="shared" si="9"/>
        <v xml:space="preserve"> </v>
      </c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x14ac:dyDescent="0.25">
      <c r="A619" s="10"/>
      <c r="B619" s="13">
        <v>607</v>
      </c>
      <c r="C619" s="11"/>
      <c r="D619" s="28" t="str">
        <f>IFERROR(VLOOKUP('Results generic'!C619,'Inscription - registration'!$B$13:$I$1012,2,FALSE)," ")</f>
        <v xml:space="preserve"> </v>
      </c>
      <c r="E619" s="29" t="str">
        <f>IFERROR(VLOOKUP('Results generic'!C619,'Inscription - registration'!$B$13:$I$1012,3,FALSE)," ")</f>
        <v xml:space="preserve"> </v>
      </c>
      <c r="F619" s="29" t="str">
        <f>IFERROR(VLOOKUP('Results generic'!C619,'Inscription - registration'!$B$13:$I$1012,4,FALSE)," ")</f>
        <v xml:space="preserve"> </v>
      </c>
      <c r="G619" s="29" t="str">
        <f>IFERROR(VLOOKUP('Results generic'!C619,'Inscription - registration'!$B$13:$I$1012,5,FALSE)," ")</f>
        <v xml:space="preserve"> </v>
      </c>
      <c r="H619" s="29" t="str">
        <f>IFERROR(VLOOKUP('Results generic'!C619,'Inscription - registration'!$B$13:$I$1012,6,FALSE)," ")</f>
        <v xml:space="preserve"> </v>
      </c>
      <c r="I619" s="60" t="str">
        <f>IFERROR(VLOOKUP('Results generic'!C619,'Inscription - registration'!$B$13:$I$1012,7,FALSE)," ")</f>
        <v xml:space="preserve"> </v>
      </c>
      <c r="J619" s="22"/>
      <c r="K619" s="14" t="str">
        <f t="shared" si="9"/>
        <v xml:space="preserve"> </v>
      </c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x14ac:dyDescent="0.25">
      <c r="A620" s="10"/>
      <c r="B620" s="15">
        <v>608</v>
      </c>
      <c r="C620" s="12"/>
      <c r="D620" s="26" t="str">
        <f>IFERROR(VLOOKUP('Results generic'!C620,'Inscription - registration'!$B$13:$I$1012,2,FALSE)," ")</f>
        <v xml:space="preserve"> </v>
      </c>
      <c r="E620" s="27" t="str">
        <f>IFERROR(VLOOKUP('Results generic'!C620,'Inscription - registration'!$B$13:$I$1012,3,FALSE)," ")</f>
        <v xml:space="preserve"> </v>
      </c>
      <c r="F620" s="27" t="str">
        <f>IFERROR(VLOOKUP('Results generic'!C620,'Inscription - registration'!$B$13:$I$1012,4,FALSE)," ")</f>
        <v xml:space="preserve"> </v>
      </c>
      <c r="G620" s="27" t="str">
        <f>IFERROR(VLOOKUP('Results generic'!C620,'Inscription - registration'!$B$13:$I$1012,5,FALSE)," ")</f>
        <v xml:space="preserve"> </v>
      </c>
      <c r="H620" s="27" t="str">
        <f>IFERROR(VLOOKUP('Results generic'!C620,'Inscription - registration'!$B$13:$I$1012,6,FALSE)," ")</f>
        <v xml:space="preserve"> </v>
      </c>
      <c r="I620" s="59" t="str">
        <f>IFERROR(VLOOKUP('Results generic'!C620,'Inscription - registration'!$B$13:$I$1012,7,FALSE)," ")</f>
        <v xml:space="preserve"> </v>
      </c>
      <c r="J620" s="23"/>
      <c r="K620" s="16" t="str">
        <f t="shared" si="9"/>
        <v xml:space="preserve"> </v>
      </c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x14ac:dyDescent="0.25">
      <c r="A621" s="10"/>
      <c r="B621" s="13">
        <v>609</v>
      </c>
      <c r="C621" s="11"/>
      <c r="D621" s="28" t="str">
        <f>IFERROR(VLOOKUP('Results generic'!C621,'Inscription - registration'!$B$13:$I$1012,2,FALSE)," ")</f>
        <v xml:space="preserve"> </v>
      </c>
      <c r="E621" s="29" t="str">
        <f>IFERROR(VLOOKUP('Results generic'!C621,'Inscription - registration'!$B$13:$I$1012,3,FALSE)," ")</f>
        <v xml:space="preserve"> </v>
      </c>
      <c r="F621" s="29" t="str">
        <f>IFERROR(VLOOKUP('Results generic'!C621,'Inscription - registration'!$B$13:$I$1012,4,FALSE)," ")</f>
        <v xml:space="preserve"> </v>
      </c>
      <c r="G621" s="29" t="str">
        <f>IFERROR(VLOOKUP('Results generic'!C621,'Inscription - registration'!$B$13:$I$1012,5,FALSE)," ")</f>
        <v xml:space="preserve"> </v>
      </c>
      <c r="H621" s="29" t="str">
        <f>IFERROR(VLOOKUP('Results generic'!C621,'Inscription - registration'!$B$13:$I$1012,6,FALSE)," ")</f>
        <v xml:space="preserve"> </v>
      </c>
      <c r="I621" s="60" t="str">
        <f>IFERROR(VLOOKUP('Results generic'!C621,'Inscription - registration'!$B$13:$I$1012,7,FALSE)," ")</f>
        <v xml:space="preserve"> </v>
      </c>
      <c r="J621" s="22"/>
      <c r="K621" s="14" t="str">
        <f t="shared" si="9"/>
        <v xml:space="preserve"> </v>
      </c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x14ac:dyDescent="0.25">
      <c r="A622" s="10"/>
      <c r="B622" s="15">
        <v>610</v>
      </c>
      <c r="C622" s="12"/>
      <c r="D622" s="26" t="str">
        <f>IFERROR(VLOOKUP('Results generic'!C622,'Inscription - registration'!$B$13:$I$1012,2,FALSE)," ")</f>
        <v xml:space="preserve"> </v>
      </c>
      <c r="E622" s="27" t="str">
        <f>IFERROR(VLOOKUP('Results generic'!C622,'Inscription - registration'!$B$13:$I$1012,3,FALSE)," ")</f>
        <v xml:space="preserve"> </v>
      </c>
      <c r="F622" s="27" t="str">
        <f>IFERROR(VLOOKUP('Results generic'!C622,'Inscription - registration'!$B$13:$I$1012,4,FALSE)," ")</f>
        <v xml:space="preserve"> </v>
      </c>
      <c r="G622" s="27" t="str">
        <f>IFERROR(VLOOKUP('Results generic'!C622,'Inscription - registration'!$B$13:$I$1012,5,FALSE)," ")</f>
        <v xml:space="preserve"> </v>
      </c>
      <c r="H622" s="27" t="str">
        <f>IFERROR(VLOOKUP('Results generic'!C622,'Inscription - registration'!$B$13:$I$1012,6,FALSE)," ")</f>
        <v xml:space="preserve"> </v>
      </c>
      <c r="I622" s="59" t="str">
        <f>IFERROR(VLOOKUP('Results generic'!C622,'Inscription - registration'!$B$13:$I$1012,7,FALSE)," ")</f>
        <v xml:space="preserve"> </v>
      </c>
      <c r="J622" s="23"/>
      <c r="K622" s="16" t="str">
        <f t="shared" si="9"/>
        <v xml:space="preserve"> </v>
      </c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x14ac:dyDescent="0.25">
      <c r="A623" s="10"/>
      <c r="B623" s="13">
        <v>611</v>
      </c>
      <c r="C623" s="11"/>
      <c r="D623" s="28" t="str">
        <f>IFERROR(VLOOKUP('Results generic'!C623,'Inscription - registration'!$B$13:$I$1012,2,FALSE)," ")</f>
        <v xml:space="preserve"> </v>
      </c>
      <c r="E623" s="29" t="str">
        <f>IFERROR(VLOOKUP('Results generic'!C623,'Inscription - registration'!$B$13:$I$1012,3,FALSE)," ")</f>
        <v xml:space="preserve"> </v>
      </c>
      <c r="F623" s="29" t="str">
        <f>IFERROR(VLOOKUP('Results generic'!C623,'Inscription - registration'!$B$13:$I$1012,4,FALSE)," ")</f>
        <v xml:space="preserve"> </v>
      </c>
      <c r="G623" s="29" t="str">
        <f>IFERROR(VLOOKUP('Results generic'!C623,'Inscription - registration'!$B$13:$I$1012,5,FALSE)," ")</f>
        <v xml:space="preserve"> </v>
      </c>
      <c r="H623" s="29" t="str">
        <f>IFERROR(VLOOKUP('Results generic'!C623,'Inscription - registration'!$B$13:$I$1012,6,FALSE)," ")</f>
        <v xml:space="preserve"> </v>
      </c>
      <c r="I623" s="60" t="str">
        <f>IFERROR(VLOOKUP('Results generic'!C623,'Inscription - registration'!$B$13:$I$1012,7,FALSE)," ")</f>
        <v xml:space="preserve"> </v>
      </c>
      <c r="J623" s="22"/>
      <c r="K623" s="14" t="str">
        <f t="shared" si="9"/>
        <v xml:space="preserve"> </v>
      </c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x14ac:dyDescent="0.25">
      <c r="A624" s="10"/>
      <c r="B624" s="15">
        <v>612</v>
      </c>
      <c r="C624" s="12"/>
      <c r="D624" s="26" t="str">
        <f>IFERROR(VLOOKUP('Results generic'!C624,'Inscription - registration'!$B$13:$I$1012,2,FALSE)," ")</f>
        <v xml:space="preserve"> </v>
      </c>
      <c r="E624" s="27" t="str">
        <f>IFERROR(VLOOKUP('Results generic'!C624,'Inscription - registration'!$B$13:$I$1012,3,FALSE)," ")</f>
        <v xml:space="preserve"> </v>
      </c>
      <c r="F624" s="27" t="str">
        <f>IFERROR(VLOOKUP('Results generic'!C624,'Inscription - registration'!$B$13:$I$1012,4,FALSE)," ")</f>
        <v xml:space="preserve"> </v>
      </c>
      <c r="G624" s="27" t="str">
        <f>IFERROR(VLOOKUP('Results generic'!C624,'Inscription - registration'!$B$13:$I$1012,5,FALSE)," ")</f>
        <v xml:space="preserve"> </v>
      </c>
      <c r="H624" s="27" t="str">
        <f>IFERROR(VLOOKUP('Results generic'!C624,'Inscription - registration'!$B$13:$I$1012,6,FALSE)," ")</f>
        <v xml:space="preserve"> </v>
      </c>
      <c r="I624" s="59" t="str">
        <f>IFERROR(VLOOKUP('Results generic'!C624,'Inscription - registration'!$B$13:$I$1012,7,FALSE)," ")</f>
        <v xml:space="preserve"> </v>
      </c>
      <c r="J624" s="23"/>
      <c r="K624" s="16" t="str">
        <f t="shared" si="9"/>
        <v xml:space="preserve"> </v>
      </c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x14ac:dyDescent="0.25">
      <c r="A625" s="10"/>
      <c r="B625" s="13">
        <v>613</v>
      </c>
      <c r="C625" s="11"/>
      <c r="D625" s="28" t="str">
        <f>IFERROR(VLOOKUP('Results generic'!C625,'Inscription - registration'!$B$13:$I$1012,2,FALSE)," ")</f>
        <v xml:space="preserve"> </v>
      </c>
      <c r="E625" s="29" t="str">
        <f>IFERROR(VLOOKUP('Results generic'!C625,'Inscription - registration'!$B$13:$I$1012,3,FALSE)," ")</f>
        <v xml:space="preserve"> </v>
      </c>
      <c r="F625" s="29" t="str">
        <f>IFERROR(VLOOKUP('Results generic'!C625,'Inscription - registration'!$B$13:$I$1012,4,FALSE)," ")</f>
        <v xml:space="preserve"> </v>
      </c>
      <c r="G625" s="29" t="str">
        <f>IFERROR(VLOOKUP('Results generic'!C625,'Inscription - registration'!$B$13:$I$1012,5,FALSE)," ")</f>
        <v xml:space="preserve"> </v>
      </c>
      <c r="H625" s="29" t="str">
        <f>IFERROR(VLOOKUP('Results generic'!C625,'Inscription - registration'!$B$13:$I$1012,6,FALSE)," ")</f>
        <v xml:space="preserve"> </v>
      </c>
      <c r="I625" s="60" t="str">
        <f>IFERROR(VLOOKUP('Results generic'!C625,'Inscription - registration'!$B$13:$I$1012,7,FALSE)," ")</f>
        <v xml:space="preserve"> </v>
      </c>
      <c r="J625" s="22"/>
      <c r="K625" s="14" t="str">
        <f t="shared" si="9"/>
        <v xml:space="preserve"> </v>
      </c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x14ac:dyDescent="0.25">
      <c r="A626" s="10"/>
      <c r="B626" s="15">
        <v>614</v>
      </c>
      <c r="C626" s="12"/>
      <c r="D626" s="26" t="str">
        <f>IFERROR(VLOOKUP('Results generic'!C626,'Inscription - registration'!$B$13:$I$1012,2,FALSE)," ")</f>
        <v xml:space="preserve"> </v>
      </c>
      <c r="E626" s="27" t="str">
        <f>IFERROR(VLOOKUP('Results generic'!C626,'Inscription - registration'!$B$13:$I$1012,3,FALSE)," ")</f>
        <v xml:space="preserve"> </v>
      </c>
      <c r="F626" s="27" t="str">
        <f>IFERROR(VLOOKUP('Results generic'!C626,'Inscription - registration'!$B$13:$I$1012,4,FALSE)," ")</f>
        <v xml:space="preserve"> </v>
      </c>
      <c r="G626" s="27" t="str">
        <f>IFERROR(VLOOKUP('Results generic'!C626,'Inscription - registration'!$B$13:$I$1012,5,FALSE)," ")</f>
        <v xml:space="preserve"> </v>
      </c>
      <c r="H626" s="27" t="str">
        <f>IFERROR(VLOOKUP('Results generic'!C626,'Inscription - registration'!$B$13:$I$1012,6,FALSE)," ")</f>
        <v xml:space="preserve"> </v>
      </c>
      <c r="I626" s="59" t="str">
        <f>IFERROR(VLOOKUP('Results generic'!C626,'Inscription - registration'!$B$13:$I$1012,7,FALSE)," ")</f>
        <v xml:space="preserve"> </v>
      </c>
      <c r="J626" s="23"/>
      <c r="K626" s="16" t="str">
        <f t="shared" si="9"/>
        <v xml:space="preserve"> </v>
      </c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x14ac:dyDescent="0.25">
      <c r="A627" s="10"/>
      <c r="B627" s="13">
        <v>615</v>
      </c>
      <c r="C627" s="11"/>
      <c r="D627" s="28" t="str">
        <f>IFERROR(VLOOKUP('Results generic'!C627,'Inscription - registration'!$B$13:$I$1012,2,FALSE)," ")</f>
        <v xml:space="preserve"> </v>
      </c>
      <c r="E627" s="29" t="str">
        <f>IFERROR(VLOOKUP('Results generic'!C627,'Inscription - registration'!$B$13:$I$1012,3,FALSE)," ")</f>
        <v xml:space="preserve"> </v>
      </c>
      <c r="F627" s="29" t="str">
        <f>IFERROR(VLOOKUP('Results generic'!C627,'Inscription - registration'!$B$13:$I$1012,4,FALSE)," ")</f>
        <v xml:space="preserve"> </v>
      </c>
      <c r="G627" s="29" t="str">
        <f>IFERROR(VLOOKUP('Results generic'!C627,'Inscription - registration'!$B$13:$I$1012,5,FALSE)," ")</f>
        <v xml:space="preserve"> </v>
      </c>
      <c r="H627" s="29" t="str">
        <f>IFERROR(VLOOKUP('Results generic'!C627,'Inscription - registration'!$B$13:$I$1012,6,FALSE)," ")</f>
        <v xml:space="preserve"> </v>
      </c>
      <c r="I627" s="60" t="str">
        <f>IFERROR(VLOOKUP('Results generic'!C627,'Inscription - registration'!$B$13:$I$1012,7,FALSE)," ")</f>
        <v xml:space="preserve"> </v>
      </c>
      <c r="J627" s="22"/>
      <c r="K627" s="14" t="str">
        <f t="shared" si="9"/>
        <v xml:space="preserve"> </v>
      </c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x14ac:dyDescent="0.25">
      <c r="A628" s="10"/>
      <c r="B628" s="15">
        <v>616</v>
      </c>
      <c r="C628" s="12"/>
      <c r="D628" s="26" t="str">
        <f>IFERROR(VLOOKUP('Results generic'!C628,'Inscription - registration'!$B$13:$I$1012,2,FALSE)," ")</f>
        <v xml:space="preserve"> </v>
      </c>
      <c r="E628" s="27" t="str">
        <f>IFERROR(VLOOKUP('Results generic'!C628,'Inscription - registration'!$B$13:$I$1012,3,FALSE)," ")</f>
        <v xml:space="preserve"> </v>
      </c>
      <c r="F628" s="27" t="str">
        <f>IFERROR(VLOOKUP('Results generic'!C628,'Inscription - registration'!$B$13:$I$1012,4,FALSE)," ")</f>
        <v xml:space="preserve"> </v>
      </c>
      <c r="G628" s="27" t="str">
        <f>IFERROR(VLOOKUP('Results generic'!C628,'Inscription - registration'!$B$13:$I$1012,5,FALSE)," ")</f>
        <v xml:space="preserve"> </v>
      </c>
      <c r="H628" s="27" t="str">
        <f>IFERROR(VLOOKUP('Results generic'!C628,'Inscription - registration'!$B$13:$I$1012,6,FALSE)," ")</f>
        <v xml:space="preserve"> </v>
      </c>
      <c r="I628" s="59" t="str">
        <f>IFERROR(VLOOKUP('Results generic'!C628,'Inscription - registration'!$B$13:$I$1012,7,FALSE)," ")</f>
        <v xml:space="preserve"> </v>
      </c>
      <c r="J628" s="23"/>
      <c r="K628" s="16" t="str">
        <f t="shared" si="9"/>
        <v xml:space="preserve"> </v>
      </c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x14ac:dyDescent="0.25">
      <c r="A629" s="10"/>
      <c r="B629" s="13">
        <v>617</v>
      </c>
      <c r="C629" s="11"/>
      <c r="D629" s="28" t="str">
        <f>IFERROR(VLOOKUP('Results generic'!C629,'Inscription - registration'!$B$13:$I$1012,2,FALSE)," ")</f>
        <v xml:space="preserve"> </v>
      </c>
      <c r="E629" s="29" t="str">
        <f>IFERROR(VLOOKUP('Results generic'!C629,'Inscription - registration'!$B$13:$I$1012,3,FALSE)," ")</f>
        <v xml:space="preserve"> </v>
      </c>
      <c r="F629" s="29" t="str">
        <f>IFERROR(VLOOKUP('Results generic'!C629,'Inscription - registration'!$B$13:$I$1012,4,FALSE)," ")</f>
        <v xml:space="preserve"> </v>
      </c>
      <c r="G629" s="29" t="str">
        <f>IFERROR(VLOOKUP('Results generic'!C629,'Inscription - registration'!$B$13:$I$1012,5,FALSE)," ")</f>
        <v xml:space="preserve"> </v>
      </c>
      <c r="H629" s="29" t="str">
        <f>IFERROR(VLOOKUP('Results generic'!C629,'Inscription - registration'!$B$13:$I$1012,6,FALSE)," ")</f>
        <v xml:space="preserve"> </v>
      </c>
      <c r="I629" s="60" t="str">
        <f>IFERROR(VLOOKUP('Results generic'!C629,'Inscription - registration'!$B$13:$I$1012,7,FALSE)," ")</f>
        <v xml:space="preserve"> </v>
      </c>
      <c r="J629" s="22"/>
      <c r="K629" s="14" t="str">
        <f t="shared" si="9"/>
        <v xml:space="preserve"> </v>
      </c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x14ac:dyDescent="0.25">
      <c r="A630" s="10"/>
      <c r="B630" s="15">
        <v>618</v>
      </c>
      <c r="C630" s="12"/>
      <c r="D630" s="26" t="str">
        <f>IFERROR(VLOOKUP('Results generic'!C630,'Inscription - registration'!$B$13:$I$1012,2,FALSE)," ")</f>
        <v xml:space="preserve"> </v>
      </c>
      <c r="E630" s="27" t="str">
        <f>IFERROR(VLOOKUP('Results generic'!C630,'Inscription - registration'!$B$13:$I$1012,3,FALSE)," ")</f>
        <v xml:space="preserve"> </v>
      </c>
      <c r="F630" s="27" t="str">
        <f>IFERROR(VLOOKUP('Results generic'!C630,'Inscription - registration'!$B$13:$I$1012,4,FALSE)," ")</f>
        <v xml:space="preserve"> </v>
      </c>
      <c r="G630" s="27" t="str">
        <f>IFERROR(VLOOKUP('Results generic'!C630,'Inscription - registration'!$B$13:$I$1012,5,FALSE)," ")</f>
        <v xml:space="preserve"> </v>
      </c>
      <c r="H630" s="27" t="str">
        <f>IFERROR(VLOOKUP('Results generic'!C630,'Inscription - registration'!$B$13:$I$1012,6,FALSE)," ")</f>
        <v xml:space="preserve"> </v>
      </c>
      <c r="I630" s="59" t="str">
        <f>IFERROR(VLOOKUP('Results generic'!C630,'Inscription - registration'!$B$13:$I$1012,7,FALSE)," ")</f>
        <v xml:space="preserve"> </v>
      </c>
      <c r="J630" s="23"/>
      <c r="K630" s="16" t="str">
        <f t="shared" si="9"/>
        <v xml:space="preserve"> </v>
      </c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x14ac:dyDescent="0.25">
      <c r="A631" s="10"/>
      <c r="B631" s="13">
        <v>619</v>
      </c>
      <c r="C631" s="11"/>
      <c r="D631" s="28" t="str">
        <f>IFERROR(VLOOKUP('Results generic'!C631,'Inscription - registration'!$B$13:$I$1012,2,FALSE)," ")</f>
        <v xml:space="preserve"> </v>
      </c>
      <c r="E631" s="29" t="str">
        <f>IFERROR(VLOOKUP('Results generic'!C631,'Inscription - registration'!$B$13:$I$1012,3,FALSE)," ")</f>
        <v xml:space="preserve"> </v>
      </c>
      <c r="F631" s="29" t="str">
        <f>IFERROR(VLOOKUP('Results generic'!C631,'Inscription - registration'!$B$13:$I$1012,4,FALSE)," ")</f>
        <v xml:space="preserve"> </v>
      </c>
      <c r="G631" s="29" t="str">
        <f>IFERROR(VLOOKUP('Results generic'!C631,'Inscription - registration'!$B$13:$I$1012,5,FALSE)," ")</f>
        <v xml:space="preserve"> </v>
      </c>
      <c r="H631" s="29" t="str">
        <f>IFERROR(VLOOKUP('Results generic'!C631,'Inscription - registration'!$B$13:$I$1012,6,FALSE)," ")</f>
        <v xml:space="preserve"> </v>
      </c>
      <c r="I631" s="60" t="str">
        <f>IFERROR(VLOOKUP('Results generic'!C631,'Inscription - registration'!$B$13:$I$1012,7,FALSE)," ")</f>
        <v xml:space="preserve"> </v>
      </c>
      <c r="J631" s="22"/>
      <c r="K631" s="14" t="str">
        <f t="shared" si="9"/>
        <v xml:space="preserve"> </v>
      </c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x14ac:dyDescent="0.25">
      <c r="A632" s="10"/>
      <c r="B632" s="15">
        <v>620</v>
      </c>
      <c r="C632" s="12"/>
      <c r="D632" s="26" t="str">
        <f>IFERROR(VLOOKUP('Results generic'!C632,'Inscription - registration'!$B$13:$I$1012,2,FALSE)," ")</f>
        <v xml:space="preserve"> </v>
      </c>
      <c r="E632" s="27" t="str">
        <f>IFERROR(VLOOKUP('Results generic'!C632,'Inscription - registration'!$B$13:$I$1012,3,FALSE)," ")</f>
        <v xml:space="preserve"> </v>
      </c>
      <c r="F632" s="27" t="str">
        <f>IFERROR(VLOOKUP('Results generic'!C632,'Inscription - registration'!$B$13:$I$1012,4,FALSE)," ")</f>
        <v xml:space="preserve"> </v>
      </c>
      <c r="G632" s="27" t="str">
        <f>IFERROR(VLOOKUP('Results generic'!C632,'Inscription - registration'!$B$13:$I$1012,5,FALSE)," ")</f>
        <v xml:space="preserve"> </v>
      </c>
      <c r="H632" s="27" t="str">
        <f>IFERROR(VLOOKUP('Results generic'!C632,'Inscription - registration'!$B$13:$I$1012,6,FALSE)," ")</f>
        <v xml:space="preserve"> </v>
      </c>
      <c r="I632" s="59" t="str">
        <f>IFERROR(VLOOKUP('Results generic'!C632,'Inscription - registration'!$B$13:$I$1012,7,FALSE)," ")</f>
        <v xml:space="preserve"> </v>
      </c>
      <c r="J632" s="23"/>
      <c r="K632" s="16" t="str">
        <f t="shared" si="9"/>
        <v xml:space="preserve"> </v>
      </c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x14ac:dyDescent="0.25">
      <c r="A633" s="10"/>
      <c r="B633" s="13">
        <v>621</v>
      </c>
      <c r="C633" s="11"/>
      <c r="D633" s="28" t="str">
        <f>IFERROR(VLOOKUP('Results generic'!C633,'Inscription - registration'!$B$13:$I$1012,2,FALSE)," ")</f>
        <v xml:space="preserve"> </v>
      </c>
      <c r="E633" s="29" t="str">
        <f>IFERROR(VLOOKUP('Results generic'!C633,'Inscription - registration'!$B$13:$I$1012,3,FALSE)," ")</f>
        <v xml:space="preserve"> </v>
      </c>
      <c r="F633" s="29" t="str">
        <f>IFERROR(VLOOKUP('Results generic'!C633,'Inscription - registration'!$B$13:$I$1012,4,FALSE)," ")</f>
        <v xml:space="preserve"> </v>
      </c>
      <c r="G633" s="29" t="str">
        <f>IFERROR(VLOOKUP('Results generic'!C633,'Inscription - registration'!$B$13:$I$1012,5,FALSE)," ")</f>
        <v xml:space="preserve"> </v>
      </c>
      <c r="H633" s="29" t="str">
        <f>IFERROR(VLOOKUP('Results generic'!C633,'Inscription - registration'!$B$13:$I$1012,6,FALSE)," ")</f>
        <v xml:space="preserve"> </v>
      </c>
      <c r="I633" s="60" t="str">
        <f>IFERROR(VLOOKUP('Results generic'!C633,'Inscription - registration'!$B$13:$I$1012,7,FALSE)," ")</f>
        <v xml:space="preserve"> </v>
      </c>
      <c r="J633" s="22"/>
      <c r="K633" s="14" t="str">
        <f t="shared" si="9"/>
        <v xml:space="preserve"> </v>
      </c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x14ac:dyDescent="0.25">
      <c r="A634" s="10"/>
      <c r="B634" s="15">
        <v>622</v>
      </c>
      <c r="C634" s="12"/>
      <c r="D634" s="26" t="str">
        <f>IFERROR(VLOOKUP('Results generic'!C634,'Inscription - registration'!$B$13:$I$1012,2,FALSE)," ")</f>
        <v xml:space="preserve"> </v>
      </c>
      <c r="E634" s="27" t="str">
        <f>IFERROR(VLOOKUP('Results generic'!C634,'Inscription - registration'!$B$13:$I$1012,3,FALSE)," ")</f>
        <v xml:space="preserve"> </v>
      </c>
      <c r="F634" s="27" t="str">
        <f>IFERROR(VLOOKUP('Results generic'!C634,'Inscription - registration'!$B$13:$I$1012,4,FALSE)," ")</f>
        <v xml:space="preserve"> </v>
      </c>
      <c r="G634" s="27" t="str">
        <f>IFERROR(VLOOKUP('Results generic'!C634,'Inscription - registration'!$B$13:$I$1012,5,FALSE)," ")</f>
        <v xml:space="preserve"> </v>
      </c>
      <c r="H634" s="27" t="str">
        <f>IFERROR(VLOOKUP('Results generic'!C634,'Inscription - registration'!$B$13:$I$1012,6,FALSE)," ")</f>
        <v xml:space="preserve"> </v>
      </c>
      <c r="I634" s="59" t="str">
        <f>IFERROR(VLOOKUP('Results generic'!C634,'Inscription - registration'!$B$13:$I$1012,7,FALSE)," ")</f>
        <v xml:space="preserve"> </v>
      </c>
      <c r="J634" s="23"/>
      <c r="K634" s="16" t="str">
        <f t="shared" si="9"/>
        <v xml:space="preserve"> </v>
      </c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x14ac:dyDescent="0.25">
      <c r="A635" s="10"/>
      <c r="B635" s="13">
        <v>623</v>
      </c>
      <c r="C635" s="11"/>
      <c r="D635" s="28" t="str">
        <f>IFERROR(VLOOKUP('Results generic'!C635,'Inscription - registration'!$B$13:$I$1012,2,FALSE)," ")</f>
        <v xml:space="preserve"> </v>
      </c>
      <c r="E635" s="29" t="str">
        <f>IFERROR(VLOOKUP('Results generic'!C635,'Inscription - registration'!$B$13:$I$1012,3,FALSE)," ")</f>
        <v xml:space="preserve"> </v>
      </c>
      <c r="F635" s="29" t="str">
        <f>IFERROR(VLOOKUP('Results generic'!C635,'Inscription - registration'!$B$13:$I$1012,4,FALSE)," ")</f>
        <v xml:space="preserve"> </v>
      </c>
      <c r="G635" s="29" t="str">
        <f>IFERROR(VLOOKUP('Results generic'!C635,'Inscription - registration'!$B$13:$I$1012,5,FALSE)," ")</f>
        <v xml:space="preserve"> </v>
      </c>
      <c r="H635" s="29" t="str">
        <f>IFERROR(VLOOKUP('Results generic'!C635,'Inscription - registration'!$B$13:$I$1012,6,FALSE)," ")</f>
        <v xml:space="preserve"> </v>
      </c>
      <c r="I635" s="60" t="str">
        <f>IFERROR(VLOOKUP('Results generic'!C635,'Inscription - registration'!$B$13:$I$1012,7,FALSE)," ")</f>
        <v xml:space="preserve"> </v>
      </c>
      <c r="J635" s="22"/>
      <c r="K635" s="14" t="str">
        <f t="shared" si="9"/>
        <v xml:space="preserve"> </v>
      </c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x14ac:dyDescent="0.25">
      <c r="A636" s="10"/>
      <c r="B636" s="15">
        <v>624</v>
      </c>
      <c r="C636" s="12"/>
      <c r="D636" s="26" t="str">
        <f>IFERROR(VLOOKUP('Results generic'!C636,'Inscription - registration'!$B$13:$I$1012,2,FALSE)," ")</f>
        <v xml:space="preserve"> </v>
      </c>
      <c r="E636" s="27" t="str">
        <f>IFERROR(VLOOKUP('Results generic'!C636,'Inscription - registration'!$B$13:$I$1012,3,FALSE)," ")</f>
        <v xml:space="preserve"> </v>
      </c>
      <c r="F636" s="27" t="str">
        <f>IFERROR(VLOOKUP('Results generic'!C636,'Inscription - registration'!$B$13:$I$1012,4,FALSE)," ")</f>
        <v xml:space="preserve"> </v>
      </c>
      <c r="G636" s="27" t="str">
        <f>IFERROR(VLOOKUP('Results generic'!C636,'Inscription - registration'!$B$13:$I$1012,5,FALSE)," ")</f>
        <v xml:space="preserve"> </v>
      </c>
      <c r="H636" s="27" t="str">
        <f>IFERROR(VLOOKUP('Results generic'!C636,'Inscription - registration'!$B$13:$I$1012,6,FALSE)," ")</f>
        <v xml:space="preserve"> </v>
      </c>
      <c r="I636" s="59" t="str">
        <f>IFERROR(VLOOKUP('Results generic'!C636,'Inscription - registration'!$B$13:$I$1012,7,FALSE)," ")</f>
        <v xml:space="preserve"> </v>
      </c>
      <c r="J636" s="23"/>
      <c r="K636" s="16" t="str">
        <f t="shared" si="9"/>
        <v xml:space="preserve"> </v>
      </c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x14ac:dyDescent="0.25">
      <c r="A637" s="10"/>
      <c r="B637" s="13">
        <v>625</v>
      </c>
      <c r="C637" s="11"/>
      <c r="D637" s="28" t="str">
        <f>IFERROR(VLOOKUP('Results generic'!C637,'Inscription - registration'!$B$13:$I$1012,2,FALSE)," ")</f>
        <v xml:space="preserve"> </v>
      </c>
      <c r="E637" s="29" t="str">
        <f>IFERROR(VLOOKUP('Results generic'!C637,'Inscription - registration'!$B$13:$I$1012,3,FALSE)," ")</f>
        <v xml:space="preserve"> </v>
      </c>
      <c r="F637" s="29" t="str">
        <f>IFERROR(VLOOKUP('Results generic'!C637,'Inscription - registration'!$B$13:$I$1012,4,FALSE)," ")</f>
        <v xml:space="preserve"> </v>
      </c>
      <c r="G637" s="29" t="str">
        <f>IFERROR(VLOOKUP('Results generic'!C637,'Inscription - registration'!$B$13:$I$1012,5,FALSE)," ")</f>
        <v xml:space="preserve"> </v>
      </c>
      <c r="H637" s="29" t="str">
        <f>IFERROR(VLOOKUP('Results generic'!C637,'Inscription - registration'!$B$13:$I$1012,6,FALSE)," ")</f>
        <v xml:space="preserve"> </v>
      </c>
      <c r="I637" s="60" t="str">
        <f>IFERROR(VLOOKUP('Results generic'!C637,'Inscription - registration'!$B$13:$I$1012,7,FALSE)," ")</f>
        <v xml:space="preserve"> </v>
      </c>
      <c r="J637" s="22"/>
      <c r="K637" s="14" t="str">
        <f t="shared" si="9"/>
        <v xml:space="preserve"> </v>
      </c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x14ac:dyDescent="0.25">
      <c r="A638" s="10"/>
      <c r="B638" s="15">
        <v>626</v>
      </c>
      <c r="C638" s="12"/>
      <c r="D638" s="26" t="str">
        <f>IFERROR(VLOOKUP('Results generic'!C638,'Inscription - registration'!$B$13:$I$1012,2,FALSE)," ")</f>
        <v xml:space="preserve"> </v>
      </c>
      <c r="E638" s="27" t="str">
        <f>IFERROR(VLOOKUP('Results generic'!C638,'Inscription - registration'!$B$13:$I$1012,3,FALSE)," ")</f>
        <v xml:space="preserve"> </v>
      </c>
      <c r="F638" s="27" t="str">
        <f>IFERROR(VLOOKUP('Results generic'!C638,'Inscription - registration'!$B$13:$I$1012,4,FALSE)," ")</f>
        <v xml:space="preserve"> </v>
      </c>
      <c r="G638" s="27" t="str">
        <f>IFERROR(VLOOKUP('Results generic'!C638,'Inscription - registration'!$B$13:$I$1012,5,FALSE)," ")</f>
        <v xml:space="preserve"> </v>
      </c>
      <c r="H638" s="27" t="str">
        <f>IFERROR(VLOOKUP('Results generic'!C638,'Inscription - registration'!$B$13:$I$1012,6,FALSE)," ")</f>
        <v xml:space="preserve"> </v>
      </c>
      <c r="I638" s="59" t="str">
        <f>IFERROR(VLOOKUP('Results generic'!C638,'Inscription - registration'!$B$13:$I$1012,7,FALSE)," ")</f>
        <v xml:space="preserve"> </v>
      </c>
      <c r="J638" s="23"/>
      <c r="K638" s="16" t="str">
        <f t="shared" si="9"/>
        <v xml:space="preserve"> </v>
      </c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x14ac:dyDescent="0.25">
      <c r="A639" s="10"/>
      <c r="B639" s="13">
        <v>627</v>
      </c>
      <c r="C639" s="11"/>
      <c r="D639" s="28" t="str">
        <f>IFERROR(VLOOKUP('Results generic'!C639,'Inscription - registration'!$B$13:$I$1012,2,FALSE)," ")</f>
        <v xml:space="preserve"> </v>
      </c>
      <c r="E639" s="29" t="str">
        <f>IFERROR(VLOOKUP('Results generic'!C639,'Inscription - registration'!$B$13:$I$1012,3,FALSE)," ")</f>
        <v xml:space="preserve"> </v>
      </c>
      <c r="F639" s="29" t="str">
        <f>IFERROR(VLOOKUP('Results generic'!C639,'Inscription - registration'!$B$13:$I$1012,4,FALSE)," ")</f>
        <v xml:space="preserve"> </v>
      </c>
      <c r="G639" s="29" t="str">
        <f>IFERROR(VLOOKUP('Results generic'!C639,'Inscription - registration'!$B$13:$I$1012,5,FALSE)," ")</f>
        <v xml:space="preserve"> </v>
      </c>
      <c r="H639" s="29" t="str">
        <f>IFERROR(VLOOKUP('Results generic'!C639,'Inscription - registration'!$B$13:$I$1012,6,FALSE)," ")</f>
        <v xml:space="preserve"> </v>
      </c>
      <c r="I639" s="60" t="str">
        <f>IFERROR(VLOOKUP('Results generic'!C639,'Inscription - registration'!$B$13:$I$1012,7,FALSE)," ")</f>
        <v xml:space="preserve"> </v>
      </c>
      <c r="J639" s="22"/>
      <c r="K639" s="14" t="str">
        <f t="shared" si="9"/>
        <v xml:space="preserve"> </v>
      </c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x14ac:dyDescent="0.25">
      <c r="A640" s="10"/>
      <c r="B640" s="15">
        <v>628</v>
      </c>
      <c r="C640" s="12"/>
      <c r="D640" s="26" t="str">
        <f>IFERROR(VLOOKUP('Results generic'!C640,'Inscription - registration'!$B$13:$I$1012,2,FALSE)," ")</f>
        <v xml:space="preserve"> </v>
      </c>
      <c r="E640" s="27" t="str">
        <f>IFERROR(VLOOKUP('Results generic'!C640,'Inscription - registration'!$B$13:$I$1012,3,FALSE)," ")</f>
        <v xml:space="preserve"> </v>
      </c>
      <c r="F640" s="27" t="str">
        <f>IFERROR(VLOOKUP('Results generic'!C640,'Inscription - registration'!$B$13:$I$1012,4,FALSE)," ")</f>
        <v xml:space="preserve"> </v>
      </c>
      <c r="G640" s="27" t="str">
        <f>IFERROR(VLOOKUP('Results generic'!C640,'Inscription - registration'!$B$13:$I$1012,5,FALSE)," ")</f>
        <v xml:space="preserve"> </v>
      </c>
      <c r="H640" s="27" t="str">
        <f>IFERROR(VLOOKUP('Results generic'!C640,'Inscription - registration'!$B$13:$I$1012,6,FALSE)," ")</f>
        <v xml:space="preserve"> </v>
      </c>
      <c r="I640" s="59" t="str">
        <f>IFERROR(VLOOKUP('Results generic'!C640,'Inscription - registration'!$B$13:$I$1012,7,FALSE)," ")</f>
        <v xml:space="preserve"> </v>
      </c>
      <c r="J640" s="23"/>
      <c r="K640" s="16" t="str">
        <f t="shared" si="9"/>
        <v xml:space="preserve"> </v>
      </c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x14ac:dyDescent="0.25">
      <c r="A641" s="10"/>
      <c r="B641" s="13">
        <v>629</v>
      </c>
      <c r="C641" s="11"/>
      <c r="D641" s="28" t="str">
        <f>IFERROR(VLOOKUP('Results generic'!C641,'Inscription - registration'!$B$13:$I$1012,2,FALSE)," ")</f>
        <v xml:space="preserve"> </v>
      </c>
      <c r="E641" s="29" t="str">
        <f>IFERROR(VLOOKUP('Results generic'!C641,'Inscription - registration'!$B$13:$I$1012,3,FALSE)," ")</f>
        <v xml:space="preserve"> </v>
      </c>
      <c r="F641" s="29" t="str">
        <f>IFERROR(VLOOKUP('Results generic'!C641,'Inscription - registration'!$B$13:$I$1012,4,FALSE)," ")</f>
        <v xml:space="preserve"> </v>
      </c>
      <c r="G641" s="29" t="str">
        <f>IFERROR(VLOOKUP('Results generic'!C641,'Inscription - registration'!$B$13:$I$1012,5,FALSE)," ")</f>
        <v xml:space="preserve"> </v>
      </c>
      <c r="H641" s="29" t="str">
        <f>IFERROR(VLOOKUP('Results generic'!C641,'Inscription - registration'!$B$13:$I$1012,6,FALSE)," ")</f>
        <v xml:space="preserve"> </v>
      </c>
      <c r="I641" s="60" t="str">
        <f>IFERROR(VLOOKUP('Results generic'!C641,'Inscription - registration'!$B$13:$I$1012,7,FALSE)," ")</f>
        <v xml:space="preserve"> </v>
      </c>
      <c r="J641" s="22"/>
      <c r="K641" s="14" t="str">
        <f t="shared" si="9"/>
        <v xml:space="preserve"> </v>
      </c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x14ac:dyDescent="0.25">
      <c r="A642" s="10"/>
      <c r="B642" s="15">
        <v>630</v>
      </c>
      <c r="C642" s="12"/>
      <c r="D642" s="26" t="str">
        <f>IFERROR(VLOOKUP('Results generic'!C642,'Inscription - registration'!$B$13:$I$1012,2,FALSE)," ")</f>
        <v xml:space="preserve"> </v>
      </c>
      <c r="E642" s="27" t="str">
        <f>IFERROR(VLOOKUP('Results generic'!C642,'Inscription - registration'!$B$13:$I$1012,3,FALSE)," ")</f>
        <v xml:space="preserve"> </v>
      </c>
      <c r="F642" s="27" t="str">
        <f>IFERROR(VLOOKUP('Results generic'!C642,'Inscription - registration'!$B$13:$I$1012,4,FALSE)," ")</f>
        <v xml:space="preserve"> </v>
      </c>
      <c r="G642" s="27" t="str">
        <f>IFERROR(VLOOKUP('Results generic'!C642,'Inscription - registration'!$B$13:$I$1012,5,FALSE)," ")</f>
        <v xml:space="preserve"> </v>
      </c>
      <c r="H642" s="27" t="str">
        <f>IFERROR(VLOOKUP('Results generic'!C642,'Inscription - registration'!$B$13:$I$1012,6,FALSE)," ")</f>
        <v xml:space="preserve"> </v>
      </c>
      <c r="I642" s="59" t="str">
        <f>IFERROR(VLOOKUP('Results generic'!C642,'Inscription - registration'!$B$13:$I$1012,7,FALSE)," ")</f>
        <v xml:space="preserve"> </v>
      </c>
      <c r="J642" s="23"/>
      <c r="K642" s="16" t="str">
        <f t="shared" si="9"/>
        <v xml:space="preserve"> </v>
      </c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x14ac:dyDescent="0.25">
      <c r="A643" s="10"/>
      <c r="B643" s="13">
        <v>631</v>
      </c>
      <c r="C643" s="11"/>
      <c r="D643" s="28" t="str">
        <f>IFERROR(VLOOKUP('Results generic'!C643,'Inscription - registration'!$B$13:$I$1012,2,FALSE)," ")</f>
        <v xml:space="preserve"> </v>
      </c>
      <c r="E643" s="29" t="str">
        <f>IFERROR(VLOOKUP('Results generic'!C643,'Inscription - registration'!$B$13:$I$1012,3,FALSE)," ")</f>
        <v xml:space="preserve"> </v>
      </c>
      <c r="F643" s="29" t="str">
        <f>IFERROR(VLOOKUP('Results generic'!C643,'Inscription - registration'!$B$13:$I$1012,4,FALSE)," ")</f>
        <v xml:space="preserve"> </v>
      </c>
      <c r="G643" s="29" t="str">
        <f>IFERROR(VLOOKUP('Results generic'!C643,'Inscription - registration'!$B$13:$I$1012,5,FALSE)," ")</f>
        <v xml:space="preserve"> </v>
      </c>
      <c r="H643" s="29" t="str">
        <f>IFERROR(VLOOKUP('Results generic'!C643,'Inscription - registration'!$B$13:$I$1012,6,FALSE)," ")</f>
        <v xml:space="preserve"> </v>
      </c>
      <c r="I643" s="60" t="str">
        <f>IFERROR(VLOOKUP('Results generic'!C643,'Inscription - registration'!$B$13:$I$1012,7,FALSE)," ")</f>
        <v xml:space="preserve"> </v>
      </c>
      <c r="J643" s="22"/>
      <c r="K643" s="14" t="str">
        <f t="shared" si="9"/>
        <v xml:space="preserve"> </v>
      </c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x14ac:dyDescent="0.25">
      <c r="A644" s="10"/>
      <c r="B644" s="15">
        <v>632</v>
      </c>
      <c r="C644" s="12"/>
      <c r="D644" s="26" t="str">
        <f>IFERROR(VLOOKUP('Results generic'!C644,'Inscription - registration'!$B$13:$I$1012,2,FALSE)," ")</f>
        <v xml:space="preserve"> </v>
      </c>
      <c r="E644" s="27" t="str">
        <f>IFERROR(VLOOKUP('Results generic'!C644,'Inscription - registration'!$B$13:$I$1012,3,FALSE)," ")</f>
        <v xml:space="preserve"> </v>
      </c>
      <c r="F644" s="27" t="str">
        <f>IFERROR(VLOOKUP('Results generic'!C644,'Inscription - registration'!$B$13:$I$1012,4,FALSE)," ")</f>
        <v xml:space="preserve"> </v>
      </c>
      <c r="G644" s="27" t="str">
        <f>IFERROR(VLOOKUP('Results generic'!C644,'Inscription - registration'!$B$13:$I$1012,5,FALSE)," ")</f>
        <v xml:space="preserve"> </v>
      </c>
      <c r="H644" s="27" t="str">
        <f>IFERROR(VLOOKUP('Results generic'!C644,'Inscription - registration'!$B$13:$I$1012,6,FALSE)," ")</f>
        <v xml:space="preserve"> </v>
      </c>
      <c r="I644" s="59" t="str">
        <f>IFERROR(VLOOKUP('Results generic'!C644,'Inscription - registration'!$B$13:$I$1012,7,FALSE)," ")</f>
        <v xml:space="preserve"> </v>
      </c>
      <c r="J644" s="23"/>
      <c r="K644" s="16" t="str">
        <f t="shared" si="9"/>
        <v xml:space="preserve"> </v>
      </c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x14ac:dyDescent="0.25">
      <c r="A645" s="10"/>
      <c r="B645" s="13">
        <v>633</v>
      </c>
      <c r="C645" s="11"/>
      <c r="D645" s="28" t="str">
        <f>IFERROR(VLOOKUP('Results generic'!C645,'Inscription - registration'!$B$13:$I$1012,2,FALSE)," ")</f>
        <v xml:space="preserve"> </v>
      </c>
      <c r="E645" s="29" t="str">
        <f>IFERROR(VLOOKUP('Results generic'!C645,'Inscription - registration'!$B$13:$I$1012,3,FALSE)," ")</f>
        <v xml:space="preserve"> </v>
      </c>
      <c r="F645" s="29" t="str">
        <f>IFERROR(VLOOKUP('Results generic'!C645,'Inscription - registration'!$B$13:$I$1012,4,FALSE)," ")</f>
        <v xml:space="preserve"> </v>
      </c>
      <c r="G645" s="29" t="str">
        <f>IFERROR(VLOOKUP('Results generic'!C645,'Inscription - registration'!$B$13:$I$1012,5,FALSE)," ")</f>
        <v xml:space="preserve"> </v>
      </c>
      <c r="H645" s="29" t="str">
        <f>IFERROR(VLOOKUP('Results generic'!C645,'Inscription - registration'!$B$13:$I$1012,6,FALSE)," ")</f>
        <v xml:space="preserve"> </v>
      </c>
      <c r="I645" s="60" t="str">
        <f>IFERROR(VLOOKUP('Results generic'!C645,'Inscription - registration'!$B$13:$I$1012,7,FALSE)," ")</f>
        <v xml:space="preserve"> </v>
      </c>
      <c r="J645" s="22"/>
      <c r="K645" s="14" t="str">
        <f t="shared" si="9"/>
        <v xml:space="preserve"> </v>
      </c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x14ac:dyDescent="0.25">
      <c r="A646" s="10"/>
      <c r="B646" s="15">
        <v>634</v>
      </c>
      <c r="C646" s="12"/>
      <c r="D646" s="26" t="str">
        <f>IFERROR(VLOOKUP('Results generic'!C646,'Inscription - registration'!$B$13:$I$1012,2,FALSE)," ")</f>
        <v xml:space="preserve"> </v>
      </c>
      <c r="E646" s="27" t="str">
        <f>IFERROR(VLOOKUP('Results generic'!C646,'Inscription - registration'!$B$13:$I$1012,3,FALSE)," ")</f>
        <v xml:space="preserve"> </v>
      </c>
      <c r="F646" s="27" t="str">
        <f>IFERROR(VLOOKUP('Results generic'!C646,'Inscription - registration'!$B$13:$I$1012,4,FALSE)," ")</f>
        <v xml:space="preserve"> </v>
      </c>
      <c r="G646" s="27" t="str">
        <f>IFERROR(VLOOKUP('Results generic'!C646,'Inscription - registration'!$B$13:$I$1012,5,FALSE)," ")</f>
        <v xml:space="preserve"> </v>
      </c>
      <c r="H646" s="27" t="str">
        <f>IFERROR(VLOOKUP('Results generic'!C646,'Inscription - registration'!$B$13:$I$1012,6,FALSE)," ")</f>
        <v xml:space="preserve"> </v>
      </c>
      <c r="I646" s="59" t="str">
        <f>IFERROR(VLOOKUP('Results generic'!C646,'Inscription - registration'!$B$13:$I$1012,7,FALSE)," ")</f>
        <v xml:space="preserve"> </v>
      </c>
      <c r="J646" s="23"/>
      <c r="K646" s="16" t="str">
        <f t="shared" si="9"/>
        <v xml:space="preserve"> </v>
      </c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x14ac:dyDescent="0.25">
      <c r="A647" s="10"/>
      <c r="B647" s="13">
        <v>635</v>
      </c>
      <c r="C647" s="11"/>
      <c r="D647" s="28" t="str">
        <f>IFERROR(VLOOKUP('Results generic'!C647,'Inscription - registration'!$B$13:$I$1012,2,FALSE)," ")</f>
        <v xml:space="preserve"> </v>
      </c>
      <c r="E647" s="29" t="str">
        <f>IFERROR(VLOOKUP('Results generic'!C647,'Inscription - registration'!$B$13:$I$1012,3,FALSE)," ")</f>
        <v xml:space="preserve"> </v>
      </c>
      <c r="F647" s="29" t="str">
        <f>IFERROR(VLOOKUP('Results generic'!C647,'Inscription - registration'!$B$13:$I$1012,4,FALSE)," ")</f>
        <v xml:space="preserve"> </v>
      </c>
      <c r="G647" s="29" t="str">
        <f>IFERROR(VLOOKUP('Results generic'!C647,'Inscription - registration'!$B$13:$I$1012,5,FALSE)," ")</f>
        <v xml:space="preserve"> </v>
      </c>
      <c r="H647" s="29" t="str">
        <f>IFERROR(VLOOKUP('Results generic'!C647,'Inscription - registration'!$B$13:$I$1012,6,FALSE)," ")</f>
        <v xml:space="preserve"> </v>
      </c>
      <c r="I647" s="60" t="str">
        <f>IFERROR(VLOOKUP('Results generic'!C647,'Inscription - registration'!$B$13:$I$1012,7,FALSE)," ")</f>
        <v xml:space="preserve"> </v>
      </c>
      <c r="J647" s="22"/>
      <c r="K647" s="14" t="str">
        <f t="shared" si="9"/>
        <v xml:space="preserve"> </v>
      </c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x14ac:dyDescent="0.25">
      <c r="A648" s="10"/>
      <c r="B648" s="15">
        <v>636</v>
      </c>
      <c r="C648" s="12"/>
      <c r="D648" s="26" t="str">
        <f>IFERROR(VLOOKUP('Results generic'!C648,'Inscription - registration'!$B$13:$I$1012,2,FALSE)," ")</f>
        <v xml:space="preserve"> </v>
      </c>
      <c r="E648" s="27" t="str">
        <f>IFERROR(VLOOKUP('Results generic'!C648,'Inscription - registration'!$B$13:$I$1012,3,FALSE)," ")</f>
        <v xml:space="preserve"> </v>
      </c>
      <c r="F648" s="27" t="str">
        <f>IFERROR(VLOOKUP('Results generic'!C648,'Inscription - registration'!$B$13:$I$1012,4,FALSE)," ")</f>
        <v xml:space="preserve"> </v>
      </c>
      <c r="G648" s="27" t="str">
        <f>IFERROR(VLOOKUP('Results generic'!C648,'Inscription - registration'!$B$13:$I$1012,5,FALSE)," ")</f>
        <v xml:space="preserve"> </v>
      </c>
      <c r="H648" s="27" t="str">
        <f>IFERROR(VLOOKUP('Results generic'!C648,'Inscription - registration'!$B$13:$I$1012,6,FALSE)," ")</f>
        <v xml:space="preserve"> </v>
      </c>
      <c r="I648" s="59" t="str">
        <f>IFERROR(VLOOKUP('Results generic'!C648,'Inscription - registration'!$B$13:$I$1012,7,FALSE)," ")</f>
        <v xml:space="preserve"> </v>
      </c>
      <c r="J648" s="23"/>
      <c r="K648" s="16" t="str">
        <f t="shared" si="9"/>
        <v xml:space="preserve"> </v>
      </c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x14ac:dyDescent="0.25">
      <c r="A649" s="10"/>
      <c r="B649" s="13">
        <v>637</v>
      </c>
      <c r="C649" s="11"/>
      <c r="D649" s="28" t="str">
        <f>IFERROR(VLOOKUP('Results generic'!C649,'Inscription - registration'!$B$13:$I$1012,2,FALSE)," ")</f>
        <v xml:space="preserve"> </v>
      </c>
      <c r="E649" s="29" t="str">
        <f>IFERROR(VLOOKUP('Results generic'!C649,'Inscription - registration'!$B$13:$I$1012,3,FALSE)," ")</f>
        <v xml:space="preserve"> </v>
      </c>
      <c r="F649" s="29" t="str">
        <f>IFERROR(VLOOKUP('Results generic'!C649,'Inscription - registration'!$B$13:$I$1012,4,FALSE)," ")</f>
        <v xml:space="preserve"> </v>
      </c>
      <c r="G649" s="29" t="str">
        <f>IFERROR(VLOOKUP('Results generic'!C649,'Inscription - registration'!$B$13:$I$1012,5,FALSE)," ")</f>
        <v xml:space="preserve"> </v>
      </c>
      <c r="H649" s="29" t="str">
        <f>IFERROR(VLOOKUP('Results generic'!C649,'Inscription - registration'!$B$13:$I$1012,6,FALSE)," ")</f>
        <v xml:space="preserve"> </v>
      </c>
      <c r="I649" s="60" t="str">
        <f>IFERROR(VLOOKUP('Results generic'!C649,'Inscription - registration'!$B$13:$I$1012,7,FALSE)," ")</f>
        <v xml:space="preserve"> </v>
      </c>
      <c r="J649" s="22"/>
      <c r="K649" s="14" t="str">
        <f t="shared" si="9"/>
        <v xml:space="preserve"> </v>
      </c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x14ac:dyDescent="0.25">
      <c r="A650" s="10"/>
      <c r="B650" s="15">
        <v>638</v>
      </c>
      <c r="C650" s="12"/>
      <c r="D650" s="26" t="str">
        <f>IFERROR(VLOOKUP('Results generic'!C650,'Inscription - registration'!$B$13:$I$1012,2,FALSE)," ")</f>
        <v xml:space="preserve"> </v>
      </c>
      <c r="E650" s="27" t="str">
        <f>IFERROR(VLOOKUP('Results generic'!C650,'Inscription - registration'!$B$13:$I$1012,3,FALSE)," ")</f>
        <v xml:space="preserve"> </v>
      </c>
      <c r="F650" s="27" t="str">
        <f>IFERROR(VLOOKUP('Results generic'!C650,'Inscription - registration'!$B$13:$I$1012,4,FALSE)," ")</f>
        <v xml:space="preserve"> </v>
      </c>
      <c r="G650" s="27" t="str">
        <f>IFERROR(VLOOKUP('Results generic'!C650,'Inscription - registration'!$B$13:$I$1012,5,FALSE)," ")</f>
        <v xml:space="preserve"> </v>
      </c>
      <c r="H650" s="27" t="str">
        <f>IFERROR(VLOOKUP('Results generic'!C650,'Inscription - registration'!$B$13:$I$1012,6,FALSE)," ")</f>
        <v xml:space="preserve"> </v>
      </c>
      <c r="I650" s="59" t="str">
        <f>IFERROR(VLOOKUP('Results generic'!C650,'Inscription - registration'!$B$13:$I$1012,7,FALSE)," ")</f>
        <v xml:space="preserve"> </v>
      </c>
      <c r="J650" s="23"/>
      <c r="K650" s="16" t="str">
        <f t="shared" si="9"/>
        <v xml:space="preserve"> </v>
      </c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x14ac:dyDescent="0.25">
      <c r="A651" s="10"/>
      <c r="B651" s="13">
        <v>639</v>
      </c>
      <c r="C651" s="11"/>
      <c r="D651" s="28" t="str">
        <f>IFERROR(VLOOKUP('Results generic'!C651,'Inscription - registration'!$B$13:$I$1012,2,FALSE)," ")</f>
        <v xml:space="preserve"> </v>
      </c>
      <c r="E651" s="29" t="str">
        <f>IFERROR(VLOOKUP('Results generic'!C651,'Inscription - registration'!$B$13:$I$1012,3,FALSE)," ")</f>
        <v xml:space="preserve"> </v>
      </c>
      <c r="F651" s="29" t="str">
        <f>IFERROR(VLOOKUP('Results generic'!C651,'Inscription - registration'!$B$13:$I$1012,4,FALSE)," ")</f>
        <v xml:space="preserve"> </v>
      </c>
      <c r="G651" s="29" t="str">
        <f>IFERROR(VLOOKUP('Results generic'!C651,'Inscription - registration'!$B$13:$I$1012,5,FALSE)," ")</f>
        <v xml:space="preserve"> </v>
      </c>
      <c r="H651" s="29" t="str">
        <f>IFERROR(VLOOKUP('Results generic'!C651,'Inscription - registration'!$B$13:$I$1012,6,FALSE)," ")</f>
        <v xml:space="preserve"> </v>
      </c>
      <c r="I651" s="60" t="str">
        <f>IFERROR(VLOOKUP('Results generic'!C651,'Inscription - registration'!$B$13:$I$1012,7,FALSE)," ")</f>
        <v xml:space="preserve"> </v>
      </c>
      <c r="J651" s="22"/>
      <c r="K651" s="14" t="str">
        <f t="shared" si="9"/>
        <v xml:space="preserve"> </v>
      </c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x14ac:dyDescent="0.25">
      <c r="A652" s="10"/>
      <c r="B652" s="15">
        <v>640</v>
      </c>
      <c r="C652" s="12"/>
      <c r="D652" s="26" t="str">
        <f>IFERROR(VLOOKUP('Results generic'!C652,'Inscription - registration'!$B$13:$I$1012,2,FALSE)," ")</f>
        <v xml:space="preserve"> </v>
      </c>
      <c r="E652" s="27" t="str">
        <f>IFERROR(VLOOKUP('Results generic'!C652,'Inscription - registration'!$B$13:$I$1012,3,FALSE)," ")</f>
        <v xml:space="preserve"> </v>
      </c>
      <c r="F652" s="27" t="str">
        <f>IFERROR(VLOOKUP('Results generic'!C652,'Inscription - registration'!$B$13:$I$1012,4,FALSE)," ")</f>
        <v xml:space="preserve"> </v>
      </c>
      <c r="G652" s="27" t="str">
        <f>IFERROR(VLOOKUP('Results generic'!C652,'Inscription - registration'!$B$13:$I$1012,5,FALSE)," ")</f>
        <v xml:space="preserve"> </v>
      </c>
      <c r="H652" s="27" t="str">
        <f>IFERROR(VLOOKUP('Results generic'!C652,'Inscription - registration'!$B$13:$I$1012,6,FALSE)," ")</f>
        <v xml:space="preserve"> </v>
      </c>
      <c r="I652" s="59" t="str">
        <f>IFERROR(VLOOKUP('Results generic'!C652,'Inscription - registration'!$B$13:$I$1012,7,FALSE)," ")</f>
        <v xml:space="preserve"> </v>
      </c>
      <c r="J652" s="23"/>
      <c r="K652" s="16" t="str">
        <f t="shared" si="9"/>
        <v xml:space="preserve"> </v>
      </c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x14ac:dyDescent="0.25">
      <c r="A653" s="10"/>
      <c r="B653" s="13">
        <v>641</v>
      </c>
      <c r="C653" s="11"/>
      <c r="D653" s="28" t="str">
        <f>IFERROR(VLOOKUP('Results generic'!C653,'Inscription - registration'!$B$13:$I$1012,2,FALSE)," ")</f>
        <v xml:space="preserve"> </v>
      </c>
      <c r="E653" s="29" t="str">
        <f>IFERROR(VLOOKUP('Results generic'!C653,'Inscription - registration'!$B$13:$I$1012,3,FALSE)," ")</f>
        <v xml:space="preserve"> </v>
      </c>
      <c r="F653" s="29" t="str">
        <f>IFERROR(VLOOKUP('Results generic'!C653,'Inscription - registration'!$B$13:$I$1012,4,FALSE)," ")</f>
        <v xml:space="preserve"> </v>
      </c>
      <c r="G653" s="29" t="str">
        <f>IFERROR(VLOOKUP('Results generic'!C653,'Inscription - registration'!$B$13:$I$1012,5,FALSE)," ")</f>
        <v xml:space="preserve"> </v>
      </c>
      <c r="H653" s="29" t="str">
        <f>IFERROR(VLOOKUP('Results generic'!C653,'Inscription - registration'!$B$13:$I$1012,6,FALSE)," ")</f>
        <v xml:space="preserve"> </v>
      </c>
      <c r="I653" s="60" t="str">
        <f>IFERROR(VLOOKUP('Results generic'!C653,'Inscription - registration'!$B$13:$I$1012,7,FALSE)," ")</f>
        <v xml:space="preserve"> </v>
      </c>
      <c r="J653" s="22"/>
      <c r="K653" s="14" t="str">
        <f t="shared" ref="K653:K716" si="10">IF(J653/$C$9&gt;0,J653/$C$9," ")</f>
        <v xml:space="preserve"> </v>
      </c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x14ac:dyDescent="0.25">
      <c r="A654" s="10"/>
      <c r="B654" s="15">
        <v>642</v>
      </c>
      <c r="C654" s="12"/>
      <c r="D654" s="26" t="str">
        <f>IFERROR(VLOOKUP('Results generic'!C654,'Inscription - registration'!$B$13:$I$1012,2,FALSE)," ")</f>
        <v xml:space="preserve"> </v>
      </c>
      <c r="E654" s="27" t="str">
        <f>IFERROR(VLOOKUP('Results generic'!C654,'Inscription - registration'!$B$13:$I$1012,3,FALSE)," ")</f>
        <v xml:space="preserve"> </v>
      </c>
      <c r="F654" s="27" t="str">
        <f>IFERROR(VLOOKUP('Results generic'!C654,'Inscription - registration'!$B$13:$I$1012,4,FALSE)," ")</f>
        <v xml:space="preserve"> </v>
      </c>
      <c r="G654" s="27" t="str">
        <f>IFERROR(VLOOKUP('Results generic'!C654,'Inscription - registration'!$B$13:$I$1012,5,FALSE)," ")</f>
        <v xml:space="preserve"> </v>
      </c>
      <c r="H654" s="27" t="str">
        <f>IFERROR(VLOOKUP('Results generic'!C654,'Inscription - registration'!$B$13:$I$1012,6,FALSE)," ")</f>
        <v xml:space="preserve"> </v>
      </c>
      <c r="I654" s="59" t="str">
        <f>IFERROR(VLOOKUP('Results generic'!C654,'Inscription - registration'!$B$13:$I$1012,7,FALSE)," ")</f>
        <v xml:space="preserve"> </v>
      </c>
      <c r="J654" s="23"/>
      <c r="K654" s="16" t="str">
        <f t="shared" si="10"/>
        <v xml:space="preserve"> </v>
      </c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x14ac:dyDescent="0.25">
      <c r="A655" s="10"/>
      <c r="B655" s="13">
        <v>643</v>
      </c>
      <c r="C655" s="11"/>
      <c r="D655" s="28" t="str">
        <f>IFERROR(VLOOKUP('Results generic'!C655,'Inscription - registration'!$B$13:$I$1012,2,FALSE)," ")</f>
        <v xml:space="preserve"> </v>
      </c>
      <c r="E655" s="29" t="str">
        <f>IFERROR(VLOOKUP('Results generic'!C655,'Inscription - registration'!$B$13:$I$1012,3,FALSE)," ")</f>
        <v xml:space="preserve"> </v>
      </c>
      <c r="F655" s="29" t="str">
        <f>IFERROR(VLOOKUP('Results generic'!C655,'Inscription - registration'!$B$13:$I$1012,4,FALSE)," ")</f>
        <v xml:space="preserve"> </v>
      </c>
      <c r="G655" s="29" t="str">
        <f>IFERROR(VLOOKUP('Results generic'!C655,'Inscription - registration'!$B$13:$I$1012,5,FALSE)," ")</f>
        <v xml:space="preserve"> </v>
      </c>
      <c r="H655" s="29" t="str">
        <f>IFERROR(VLOOKUP('Results generic'!C655,'Inscription - registration'!$B$13:$I$1012,6,FALSE)," ")</f>
        <v xml:space="preserve"> </v>
      </c>
      <c r="I655" s="60" t="str">
        <f>IFERROR(VLOOKUP('Results generic'!C655,'Inscription - registration'!$B$13:$I$1012,7,FALSE)," ")</f>
        <v xml:space="preserve"> </v>
      </c>
      <c r="J655" s="22"/>
      <c r="K655" s="14" t="str">
        <f t="shared" si="10"/>
        <v xml:space="preserve"> </v>
      </c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x14ac:dyDescent="0.25">
      <c r="A656" s="10"/>
      <c r="B656" s="15">
        <v>644</v>
      </c>
      <c r="C656" s="12"/>
      <c r="D656" s="26" t="str">
        <f>IFERROR(VLOOKUP('Results generic'!C656,'Inscription - registration'!$B$13:$I$1012,2,FALSE)," ")</f>
        <v xml:space="preserve"> </v>
      </c>
      <c r="E656" s="27" t="str">
        <f>IFERROR(VLOOKUP('Results generic'!C656,'Inscription - registration'!$B$13:$I$1012,3,FALSE)," ")</f>
        <v xml:space="preserve"> </v>
      </c>
      <c r="F656" s="27" t="str">
        <f>IFERROR(VLOOKUP('Results generic'!C656,'Inscription - registration'!$B$13:$I$1012,4,FALSE)," ")</f>
        <v xml:space="preserve"> </v>
      </c>
      <c r="G656" s="27" t="str">
        <f>IFERROR(VLOOKUP('Results generic'!C656,'Inscription - registration'!$B$13:$I$1012,5,FALSE)," ")</f>
        <v xml:space="preserve"> </v>
      </c>
      <c r="H656" s="27" t="str">
        <f>IFERROR(VLOOKUP('Results generic'!C656,'Inscription - registration'!$B$13:$I$1012,6,FALSE)," ")</f>
        <v xml:space="preserve"> </v>
      </c>
      <c r="I656" s="59" t="str">
        <f>IFERROR(VLOOKUP('Results generic'!C656,'Inscription - registration'!$B$13:$I$1012,7,FALSE)," ")</f>
        <v xml:space="preserve"> </v>
      </c>
      <c r="J656" s="23"/>
      <c r="K656" s="16" t="str">
        <f t="shared" si="10"/>
        <v xml:space="preserve"> </v>
      </c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x14ac:dyDescent="0.25">
      <c r="A657" s="10"/>
      <c r="B657" s="13">
        <v>645</v>
      </c>
      <c r="C657" s="11"/>
      <c r="D657" s="28" t="str">
        <f>IFERROR(VLOOKUP('Results generic'!C657,'Inscription - registration'!$B$13:$I$1012,2,FALSE)," ")</f>
        <v xml:space="preserve"> </v>
      </c>
      <c r="E657" s="29" t="str">
        <f>IFERROR(VLOOKUP('Results generic'!C657,'Inscription - registration'!$B$13:$I$1012,3,FALSE)," ")</f>
        <v xml:space="preserve"> </v>
      </c>
      <c r="F657" s="29" t="str">
        <f>IFERROR(VLOOKUP('Results generic'!C657,'Inscription - registration'!$B$13:$I$1012,4,FALSE)," ")</f>
        <v xml:space="preserve"> </v>
      </c>
      <c r="G657" s="29" t="str">
        <f>IFERROR(VLOOKUP('Results generic'!C657,'Inscription - registration'!$B$13:$I$1012,5,FALSE)," ")</f>
        <v xml:space="preserve"> </v>
      </c>
      <c r="H657" s="29" t="str">
        <f>IFERROR(VLOOKUP('Results generic'!C657,'Inscription - registration'!$B$13:$I$1012,6,FALSE)," ")</f>
        <v xml:space="preserve"> </v>
      </c>
      <c r="I657" s="60" t="str">
        <f>IFERROR(VLOOKUP('Results generic'!C657,'Inscription - registration'!$B$13:$I$1012,7,FALSE)," ")</f>
        <v xml:space="preserve"> </v>
      </c>
      <c r="J657" s="22"/>
      <c r="K657" s="14" t="str">
        <f t="shared" si="10"/>
        <v xml:space="preserve"> </v>
      </c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x14ac:dyDescent="0.25">
      <c r="A658" s="10"/>
      <c r="B658" s="15">
        <v>646</v>
      </c>
      <c r="C658" s="12"/>
      <c r="D658" s="26" t="str">
        <f>IFERROR(VLOOKUP('Results generic'!C658,'Inscription - registration'!$B$13:$I$1012,2,FALSE)," ")</f>
        <v xml:space="preserve"> </v>
      </c>
      <c r="E658" s="27" t="str">
        <f>IFERROR(VLOOKUP('Results generic'!C658,'Inscription - registration'!$B$13:$I$1012,3,FALSE)," ")</f>
        <v xml:space="preserve"> </v>
      </c>
      <c r="F658" s="27" t="str">
        <f>IFERROR(VLOOKUP('Results generic'!C658,'Inscription - registration'!$B$13:$I$1012,4,FALSE)," ")</f>
        <v xml:space="preserve"> </v>
      </c>
      <c r="G658" s="27" t="str">
        <f>IFERROR(VLOOKUP('Results generic'!C658,'Inscription - registration'!$B$13:$I$1012,5,FALSE)," ")</f>
        <v xml:space="preserve"> </v>
      </c>
      <c r="H658" s="27" t="str">
        <f>IFERROR(VLOOKUP('Results generic'!C658,'Inscription - registration'!$B$13:$I$1012,6,FALSE)," ")</f>
        <v xml:space="preserve"> </v>
      </c>
      <c r="I658" s="59" t="str">
        <f>IFERROR(VLOOKUP('Results generic'!C658,'Inscription - registration'!$B$13:$I$1012,7,FALSE)," ")</f>
        <v xml:space="preserve"> </v>
      </c>
      <c r="J658" s="23"/>
      <c r="K658" s="16" t="str">
        <f t="shared" si="10"/>
        <v xml:space="preserve"> </v>
      </c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x14ac:dyDescent="0.25">
      <c r="A659" s="10"/>
      <c r="B659" s="13">
        <v>647</v>
      </c>
      <c r="C659" s="11"/>
      <c r="D659" s="28" t="str">
        <f>IFERROR(VLOOKUP('Results generic'!C659,'Inscription - registration'!$B$13:$I$1012,2,FALSE)," ")</f>
        <v xml:space="preserve"> </v>
      </c>
      <c r="E659" s="29" t="str">
        <f>IFERROR(VLOOKUP('Results generic'!C659,'Inscription - registration'!$B$13:$I$1012,3,FALSE)," ")</f>
        <v xml:space="preserve"> </v>
      </c>
      <c r="F659" s="29" t="str">
        <f>IFERROR(VLOOKUP('Results generic'!C659,'Inscription - registration'!$B$13:$I$1012,4,FALSE)," ")</f>
        <v xml:space="preserve"> </v>
      </c>
      <c r="G659" s="29" t="str">
        <f>IFERROR(VLOOKUP('Results generic'!C659,'Inscription - registration'!$B$13:$I$1012,5,FALSE)," ")</f>
        <v xml:space="preserve"> </v>
      </c>
      <c r="H659" s="29" t="str">
        <f>IFERROR(VLOOKUP('Results generic'!C659,'Inscription - registration'!$B$13:$I$1012,6,FALSE)," ")</f>
        <v xml:space="preserve"> </v>
      </c>
      <c r="I659" s="60" t="str">
        <f>IFERROR(VLOOKUP('Results generic'!C659,'Inscription - registration'!$B$13:$I$1012,7,FALSE)," ")</f>
        <v xml:space="preserve"> </v>
      </c>
      <c r="J659" s="22"/>
      <c r="K659" s="14" t="str">
        <f t="shared" si="10"/>
        <v xml:space="preserve"> </v>
      </c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x14ac:dyDescent="0.25">
      <c r="A660" s="10"/>
      <c r="B660" s="15">
        <v>648</v>
      </c>
      <c r="C660" s="12"/>
      <c r="D660" s="26" t="str">
        <f>IFERROR(VLOOKUP('Results generic'!C660,'Inscription - registration'!$B$13:$I$1012,2,FALSE)," ")</f>
        <v xml:space="preserve"> </v>
      </c>
      <c r="E660" s="27" t="str">
        <f>IFERROR(VLOOKUP('Results generic'!C660,'Inscription - registration'!$B$13:$I$1012,3,FALSE)," ")</f>
        <v xml:space="preserve"> </v>
      </c>
      <c r="F660" s="27" t="str">
        <f>IFERROR(VLOOKUP('Results generic'!C660,'Inscription - registration'!$B$13:$I$1012,4,FALSE)," ")</f>
        <v xml:space="preserve"> </v>
      </c>
      <c r="G660" s="27" t="str">
        <f>IFERROR(VLOOKUP('Results generic'!C660,'Inscription - registration'!$B$13:$I$1012,5,FALSE)," ")</f>
        <v xml:space="preserve"> </v>
      </c>
      <c r="H660" s="27" t="str">
        <f>IFERROR(VLOOKUP('Results generic'!C660,'Inscription - registration'!$B$13:$I$1012,6,FALSE)," ")</f>
        <v xml:space="preserve"> </v>
      </c>
      <c r="I660" s="59" t="str">
        <f>IFERROR(VLOOKUP('Results generic'!C660,'Inscription - registration'!$B$13:$I$1012,7,FALSE)," ")</f>
        <v xml:space="preserve"> </v>
      </c>
      <c r="J660" s="23"/>
      <c r="K660" s="16" t="str">
        <f t="shared" si="10"/>
        <v xml:space="preserve"> </v>
      </c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x14ac:dyDescent="0.25">
      <c r="A661" s="10"/>
      <c r="B661" s="13">
        <v>649</v>
      </c>
      <c r="C661" s="11"/>
      <c r="D661" s="28" t="str">
        <f>IFERROR(VLOOKUP('Results generic'!C661,'Inscription - registration'!$B$13:$I$1012,2,FALSE)," ")</f>
        <v xml:space="preserve"> </v>
      </c>
      <c r="E661" s="29" t="str">
        <f>IFERROR(VLOOKUP('Results generic'!C661,'Inscription - registration'!$B$13:$I$1012,3,FALSE)," ")</f>
        <v xml:space="preserve"> </v>
      </c>
      <c r="F661" s="29" t="str">
        <f>IFERROR(VLOOKUP('Results generic'!C661,'Inscription - registration'!$B$13:$I$1012,4,FALSE)," ")</f>
        <v xml:space="preserve"> </v>
      </c>
      <c r="G661" s="29" t="str">
        <f>IFERROR(VLOOKUP('Results generic'!C661,'Inscription - registration'!$B$13:$I$1012,5,FALSE)," ")</f>
        <v xml:space="preserve"> </v>
      </c>
      <c r="H661" s="29" t="str">
        <f>IFERROR(VLOOKUP('Results generic'!C661,'Inscription - registration'!$B$13:$I$1012,6,FALSE)," ")</f>
        <v xml:space="preserve"> </v>
      </c>
      <c r="I661" s="60" t="str">
        <f>IFERROR(VLOOKUP('Results generic'!C661,'Inscription - registration'!$B$13:$I$1012,7,FALSE)," ")</f>
        <v xml:space="preserve"> </v>
      </c>
      <c r="J661" s="22"/>
      <c r="K661" s="14" t="str">
        <f t="shared" si="10"/>
        <v xml:space="preserve"> </v>
      </c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x14ac:dyDescent="0.25">
      <c r="A662" s="10"/>
      <c r="B662" s="15">
        <v>650</v>
      </c>
      <c r="C662" s="12"/>
      <c r="D662" s="26" t="str">
        <f>IFERROR(VLOOKUP('Results generic'!C662,'Inscription - registration'!$B$13:$I$1012,2,FALSE)," ")</f>
        <v xml:space="preserve"> </v>
      </c>
      <c r="E662" s="27" t="str">
        <f>IFERROR(VLOOKUP('Results generic'!C662,'Inscription - registration'!$B$13:$I$1012,3,FALSE)," ")</f>
        <v xml:space="preserve"> </v>
      </c>
      <c r="F662" s="27" t="str">
        <f>IFERROR(VLOOKUP('Results generic'!C662,'Inscription - registration'!$B$13:$I$1012,4,FALSE)," ")</f>
        <v xml:space="preserve"> </v>
      </c>
      <c r="G662" s="27" t="str">
        <f>IFERROR(VLOOKUP('Results generic'!C662,'Inscription - registration'!$B$13:$I$1012,5,FALSE)," ")</f>
        <v xml:space="preserve"> </v>
      </c>
      <c r="H662" s="27" t="str">
        <f>IFERROR(VLOOKUP('Results generic'!C662,'Inscription - registration'!$B$13:$I$1012,6,FALSE)," ")</f>
        <v xml:space="preserve"> </v>
      </c>
      <c r="I662" s="59" t="str">
        <f>IFERROR(VLOOKUP('Results generic'!C662,'Inscription - registration'!$B$13:$I$1012,7,FALSE)," ")</f>
        <v xml:space="preserve"> </v>
      </c>
      <c r="J662" s="23"/>
      <c r="K662" s="16" t="str">
        <f t="shared" si="10"/>
        <v xml:space="preserve"> </v>
      </c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x14ac:dyDescent="0.25">
      <c r="A663" s="10"/>
      <c r="B663" s="13">
        <v>651</v>
      </c>
      <c r="C663" s="11"/>
      <c r="D663" s="28" t="str">
        <f>IFERROR(VLOOKUP('Results generic'!C663,'Inscription - registration'!$B$13:$I$1012,2,FALSE)," ")</f>
        <v xml:space="preserve"> </v>
      </c>
      <c r="E663" s="29" t="str">
        <f>IFERROR(VLOOKUP('Results generic'!C663,'Inscription - registration'!$B$13:$I$1012,3,FALSE)," ")</f>
        <v xml:space="preserve"> </v>
      </c>
      <c r="F663" s="29" t="str">
        <f>IFERROR(VLOOKUP('Results generic'!C663,'Inscription - registration'!$B$13:$I$1012,4,FALSE)," ")</f>
        <v xml:space="preserve"> </v>
      </c>
      <c r="G663" s="29" t="str">
        <f>IFERROR(VLOOKUP('Results generic'!C663,'Inscription - registration'!$B$13:$I$1012,5,FALSE)," ")</f>
        <v xml:space="preserve"> </v>
      </c>
      <c r="H663" s="29" t="str">
        <f>IFERROR(VLOOKUP('Results generic'!C663,'Inscription - registration'!$B$13:$I$1012,6,FALSE)," ")</f>
        <v xml:space="preserve"> </v>
      </c>
      <c r="I663" s="60" t="str">
        <f>IFERROR(VLOOKUP('Results generic'!C663,'Inscription - registration'!$B$13:$I$1012,7,FALSE)," ")</f>
        <v xml:space="preserve"> </v>
      </c>
      <c r="J663" s="22"/>
      <c r="K663" s="14" t="str">
        <f t="shared" si="10"/>
        <v xml:space="preserve"> </v>
      </c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x14ac:dyDescent="0.25">
      <c r="A664" s="10"/>
      <c r="B664" s="15">
        <v>652</v>
      </c>
      <c r="C664" s="12"/>
      <c r="D664" s="26" t="str">
        <f>IFERROR(VLOOKUP('Results generic'!C664,'Inscription - registration'!$B$13:$I$1012,2,FALSE)," ")</f>
        <v xml:space="preserve"> </v>
      </c>
      <c r="E664" s="27" t="str">
        <f>IFERROR(VLOOKUP('Results generic'!C664,'Inscription - registration'!$B$13:$I$1012,3,FALSE)," ")</f>
        <v xml:space="preserve"> </v>
      </c>
      <c r="F664" s="27" t="str">
        <f>IFERROR(VLOOKUP('Results generic'!C664,'Inscription - registration'!$B$13:$I$1012,4,FALSE)," ")</f>
        <v xml:space="preserve"> </v>
      </c>
      <c r="G664" s="27" t="str">
        <f>IFERROR(VLOOKUP('Results generic'!C664,'Inscription - registration'!$B$13:$I$1012,5,FALSE)," ")</f>
        <v xml:space="preserve"> </v>
      </c>
      <c r="H664" s="27" t="str">
        <f>IFERROR(VLOOKUP('Results generic'!C664,'Inscription - registration'!$B$13:$I$1012,6,FALSE)," ")</f>
        <v xml:space="preserve"> </v>
      </c>
      <c r="I664" s="59" t="str">
        <f>IFERROR(VLOOKUP('Results generic'!C664,'Inscription - registration'!$B$13:$I$1012,7,FALSE)," ")</f>
        <v xml:space="preserve"> </v>
      </c>
      <c r="J664" s="23"/>
      <c r="K664" s="16" t="str">
        <f t="shared" si="10"/>
        <v xml:space="preserve"> </v>
      </c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x14ac:dyDescent="0.25">
      <c r="A665" s="10"/>
      <c r="B665" s="13">
        <v>653</v>
      </c>
      <c r="C665" s="11"/>
      <c r="D665" s="28" t="str">
        <f>IFERROR(VLOOKUP('Results generic'!C665,'Inscription - registration'!$B$13:$I$1012,2,FALSE)," ")</f>
        <v xml:space="preserve"> </v>
      </c>
      <c r="E665" s="29" t="str">
        <f>IFERROR(VLOOKUP('Results generic'!C665,'Inscription - registration'!$B$13:$I$1012,3,FALSE)," ")</f>
        <v xml:space="preserve"> </v>
      </c>
      <c r="F665" s="29" t="str">
        <f>IFERROR(VLOOKUP('Results generic'!C665,'Inscription - registration'!$B$13:$I$1012,4,FALSE)," ")</f>
        <v xml:space="preserve"> </v>
      </c>
      <c r="G665" s="29" t="str">
        <f>IFERROR(VLOOKUP('Results generic'!C665,'Inscription - registration'!$B$13:$I$1012,5,FALSE)," ")</f>
        <v xml:space="preserve"> </v>
      </c>
      <c r="H665" s="29" t="str">
        <f>IFERROR(VLOOKUP('Results generic'!C665,'Inscription - registration'!$B$13:$I$1012,6,FALSE)," ")</f>
        <v xml:space="preserve"> </v>
      </c>
      <c r="I665" s="60" t="str">
        <f>IFERROR(VLOOKUP('Results generic'!C665,'Inscription - registration'!$B$13:$I$1012,7,FALSE)," ")</f>
        <v xml:space="preserve"> </v>
      </c>
      <c r="J665" s="22"/>
      <c r="K665" s="14" t="str">
        <f t="shared" si="10"/>
        <v xml:space="preserve"> </v>
      </c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x14ac:dyDescent="0.25">
      <c r="A666" s="10"/>
      <c r="B666" s="15">
        <v>654</v>
      </c>
      <c r="C666" s="12"/>
      <c r="D666" s="26" t="str">
        <f>IFERROR(VLOOKUP('Results generic'!C666,'Inscription - registration'!$B$13:$I$1012,2,FALSE)," ")</f>
        <v xml:space="preserve"> </v>
      </c>
      <c r="E666" s="27" t="str">
        <f>IFERROR(VLOOKUP('Results generic'!C666,'Inscription - registration'!$B$13:$I$1012,3,FALSE)," ")</f>
        <v xml:space="preserve"> </v>
      </c>
      <c r="F666" s="27" t="str">
        <f>IFERROR(VLOOKUP('Results generic'!C666,'Inscription - registration'!$B$13:$I$1012,4,FALSE)," ")</f>
        <v xml:space="preserve"> </v>
      </c>
      <c r="G666" s="27" t="str">
        <f>IFERROR(VLOOKUP('Results generic'!C666,'Inscription - registration'!$B$13:$I$1012,5,FALSE)," ")</f>
        <v xml:space="preserve"> </v>
      </c>
      <c r="H666" s="27" t="str">
        <f>IFERROR(VLOOKUP('Results generic'!C666,'Inscription - registration'!$B$13:$I$1012,6,FALSE)," ")</f>
        <v xml:space="preserve"> </v>
      </c>
      <c r="I666" s="59" t="str">
        <f>IFERROR(VLOOKUP('Results generic'!C666,'Inscription - registration'!$B$13:$I$1012,7,FALSE)," ")</f>
        <v xml:space="preserve"> </v>
      </c>
      <c r="J666" s="23"/>
      <c r="K666" s="16" t="str">
        <f t="shared" si="10"/>
        <v xml:space="preserve"> </v>
      </c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x14ac:dyDescent="0.25">
      <c r="A667" s="10"/>
      <c r="B667" s="13">
        <v>655</v>
      </c>
      <c r="C667" s="11"/>
      <c r="D667" s="28" t="str">
        <f>IFERROR(VLOOKUP('Results generic'!C667,'Inscription - registration'!$B$13:$I$1012,2,FALSE)," ")</f>
        <v xml:space="preserve"> </v>
      </c>
      <c r="E667" s="29" t="str">
        <f>IFERROR(VLOOKUP('Results generic'!C667,'Inscription - registration'!$B$13:$I$1012,3,FALSE)," ")</f>
        <v xml:space="preserve"> </v>
      </c>
      <c r="F667" s="29" t="str">
        <f>IFERROR(VLOOKUP('Results generic'!C667,'Inscription - registration'!$B$13:$I$1012,4,FALSE)," ")</f>
        <v xml:space="preserve"> </v>
      </c>
      <c r="G667" s="29" t="str">
        <f>IFERROR(VLOOKUP('Results generic'!C667,'Inscription - registration'!$B$13:$I$1012,5,FALSE)," ")</f>
        <v xml:space="preserve"> </v>
      </c>
      <c r="H667" s="29" t="str">
        <f>IFERROR(VLOOKUP('Results generic'!C667,'Inscription - registration'!$B$13:$I$1012,6,FALSE)," ")</f>
        <v xml:space="preserve"> </v>
      </c>
      <c r="I667" s="60" t="str">
        <f>IFERROR(VLOOKUP('Results generic'!C667,'Inscription - registration'!$B$13:$I$1012,7,FALSE)," ")</f>
        <v xml:space="preserve"> </v>
      </c>
      <c r="J667" s="22"/>
      <c r="K667" s="14" t="str">
        <f t="shared" si="10"/>
        <v xml:space="preserve"> </v>
      </c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x14ac:dyDescent="0.25">
      <c r="A668" s="10"/>
      <c r="B668" s="15">
        <v>656</v>
      </c>
      <c r="C668" s="12"/>
      <c r="D668" s="26" t="str">
        <f>IFERROR(VLOOKUP('Results generic'!C668,'Inscription - registration'!$B$13:$I$1012,2,FALSE)," ")</f>
        <v xml:space="preserve"> </v>
      </c>
      <c r="E668" s="27" t="str">
        <f>IFERROR(VLOOKUP('Results generic'!C668,'Inscription - registration'!$B$13:$I$1012,3,FALSE)," ")</f>
        <v xml:space="preserve"> </v>
      </c>
      <c r="F668" s="27" t="str">
        <f>IFERROR(VLOOKUP('Results generic'!C668,'Inscription - registration'!$B$13:$I$1012,4,FALSE)," ")</f>
        <v xml:space="preserve"> </v>
      </c>
      <c r="G668" s="27" t="str">
        <f>IFERROR(VLOOKUP('Results generic'!C668,'Inscription - registration'!$B$13:$I$1012,5,FALSE)," ")</f>
        <v xml:space="preserve"> </v>
      </c>
      <c r="H668" s="27" t="str">
        <f>IFERROR(VLOOKUP('Results generic'!C668,'Inscription - registration'!$B$13:$I$1012,6,FALSE)," ")</f>
        <v xml:space="preserve"> </v>
      </c>
      <c r="I668" s="59" t="str">
        <f>IFERROR(VLOOKUP('Results generic'!C668,'Inscription - registration'!$B$13:$I$1012,7,FALSE)," ")</f>
        <v xml:space="preserve"> </v>
      </c>
      <c r="J668" s="23"/>
      <c r="K668" s="16" t="str">
        <f t="shared" si="10"/>
        <v xml:space="preserve"> </v>
      </c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x14ac:dyDescent="0.25">
      <c r="A669" s="10"/>
      <c r="B669" s="13">
        <v>657</v>
      </c>
      <c r="C669" s="11"/>
      <c r="D669" s="28" t="str">
        <f>IFERROR(VLOOKUP('Results generic'!C669,'Inscription - registration'!$B$13:$I$1012,2,FALSE)," ")</f>
        <v xml:space="preserve"> </v>
      </c>
      <c r="E669" s="29" t="str">
        <f>IFERROR(VLOOKUP('Results generic'!C669,'Inscription - registration'!$B$13:$I$1012,3,FALSE)," ")</f>
        <v xml:space="preserve"> </v>
      </c>
      <c r="F669" s="29" t="str">
        <f>IFERROR(VLOOKUP('Results generic'!C669,'Inscription - registration'!$B$13:$I$1012,4,FALSE)," ")</f>
        <v xml:space="preserve"> </v>
      </c>
      <c r="G669" s="29" t="str">
        <f>IFERROR(VLOOKUP('Results generic'!C669,'Inscription - registration'!$B$13:$I$1012,5,FALSE)," ")</f>
        <v xml:space="preserve"> </v>
      </c>
      <c r="H669" s="29" t="str">
        <f>IFERROR(VLOOKUP('Results generic'!C669,'Inscription - registration'!$B$13:$I$1012,6,FALSE)," ")</f>
        <v xml:space="preserve"> </v>
      </c>
      <c r="I669" s="60" t="str">
        <f>IFERROR(VLOOKUP('Results generic'!C669,'Inscription - registration'!$B$13:$I$1012,7,FALSE)," ")</f>
        <v xml:space="preserve"> </v>
      </c>
      <c r="J669" s="22"/>
      <c r="K669" s="14" t="str">
        <f t="shared" si="10"/>
        <v xml:space="preserve"> </v>
      </c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x14ac:dyDescent="0.25">
      <c r="A670" s="10"/>
      <c r="B670" s="15">
        <v>658</v>
      </c>
      <c r="C670" s="12"/>
      <c r="D670" s="26" t="str">
        <f>IFERROR(VLOOKUP('Results generic'!C670,'Inscription - registration'!$B$13:$I$1012,2,FALSE)," ")</f>
        <v xml:space="preserve"> </v>
      </c>
      <c r="E670" s="27" t="str">
        <f>IFERROR(VLOOKUP('Results generic'!C670,'Inscription - registration'!$B$13:$I$1012,3,FALSE)," ")</f>
        <v xml:space="preserve"> </v>
      </c>
      <c r="F670" s="27" t="str">
        <f>IFERROR(VLOOKUP('Results generic'!C670,'Inscription - registration'!$B$13:$I$1012,4,FALSE)," ")</f>
        <v xml:space="preserve"> </v>
      </c>
      <c r="G670" s="27" t="str">
        <f>IFERROR(VLOOKUP('Results generic'!C670,'Inscription - registration'!$B$13:$I$1012,5,FALSE)," ")</f>
        <v xml:space="preserve"> </v>
      </c>
      <c r="H670" s="27" t="str">
        <f>IFERROR(VLOOKUP('Results generic'!C670,'Inscription - registration'!$B$13:$I$1012,6,FALSE)," ")</f>
        <v xml:space="preserve"> </v>
      </c>
      <c r="I670" s="59" t="str">
        <f>IFERROR(VLOOKUP('Results generic'!C670,'Inscription - registration'!$B$13:$I$1012,7,FALSE)," ")</f>
        <v xml:space="preserve"> </v>
      </c>
      <c r="J670" s="23"/>
      <c r="K670" s="16" t="str">
        <f t="shared" si="10"/>
        <v xml:space="preserve"> </v>
      </c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x14ac:dyDescent="0.25">
      <c r="A671" s="10"/>
      <c r="B671" s="13">
        <v>659</v>
      </c>
      <c r="C671" s="11"/>
      <c r="D671" s="28" t="str">
        <f>IFERROR(VLOOKUP('Results generic'!C671,'Inscription - registration'!$B$13:$I$1012,2,FALSE)," ")</f>
        <v xml:space="preserve"> </v>
      </c>
      <c r="E671" s="29" t="str">
        <f>IFERROR(VLOOKUP('Results generic'!C671,'Inscription - registration'!$B$13:$I$1012,3,FALSE)," ")</f>
        <v xml:space="preserve"> </v>
      </c>
      <c r="F671" s="29" t="str">
        <f>IFERROR(VLOOKUP('Results generic'!C671,'Inscription - registration'!$B$13:$I$1012,4,FALSE)," ")</f>
        <v xml:space="preserve"> </v>
      </c>
      <c r="G671" s="29" t="str">
        <f>IFERROR(VLOOKUP('Results generic'!C671,'Inscription - registration'!$B$13:$I$1012,5,FALSE)," ")</f>
        <v xml:space="preserve"> </v>
      </c>
      <c r="H671" s="29" t="str">
        <f>IFERROR(VLOOKUP('Results generic'!C671,'Inscription - registration'!$B$13:$I$1012,6,FALSE)," ")</f>
        <v xml:space="preserve"> </v>
      </c>
      <c r="I671" s="60" t="str">
        <f>IFERROR(VLOOKUP('Results generic'!C671,'Inscription - registration'!$B$13:$I$1012,7,FALSE)," ")</f>
        <v xml:space="preserve"> </v>
      </c>
      <c r="J671" s="22"/>
      <c r="K671" s="14" t="str">
        <f t="shared" si="10"/>
        <v xml:space="preserve"> </v>
      </c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x14ac:dyDescent="0.25">
      <c r="A672" s="10"/>
      <c r="B672" s="15">
        <v>660</v>
      </c>
      <c r="C672" s="12"/>
      <c r="D672" s="26" t="str">
        <f>IFERROR(VLOOKUP('Results generic'!C672,'Inscription - registration'!$B$13:$I$1012,2,FALSE)," ")</f>
        <v xml:space="preserve"> </v>
      </c>
      <c r="E672" s="27" t="str">
        <f>IFERROR(VLOOKUP('Results generic'!C672,'Inscription - registration'!$B$13:$I$1012,3,FALSE)," ")</f>
        <v xml:space="preserve"> </v>
      </c>
      <c r="F672" s="27" t="str">
        <f>IFERROR(VLOOKUP('Results generic'!C672,'Inscription - registration'!$B$13:$I$1012,4,FALSE)," ")</f>
        <v xml:space="preserve"> </v>
      </c>
      <c r="G672" s="27" t="str">
        <f>IFERROR(VLOOKUP('Results generic'!C672,'Inscription - registration'!$B$13:$I$1012,5,FALSE)," ")</f>
        <v xml:space="preserve"> </v>
      </c>
      <c r="H672" s="27" t="str">
        <f>IFERROR(VLOOKUP('Results generic'!C672,'Inscription - registration'!$B$13:$I$1012,6,FALSE)," ")</f>
        <v xml:space="preserve"> </v>
      </c>
      <c r="I672" s="59" t="str">
        <f>IFERROR(VLOOKUP('Results generic'!C672,'Inscription - registration'!$B$13:$I$1012,7,FALSE)," ")</f>
        <v xml:space="preserve"> </v>
      </c>
      <c r="J672" s="23"/>
      <c r="K672" s="16" t="str">
        <f t="shared" si="10"/>
        <v xml:space="preserve"> </v>
      </c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x14ac:dyDescent="0.25">
      <c r="A673" s="10"/>
      <c r="B673" s="13">
        <v>661</v>
      </c>
      <c r="C673" s="11"/>
      <c r="D673" s="28" t="str">
        <f>IFERROR(VLOOKUP('Results generic'!C673,'Inscription - registration'!$B$13:$I$1012,2,FALSE)," ")</f>
        <v xml:space="preserve"> </v>
      </c>
      <c r="E673" s="29" t="str">
        <f>IFERROR(VLOOKUP('Results generic'!C673,'Inscription - registration'!$B$13:$I$1012,3,FALSE)," ")</f>
        <v xml:space="preserve"> </v>
      </c>
      <c r="F673" s="29" t="str">
        <f>IFERROR(VLOOKUP('Results generic'!C673,'Inscription - registration'!$B$13:$I$1012,4,FALSE)," ")</f>
        <v xml:space="preserve"> </v>
      </c>
      <c r="G673" s="29" t="str">
        <f>IFERROR(VLOOKUP('Results generic'!C673,'Inscription - registration'!$B$13:$I$1012,5,FALSE)," ")</f>
        <v xml:space="preserve"> </v>
      </c>
      <c r="H673" s="29" t="str">
        <f>IFERROR(VLOOKUP('Results generic'!C673,'Inscription - registration'!$B$13:$I$1012,6,FALSE)," ")</f>
        <v xml:space="preserve"> </v>
      </c>
      <c r="I673" s="60" t="str">
        <f>IFERROR(VLOOKUP('Results generic'!C673,'Inscription - registration'!$B$13:$I$1012,7,FALSE)," ")</f>
        <v xml:space="preserve"> </v>
      </c>
      <c r="J673" s="22"/>
      <c r="K673" s="14" t="str">
        <f t="shared" si="10"/>
        <v xml:space="preserve"> </v>
      </c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x14ac:dyDescent="0.25">
      <c r="A674" s="10"/>
      <c r="B674" s="15">
        <v>662</v>
      </c>
      <c r="C674" s="12"/>
      <c r="D674" s="26" t="str">
        <f>IFERROR(VLOOKUP('Results generic'!C674,'Inscription - registration'!$B$13:$I$1012,2,FALSE)," ")</f>
        <v xml:space="preserve"> </v>
      </c>
      <c r="E674" s="27" t="str">
        <f>IFERROR(VLOOKUP('Results generic'!C674,'Inscription - registration'!$B$13:$I$1012,3,FALSE)," ")</f>
        <v xml:space="preserve"> </v>
      </c>
      <c r="F674" s="27" t="str">
        <f>IFERROR(VLOOKUP('Results generic'!C674,'Inscription - registration'!$B$13:$I$1012,4,FALSE)," ")</f>
        <v xml:space="preserve"> </v>
      </c>
      <c r="G674" s="27" t="str">
        <f>IFERROR(VLOOKUP('Results generic'!C674,'Inscription - registration'!$B$13:$I$1012,5,FALSE)," ")</f>
        <v xml:space="preserve"> </v>
      </c>
      <c r="H674" s="27" t="str">
        <f>IFERROR(VLOOKUP('Results generic'!C674,'Inscription - registration'!$B$13:$I$1012,6,FALSE)," ")</f>
        <v xml:space="preserve"> </v>
      </c>
      <c r="I674" s="59" t="str">
        <f>IFERROR(VLOOKUP('Results generic'!C674,'Inscription - registration'!$B$13:$I$1012,7,FALSE)," ")</f>
        <v xml:space="preserve"> </v>
      </c>
      <c r="J674" s="23"/>
      <c r="K674" s="16" t="str">
        <f t="shared" si="10"/>
        <v xml:space="preserve"> </v>
      </c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x14ac:dyDescent="0.25">
      <c r="A675" s="10"/>
      <c r="B675" s="13">
        <v>663</v>
      </c>
      <c r="C675" s="11"/>
      <c r="D675" s="28" t="str">
        <f>IFERROR(VLOOKUP('Results generic'!C675,'Inscription - registration'!$B$13:$I$1012,2,FALSE)," ")</f>
        <v xml:space="preserve"> </v>
      </c>
      <c r="E675" s="29" t="str">
        <f>IFERROR(VLOOKUP('Results generic'!C675,'Inscription - registration'!$B$13:$I$1012,3,FALSE)," ")</f>
        <v xml:space="preserve"> </v>
      </c>
      <c r="F675" s="29" t="str">
        <f>IFERROR(VLOOKUP('Results generic'!C675,'Inscription - registration'!$B$13:$I$1012,4,FALSE)," ")</f>
        <v xml:space="preserve"> </v>
      </c>
      <c r="G675" s="29" t="str">
        <f>IFERROR(VLOOKUP('Results generic'!C675,'Inscription - registration'!$B$13:$I$1012,5,FALSE)," ")</f>
        <v xml:space="preserve"> </v>
      </c>
      <c r="H675" s="29" t="str">
        <f>IFERROR(VLOOKUP('Results generic'!C675,'Inscription - registration'!$B$13:$I$1012,6,FALSE)," ")</f>
        <v xml:space="preserve"> </v>
      </c>
      <c r="I675" s="60" t="str">
        <f>IFERROR(VLOOKUP('Results generic'!C675,'Inscription - registration'!$B$13:$I$1012,7,FALSE)," ")</f>
        <v xml:space="preserve"> </v>
      </c>
      <c r="J675" s="22"/>
      <c r="K675" s="14" t="str">
        <f t="shared" si="10"/>
        <v xml:space="preserve"> </v>
      </c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x14ac:dyDescent="0.25">
      <c r="A676" s="10"/>
      <c r="B676" s="15">
        <v>664</v>
      </c>
      <c r="C676" s="12"/>
      <c r="D676" s="26" t="str">
        <f>IFERROR(VLOOKUP('Results generic'!C676,'Inscription - registration'!$B$13:$I$1012,2,FALSE)," ")</f>
        <v xml:space="preserve"> </v>
      </c>
      <c r="E676" s="27" t="str">
        <f>IFERROR(VLOOKUP('Results generic'!C676,'Inscription - registration'!$B$13:$I$1012,3,FALSE)," ")</f>
        <v xml:space="preserve"> </v>
      </c>
      <c r="F676" s="27" t="str">
        <f>IFERROR(VLOOKUP('Results generic'!C676,'Inscription - registration'!$B$13:$I$1012,4,FALSE)," ")</f>
        <v xml:space="preserve"> </v>
      </c>
      <c r="G676" s="27" t="str">
        <f>IFERROR(VLOOKUP('Results generic'!C676,'Inscription - registration'!$B$13:$I$1012,5,FALSE)," ")</f>
        <v xml:space="preserve"> </v>
      </c>
      <c r="H676" s="27" t="str">
        <f>IFERROR(VLOOKUP('Results generic'!C676,'Inscription - registration'!$B$13:$I$1012,6,FALSE)," ")</f>
        <v xml:space="preserve"> </v>
      </c>
      <c r="I676" s="59" t="str">
        <f>IFERROR(VLOOKUP('Results generic'!C676,'Inscription - registration'!$B$13:$I$1012,7,FALSE)," ")</f>
        <v xml:space="preserve"> </v>
      </c>
      <c r="J676" s="23"/>
      <c r="K676" s="16" t="str">
        <f t="shared" si="10"/>
        <v xml:space="preserve"> </v>
      </c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x14ac:dyDescent="0.25">
      <c r="A677" s="10"/>
      <c r="B677" s="13">
        <v>665</v>
      </c>
      <c r="C677" s="11"/>
      <c r="D677" s="28" t="str">
        <f>IFERROR(VLOOKUP('Results generic'!C677,'Inscription - registration'!$B$13:$I$1012,2,FALSE)," ")</f>
        <v xml:space="preserve"> </v>
      </c>
      <c r="E677" s="29" t="str">
        <f>IFERROR(VLOOKUP('Results generic'!C677,'Inscription - registration'!$B$13:$I$1012,3,FALSE)," ")</f>
        <v xml:space="preserve"> </v>
      </c>
      <c r="F677" s="29" t="str">
        <f>IFERROR(VLOOKUP('Results generic'!C677,'Inscription - registration'!$B$13:$I$1012,4,FALSE)," ")</f>
        <v xml:space="preserve"> </v>
      </c>
      <c r="G677" s="29" t="str">
        <f>IFERROR(VLOOKUP('Results generic'!C677,'Inscription - registration'!$B$13:$I$1012,5,FALSE)," ")</f>
        <v xml:space="preserve"> </v>
      </c>
      <c r="H677" s="29" t="str">
        <f>IFERROR(VLOOKUP('Results generic'!C677,'Inscription - registration'!$B$13:$I$1012,6,FALSE)," ")</f>
        <v xml:space="preserve"> </v>
      </c>
      <c r="I677" s="60" t="str">
        <f>IFERROR(VLOOKUP('Results generic'!C677,'Inscription - registration'!$B$13:$I$1012,7,FALSE)," ")</f>
        <v xml:space="preserve"> </v>
      </c>
      <c r="J677" s="22"/>
      <c r="K677" s="14" t="str">
        <f t="shared" si="10"/>
        <v xml:space="preserve"> </v>
      </c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x14ac:dyDescent="0.25">
      <c r="A678" s="10"/>
      <c r="B678" s="15">
        <v>666</v>
      </c>
      <c r="C678" s="12"/>
      <c r="D678" s="26" t="str">
        <f>IFERROR(VLOOKUP('Results generic'!C678,'Inscription - registration'!$B$13:$I$1012,2,FALSE)," ")</f>
        <v xml:space="preserve"> </v>
      </c>
      <c r="E678" s="27" t="str">
        <f>IFERROR(VLOOKUP('Results generic'!C678,'Inscription - registration'!$B$13:$I$1012,3,FALSE)," ")</f>
        <v xml:space="preserve"> </v>
      </c>
      <c r="F678" s="27" t="str">
        <f>IFERROR(VLOOKUP('Results generic'!C678,'Inscription - registration'!$B$13:$I$1012,4,FALSE)," ")</f>
        <v xml:space="preserve"> </v>
      </c>
      <c r="G678" s="27" t="str">
        <f>IFERROR(VLOOKUP('Results generic'!C678,'Inscription - registration'!$B$13:$I$1012,5,FALSE)," ")</f>
        <v xml:space="preserve"> </v>
      </c>
      <c r="H678" s="27" t="str">
        <f>IFERROR(VLOOKUP('Results generic'!C678,'Inscription - registration'!$B$13:$I$1012,6,FALSE)," ")</f>
        <v xml:space="preserve"> </v>
      </c>
      <c r="I678" s="59" t="str">
        <f>IFERROR(VLOOKUP('Results generic'!C678,'Inscription - registration'!$B$13:$I$1012,7,FALSE)," ")</f>
        <v xml:space="preserve"> </v>
      </c>
      <c r="J678" s="23"/>
      <c r="K678" s="16" t="str">
        <f t="shared" si="10"/>
        <v xml:space="preserve"> </v>
      </c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x14ac:dyDescent="0.25">
      <c r="A679" s="10"/>
      <c r="B679" s="13">
        <v>667</v>
      </c>
      <c r="C679" s="11"/>
      <c r="D679" s="28" t="str">
        <f>IFERROR(VLOOKUP('Results generic'!C679,'Inscription - registration'!$B$13:$I$1012,2,FALSE)," ")</f>
        <v xml:space="preserve"> </v>
      </c>
      <c r="E679" s="29" t="str">
        <f>IFERROR(VLOOKUP('Results generic'!C679,'Inscription - registration'!$B$13:$I$1012,3,FALSE)," ")</f>
        <v xml:space="preserve"> </v>
      </c>
      <c r="F679" s="29" t="str">
        <f>IFERROR(VLOOKUP('Results generic'!C679,'Inscription - registration'!$B$13:$I$1012,4,FALSE)," ")</f>
        <v xml:space="preserve"> </v>
      </c>
      <c r="G679" s="29" t="str">
        <f>IFERROR(VLOOKUP('Results generic'!C679,'Inscription - registration'!$B$13:$I$1012,5,FALSE)," ")</f>
        <v xml:space="preserve"> </v>
      </c>
      <c r="H679" s="29" t="str">
        <f>IFERROR(VLOOKUP('Results generic'!C679,'Inscription - registration'!$B$13:$I$1012,6,FALSE)," ")</f>
        <v xml:space="preserve"> </v>
      </c>
      <c r="I679" s="60" t="str">
        <f>IFERROR(VLOOKUP('Results generic'!C679,'Inscription - registration'!$B$13:$I$1012,7,FALSE)," ")</f>
        <v xml:space="preserve"> </v>
      </c>
      <c r="J679" s="22"/>
      <c r="K679" s="14" t="str">
        <f t="shared" si="10"/>
        <v xml:space="preserve"> </v>
      </c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x14ac:dyDescent="0.25">
      <c r="A680" s="10"/>
      <c r="B680" s="15">
        <v>668</v>
      </c>
      <c r="C680" s="12"/>
      <c r="D680" s="26" t="str">
        <f>IFERROR(VLOOKUP('Results generic'!C680,'Inscription - registration'!$B$13:$I$1012,2,FALSE)," ")</f>
        <v xml:space="preserve"> </v>
      </c>
      <c r="E680" s="27" t="str">
        <f>IFERROR(VLOOKUP('Results generic'!C680,'Inscription - registration'!$B$13:$I$1012,3,FALSE)," ")</f>
        <v xml:space="preserve"> </v>
      </c>
      <c r="F680" s="27" t="str">
        <f>IFERROR(VLOOKUP('Results generic'!C680,'Inscription - registration'!$B$13:$I$1012,4,FALSE)," ")</f>
        <v xml:space="preserve"> </v>
      </c>
      <c r="G680" s="27" t="str">
        <f>IFERROR(VLOOKUP('Results generic'!C680,'Inscription - registration'!$B$13:$I$1012,5,FALSE)," ")</f>
        <v xml:space="preserve"> </v>
      </c>
      <c r="H680" s="27" t="str">
        <f>IFERROR(VLOOKUP('Results generic'!C680,'Inscription - registration'!$B$13:$I$1012,6,FALSE)," ")</f>
        <v xml:space="preserve"> </v>
      </c>
      <c r="I680" s="59" t="str">
        <f>IFERROR(VLOOKUP('Results generic'!C680,'Inscription - registration'!$B$13:$I$1012,7,FALSE)," ")</f>
        <v xml:space="preserve"> </v>
      </c>
      <c r="J680" s="23"/>
      <c r="K680" s="16" t="str">
        <f t="shared" si="10"/>
        <v xml:space="preserve"> </v>
      </c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x14ac:dyDescent="0.25">
      <c r="A681" s="10"/>
      <c r="B681" s="13">
        <v>669</v>
      </c>
      <c r="C681" s="11"/>
      <c r="D681" s="28" t="str">
        <f>IFERROR(VLOOKUP('Results generic'!C681,'Inscription - registration'!$B$13:$I$1012,2,FALSE)," ")</f>
        <v xml:space="preserve"> </v>
      </c>
      <c r="E681" s="29" t="str">
        <f>IFERROR(VLOOKUP('Results generic'!C681,'Inscription - registration'!$B$13:$I$1012,3,FALSE)," ")</f>
        <v xml:space="preserve"> </v>
      </c>
      <c r="F681" s="29" t="str">
        <f>IFERROR(VLOOKUP('Results generic'!C681,'Inscription - registration'!$B$13:$I$1012,4,FALSE)," ")</f>
        <v xml:space="preserve"> </v>
      </c>
      <c r="G681" s="29" t="str">
        <f>IFERROR(VLOOKUP('Results generic'!C681,'Inscription - registration'!$B$13:$I$1012,5,FALSE)," ")</f>
        <v xml:space="preserve"> </v>
      </c>
      <c r="H681" s="29" t="str">
        <f>IFERROR(VLOOKUP('Results generic'!C681,'Inscription - registration'!$B$13:$I$1012,6,FALSE)," ")</f>
        <v xml:space="preserve"> </v>
      </c>
      <c r="I681" s="60" t="str">
        <f>IFERROR(VLOOKUP('Results generic'!C681,'Inscription - registration'!$B$13:$I$1012,7,FALSE)," ")</f>
        <v xml:space="preserve"> </v>
      </c>
      <c r="J681" s="22"/>
      <c r="K681" s="14" t="str">
        <f t="shared" si="10"/>
        <v xml:space="preserve"> </v>
      </c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x14ac:dyDescent="0.25">
      <c r="A682" s="10"/>
      <c r="B682" s="15">
        <v>670</v>
      </c>
      <c r="C682" s="12"/>
      <c r="D682" s="26" t="str">
        <f>IFERROR(VLOOKUP('Results generic'!C682,'Inscription - registration'!$B$13:$I$1012,2,FALSE)," ")</f>
        <v xml:space="preserve"> </v>
      </c>
      <c r="E682" s="27" t="str">
        <f>IFERROR(VLOOKUP('Results generic'!C682,'Inscription - registration'!$B$13:$I$1012,3,FALSE)," ")</f>
        <v xml:space="preserve"> </v>
      </c>
      <c r="F682" s="27" t="str">
        <f>IFERROR(VLOOKUP('Results generic'!C682,'Inscription - registration'!$B$13:$I$1012,4,FALSE)," ")</f>
        <v xml:space="preserve"> </v>
      </c>
      <c r="G682" s="27" t="str">
        <f>IFERROR(VLOOKUP('Results generic'!C682,'Inscription - registration'!$B$13:$I$1012,5,FALSE)," ")</f>
        <v xml:space="preserve"> </v>
      </c>
      <c r="H682" s="27" t="str">
        <f>IFERROR(VLOOKUP('Results generic'!C682,'Inscription - registration'!$B$13:$I$1012,6,FALSE)," ")</f>
        <v xml:space="preserve"> </v>
      </c>
      <c r="I682" s="59" t="str">
        <f>IFERROR(VLOOKUP('Results generic'!C682,'Inscription - registration'!$B$13:$I$1012,7,FALSE)," ")</f>
        <v xml:space="preserve"> </v>
      </c>
      <c r="J682" s="23"/>
      <c r="K682" s="16" t="str">
        <f t="shared" si="10"/>
        <v xml:space="preserve"> </v>
      </c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x14ac:dyDescent="0.25">
      <c r="A683" s="10"/>
      <c r="B683" s="13">
        <v>671</v>
      </c>
      <c r="C683" s="11"/>
      <c r="D683" s="28" t="str">
        <f>IFERROR(VLOOKUP('Results generic'!C683,'Inscription - registration'!$B$13:$I$1012,2,FALSE)," ")</f>
        <v xml:space="preserve"> </v>
      </c>
      <c r="E683" s="29" t="str">
        <f>IFERROR(VLOOKUP('Results generic'!C683,'Inscription - registration'!$B$13:$I$1012,3,FALSE)," ")</f>
        <v xml:space="preserve"> </v>
      </c>
      <c r="F683" s="29" t="str">
        <f>IFERROR(VLOOKUP('Results generic'!C683,'Inscription - registration'!$B$13:$I$1012,4,FALSE)," ")</f>
        <v xml:space="preserve"> </v>
      </c>
      <c r="G683" s="29" t="str">
        <f>IFERROR(VLOOKUP('Results generic'!C683,'Inscription - registration'!$B$13:$I$1012,5,FALSE)," ")</f>
        <v xml:space="preserve"> </v>
      </c>
      <c r="H683" s="29" t="str">
        <f>IFERROR(VLOOKUP('Results generic'!C683,'Inscription - registration'!$B$13:$I$1012,6,FALSE)," ")</f>
        <v xml:space="preserve"> </v>
      </c>
      <c r="I683" s="60" t="str">
        <f>IFERROR(VLOOKUP('Results generic'!C683,'Inscription - registration'!$B$13:$I$1012,7,FALSE)," ")</f>
        <v xml:space="preserve"> </v>
      </c>
      <c r="J683" s="22"/>
      <c r="K683" s="14" t="str">
        <f t="shared" si="10"/>
        <v xml:space="preserve"> </v>
      </c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x14ac:dyDescent="0.25">
      <c r="A684" s="10"/>
      <c r="B684" s="15">
        <v>672</v>
      </c>
      <c r="C684" s="12"/>
      <c r="D684" s="26" t="str">
        <f>IFERROR(VLOOKUP('Results generic'!C684,'Inscription - registration'!$B$13:$I$1012,2,FALSE)," ")</f>
        <v xml:space="preserve"> </v>
      </c>
      <c r="E684" s="27" t="str">
        <f>IFERROR(VLOOKUP('Results generic'!C684,'Inscription - registration'!$B$13:$I$1012,3,FALSE)," ")</f>
        <v xml:space="preserve"> </v>
      </c>
      <c r="F684" s="27" t="str">
        <f>IFERROR(VLOOKUP('Results generic'!C684,'Inscription - registration'!$B$13:$I$1012,4,FALSE)," ")</f>
        <v xml:space="preserve"> </v>
      </c>
      <c r="G684" s="27" t="str">
        <f>IFERROR(VLOOKUP('Results generic'!C684,'Inscription - registration'!$B$13:$I$1012,5,FALSE)," ")</f>
        <v xml:space="preserve"> </v>
      </c>
      <c r="H684" s="27" t="str">
        <f>IFERROR(VLOOKUP('Results generic'!C684,'Inscription - registration'!$B$13:$I$1012,6,FALSE)," ")</f>
        <v xml:space="preserve"> </v>
      </c>
      <c r="I684" s="59" t="str">
        <f>IFERROR(VLOOKUP('Results generic'!C684,'Inscription - registration'!$B$13:$I$1012,7,FALSE)," ")</f>
        <v xml:space="preserve"> </v>
      </c>
      <c r="J684" s="23"/>
      <c r="K684" s="16" t="str">
        <f t="shared" si="10"/>
        <v xml:space="preserve"> </v>
      </c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x14ac:dyDescent="0.25">
      <c r="A685" s="10"/>
      <c r="B685" s="13">
        <v>673</v>
      </c>
      <c r="C685" s="11"/>
      <c r="D685" s="28" t="str">
        <f>IFERROR(VLOOKUP('Results generic'!C685,'Inscription - registration'!$B$13:$I$1012,2,FALSE)," ")</f>
        <v xml:space="preserve"> </v>
      </c>
      <c r="E685" s="29" t="str">
        <f>IFERROR(VLOOKUP('Results generic'!C685,'Inscription - registration'!$B$13:$I$1012,3,FALSE)," ")</f>
        <v xml:space="preserve"> </v>
      </c>
      <c r="F685" s="29" t="str">
        <f>IFERROR(VLOOKUP('Results generic'!C685,'Inscription - registration'!$B$13:$I$1012,4,FALSE)," ")</f>
        <v xml:space="preserve"> </v>
      </c>
      <c r="G685" s="29" t="str">
        <f>IFERROR(VLOOKUP('Results generic'!C685,'Inscription - registration'!$B$13:$I$1012,5,FALSE)," ")</f>
        <v xml:space="preserve"> </v>
      </c>
      <c r="H685" s="29" t="str">
        <f>IFERROR(VLOOKUP('Results generic'!C685,'Inscription - registration'!$B$13:$I$1012,6,FALSE)," ")</f>
        <v xml:space="preserve"> </v>
      </c>
      <c r="I685" s="60" t="str">
        <f>IFERROR(VLOOKUP('Results generic'!C685,'Inscription - registration'!$B$13:$I$1012,7,FALSE)," ")</f>
        <v xml:space="preserve"> </v>
      </c>
      <c r="J685" s="22"/>
      <c r="K685" s="14" t="str">
        <f t="shared" si="10"/>
        <v xml:space="preserve"> </v>
      </c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x14ac:dyDescent="0.25">
      <c r="A686" s="10"/>
      <c r="B686" s="15">
        <v>674</v>
      </c>
      <c r="C686" s="12"/>
      <c r="D686" s="26" t="str">
        <f>IFERROR(VLOOKUP('Results generic'!C686,'Inscription - registration'!$B$13:$I$1012,2,FALSE)," ")</f>
        <v xml:space="preserve"> </v>
      </c>
      <c r="E686" s="27" t="str">
        <f>IFERROR(VLOOKUP('Results generic'!C686,'Inscription - registration'!$B$13:$I$1012,3,FALSE)," ")</f>
        <v xml:space="preserve"> </v>
      </c>
      <c r="F686" s="27" t="str">
        <f>IFERROR(VLOOKUP('Results generic'!C686,'Inscription - registration'!$B$13:$I$1012,4,FALSE)," ")</f>
        <v xml:space="preserve"> </v>
      </c>
      <c r="G686" s="27" t="str">
        <f>IFERROR(VLOOKUP('Results generic'!C686,'Inscription - registration'!$B$13:$I$1012,5,FALSE)," ")</f>
        <v xml:space="preserve"> </v>
      </c>
      <c r="H686" s="27" t="str">
        <f>IFERROR(VLOOKUP('Results generic'!C686,'Inscription - registration'!$B$13:$I$1012,6,FALSE)," ")</f>
        <v xml:space="preserve"> </v>
      </c>
      <c r="I686" s="59" t="str">
        <f>IFERROR(VLOOKUP('Results generic'!C686,'Inscription - registration'!$B$13:$I$1012,7,FALSE)," ")</f>
        <v xml:space="preserve"> </v>
      </c>
      <c r="J686" s="23"/>
      <c r="K686" s="16" t="str">
        <f t="shared" si="10"/>
        <v xml:space="preserve"> </v>
      </c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x14ac:dyDescent="0.25">
      <c r="A687" s="10"/>
      <c r="B687" s="13">
        <v>675</v>
      </c>
      <c r="C687" s="11"/>
      <c r="D687" s="28" t="str">
        <f>IFERROR(VLOOKUP('Results generic'!C687,'Inscription - registration'!$B$13:$I$1012,2,FALSE)," ")</f>
        <v xml:space="preserve"> </v>
      </c>
      <c r="E687" s="29" t="str">
        <f>IFERROR(VLOOKUP('Results generic'!C687,'Inscription - registration'!$B$13:$I$1012,3,FALSE)," ")</f>
        <v xml:space="preserve"> </v>
      </c>
      <c r="F687" s="29" t="str">
        <f>IFERROR(VLOOKUP('Results generic'!C687,'Inscription - registration'!$B$13:$I$1012,4,FALSE)," ")</f>
        <v xml:space="preserve"> </v>
      </c>
      <c r="G687" s="29" t="str">
        <f>IFERROR(VLOOKUP('Results generic'!C687,'Inscription - registration'!$B$13:$I$1012,5,FALSE)," ")</f>
        <v xml:space="preserve"> </v>
      </c>
      <c r="H687" s="29" t="str">
        <f>IFERROR(VLOOKUP('Results generic'!C687,'Inscription - registration'!$B$13:$I$1012,6,FALSE)," ")</f>
        <v xml:space="preserve"> </v>
      </c>
      <c r="I687" s="60" t="str">
        <f>IFERROR(VLOOKUP('Results generic'!C687,'Inscription - registration'!$B$13:$I$1012,7,FALSE)," ")</f>
        <v xml:space="preserve"> </v>
      </c>
      <c r="J687" s="22"/>
      <c r="K687" s="14" t="str">
        <f t="shared" si="10"/>
        <v xml:space="preserve"> </v>
      </c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x14ac:dyDescent="0.25">
      <c r="A688" s="10"/>
      <c r="B688" s="15">
        <v>676</v>
      </c>
      <c r="C688" s="12"/>
      <c r="D688" s="26" t="str">
        <f>IFERROR(VLOOKUP('Results generic'!C688,'Inscription - registration'!$B$13:$I$1012,2,FALSE)," ")</f>
        <v xml:space="preserve"> </v>
      </c>
      <c r="E688" s="27" t="str">
        <f>IFERROR(VLOOKUP('Results generic'!C688,'Inscription - registration'!$B$13:$I$1012,3,FALSE)," ")</f>
        <v xml:space="preserve"> </v>
      </c>
      <c r="F688" s="27" t="str">
        <f>IFERROR(VLOOKUP('Results generic'!C688,'Inscription - registration'!$B$13:$I$1012,4,FALSE)," ")</f>
        <v xml:space="preserve"> </v>
      </c>
      <c r="G688" s="27" t="str">
        <f>IFERROR(VLOOKUP('Results generic'!C688,'Inscription - registration'!$B$13:$I$1012,5,FALSE)," ")</f>
        <v xml:space="preserve"> </v>
      </c>
      <c r="H688" s="27" t="str">
        <f>IFERROR(VLOOKUP('Results generic'!C688,'Inscription - registration'!$B$13:$I$1012,6,FALSE)," ")</f>
        <v xml:space="preserve"> </v>
      </c>
      <c r="I688" s="59" t="str">
        <f>IFERROR(VLOOKUP('Results generic'!C688,'Inscription - registration'!$B$13:$I$1012,7,FALSE)," ")</f>
        <v xml:space="preserve"> </v>
      </c>
      <c r="J688" s="23"/>
      <c r="K688" s="16" t="str">
        <f t="shared" si="10"/>
        <v xml:space="preserve"> </v>
      </c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x14ac:dyDescent="0.25">
      <c r="A689" s="10"/>
      <c r="B689" s="13">
        <v>677</v>
      </c>
      <c r="C689" s="11"/>
      <c r="D689" s="28" t="str">
        <f>IFERROR(VLOOKUP('Results generic'!C689,'Inscription - registration'!$B$13:$I$1012,2,FALSE)," ")</f>
        <v xml:space="preserve"> </v>
      </c>
      <c r="E689" s="29" t="str">
        <f>IFERROR(VLOOKUP('Results generic'!C689,'Inscription - registration'!$B$13:$I$1012,3,FALSE)," ")</f>
        <v xml:space="preserve"> </v>
      </c>
      <c r="F689" s="29" t="str">
        <f>IFERROR(VLOOKUP('Results generic'!C689,'Inscription - registration'!$B$13:$I$1012,4,FALSE)," ")</f>
        <v xml:space="preserve"> </v>
      </c>
      <c r="G689" s="29" t="str">
        <f>IFERROR(VLOOKUP('Results generic'!C689,'Inscription - registration'!$B$13:$I$1012,5,FALSE)," ")</f>
        <v xml:space="preserve"> </v>
      </c>
      <c r="H689" s="29" t="str">
        <f>IFERROR(VLOOKUP('Results generic'!C689,'Inscription - registration'!$B$13:$I$1012,6,FALSE)," ")</f>
        <v xml:space="preserve"> </v>
      </c>
      <c r="I689" s="60" t="str">
        <f>IFERROR(VLOOKUP('Results generic'!C689,'Inscription - registration'!$B$13:$I$1012,7,FALSE)," ")</f>
        <v xml:space="preserve"> </v>
      </c>
      <c r="J689" s="22"/>
      <c r="K689" s="14" t="str">
        <f t="shared" si="10"/>
        <v xml:space="preserve"> </v>
      </c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x14ac:dyDescent="0.25">
      <c r="A690" s="10"/>
      <c r="B690" s="15">
        <v>678</v>
      </c>
      <c r="C690" s="12"/>
      <c r="D690" s="26" t="str">
        <f>IFERROR(VLOOKUP('Results generic'!C690,'Inscription - registration'!$B$13:$I$1012,2,FALSE)," ")</f>
        <v xml:space="preserve"> </v>
      </c>
      <c r="E690" s="27" t="str">
        <f>IFERROR(VLOOKUP('Results generic'!C690,'Inscription - registration'!$B$13:$I$1012,3,FALSE)," ")</f>
        <v xml:space="preserve"> </v>
      </c>
      <c r="F690" s="27" t="str">
        <f>IFERROR(VLOOKUP('Results generic'!C690,'Inscription - registration'!$B$13:$I$1012,4,FALSE)," ")</f>
        <v xml:space="preserve"> </v>
      </c>
      <c r="G690" s="27" t="str">
        <f>IFERROR(VLOOKUP('Results generic'!C690,'Inscription - registration'!$B$13:$I$1012,5,FALSE)," ")</f>
        <v xml:space="preserve"> </v>
      </c>
      <c r="H690" s="27" t="str">
        <f>IFERROR(VLOOKUP('Results generic'!C690,'Inscription - registration'!$B$13:$I$1012,6,FALSE)," ")</f>
        <v xml:space="preserve"> </v>
      </c>
      <c r="I690" s="59" t="str">
        <f>IFERROR(VLOOKUP('Results generic'!C690,'Inscription - registration'!$B$13:$I$1012,7,FALSE)," ")</f>
        <v xml:space="preserve"> </v>
      </c>
      <c r="J690" s="23"/>
      <c r="K690" s="16" t="str">
        <f t="shared" si="10"/>
        <v xml:space="preserve"> </v>
      </c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x14ac:dyDescent="0.25">
      <c r="A691" s="10"/>
      <c r="B691" s="13">
        <v>679</v>
      </c>
      <c r="C691" s="11"/>
      <c r="D691" s="28" t="str">
        <f>IFERROR(VLOOKUP('Results generic'!C691,'Inscription - registration'!$B$13:$I$1012,2,FALSE)," ")</f>
        <v xml:space="preserve"> </v>
      </c>
      <c r="E691" s="29" t="str">
        <f>IFERROR(VLOOKUP('Results generic'!C691,'Inscription - registration'!$B$13:$I$1012,3,FALSE)," ")</f>
        <v xml:space="preserve"> </v>
      </c>
      <c r="F691" s="29" t="str">
        <f>IFERROR(VLOOKUP('Results generic'!C691,'Inscription - registration'!$B$13:$I$1012,4,FALSE)," ")</f>
        <v xml:space="preserve"> </v>
      </c>
      <c r="G691" s="29" t="str">
        <f>IFERROR(VLOOKUP('Results generic'!C691,'Inscription - registration'!$B$13:$I$1012,5,FALSE)," ")</f>
        <v xml:space="preserve"> </v>
      </c>
      <c r="H691" s="29" t="str">
        <f>IFERROR(VLOOKUP('Results generic'!C691,'Inscription - registration'!$B$13:$I$1012,6,FALSE)," ")</f>
        <v xml:space="preserve"> </v>
      </c>
      <c r="I691" s="60" t="str">
        <f>IFERROR(VLOOKUP('Results generic'!C691,'Inscription - registration'!$B$13:$I$1012,7,FALSE)," ")</f>
        <v xml:space="preserve"> </v>
      </c>
      <c r="J691" s="22"/>
      <c r="K691" s="14" t="str">
        <f t="shared" si="10"/>
        <v xml:space="preserve"> </v>
      </c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x14ac:dyDescent="0.25">
      <c r="A692" s="10"/>
      <c r="B692" s="15">
        <v>680</v>
      </c>
      <c r="C692" s="12"/>
      <c r="D692" s="26" t="str">
        <f>IFERROR(VLOOKUP('Results generic'!C692,'Inscription - registration'!$B$13:$I$1012,2,FALSE)," ")</f>
        <v xml:space="preserve"> </v>
      </c>
      <c r="E692" s="27" t="str">
        <f>IFERROR(VLOOKUP('Results generic'!C692,'Inscription - registration'!$B$13:$I$1012,3,FALSE)," ")</f>
        <v xml:space="preserve"> </v>
      </c>
      <c r="F692" s="27" t="str">
        <f>IFERROR(VLOOKUP('Results generic'!C692,'Inscription - registration'!$B$13:$I$1012,4,FALSE)," ")</f>
        <v xml:space="preserve"> </v>
      </c>
      <c r="G692" s="27" t="str">
        <f>IFERROR(VLOOKUP('Results generic'!C692,'Inscription - registration'!$B$13:$I$1012,5,FALSE)," ")</f>
        <v xml:space="preserve"> </v>
      </c>
      <c r="H692" s="27" t="str">
        <f>IFERROR(VLOOKUP('Results generic'!C692,'Inscription - registration'!$B$13:$I$1012,6,FALSE)," ")</f>
        <v xml:space="preserve"> </v>
      </c>
      <c r="I692" s="59" t="str">
        <f>IFERROR(VLOOKUP('Results generic'!C692,'Inscription - registration'!$B$13:$I$1012,7,FALSE)," ")</f>
        <v xml:space="preserve"> </v>
      </c>
      <c r="J692" s="23"/>
      <c r="K692" s="16" t="str">
        <f t="shared" si="10"/>
        <v xml:space="preserve"> </v>
      </c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x14ac:dyDescent="0.25">
      <c r="A693" s="10"/>
      <c r="B693" s="13">
        <v>681</v>
      </c>
      <c r="C693" s="11"/>
      <c r="D693" s="28" t="str">
        <f>IFERROR(VLOOKUP('Results generic'!C693,'Inscription - registration'!$B$13:$I$1012,2,FALSE)," ")</f>
        <v xml:space="preserve"> </v>
      </c>
      <c r="E693" s="29" t="str">
        <f>IFERROR(VLOOKUP('Results generic'!C693,'Inscription - registration'!$B$13:$I$1012,3,FALSE)," ")</f>
        <v xml:space="preserve"> </v>
      </c>
      <c r="F693" s="29" t="str">
        <f>IFERROR(VLOOKUP('Results generic'!C693,'Inscription - registration'!$B$13:$I$1012,4,FALSE)," ")</f>
        <v xml:space="preserve"> </v>
      </c>
      <c r="G693" s="29" t="str">
        <f>IFERROR(VLOOKUP('Results generic'!C693,'Inscription - registration'!$B$13:$I$1012,5,FALSE)," ")</f>
        <v xml:space="preserve"> </v>
      </c>
      <c r="H693" s="29" t="str">
        <f>IFERROR(VLOOKUP('Results generic'!C693,'Inscription - registration'!$B$13:$I$1012,6,FALSE)," ")</f>
        <v xml:space="preserve"> </v>
      </c>
      <c r="I693" s="60" t="str">
        <f>IFERROR(VLOOKUP('Results generic'!C693,'Inscription - registration'!$B$13:$I$1012,7,FALSE)," ")</f>
        <v xml:space="preserve"> </v>
      </c>
      <c r="J693" s="22"/>
      <c r="K693" s="14" t="str">
        <f t="shared" si="10"/>
        <v xml:space="preserve"> </v>
      </c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x14ac:dyDescent="0.25">
      <c r="A694" s="10"/>
      <c r="B694" s="15">
        <v>682</v>
      </c>
      <c r="C694" s="12"/>
      <c r="D694" s="26" t="str">
        <f>IFERROR(VLOOKUP('Results generic'!C694,'Inscription - registration'!$B$13:$I$1012,2,FALSE)," ")</f>
        <v xml:space="preserve"> </v>
      </c>
      <c r="E694" s="27" t="str">
        <f>IFERROR(VLOOKUP('Results generic'!C694,'Inscription - registration'!$B$13:$I$1012,3,FALSE)," ")</f>
        <v xml:space="preserve"> </v>
      </c>
      <c r="F694" s="27" t="str">
        <f>IFERROR(VLOOKUP('Results generic'!C694,'Inscription - registration'!$B$13:$I$1012,4,FALSE)," ")</f>
        <v xml:space="preserve"> </v>
      </c>
      <c r="G694" s="27" t="str">
        <f>IFERROR(VLOOKUP('Results generic'!C694,'Inscription - registration'!$B$13:$I$1012,5,FALSE)," ")</f>
        <v xml:space="preserve"> </v>
      </c>
      <c r="H694" s="27" t="str">
        <f>IFERROR(VLOOKUP('Results generic'!C694,'Inscription - registration'!$B$13:$I$1012,6,FALSE)," ")</f>
        <v xml:space="preserve"> </v>
      </c>
      <c r="I694" s="59" t="str">
        <f>IFERROR(VLOOKUP('Results generic'!C694,'Inscription - registration'!$B$13:$I$1012,7,FALSE)," ")</f>
        <v xml:space="preserve"> </v>
      </c>
      <c r="J694" s="23"/>
      <c r="K694" s="16" t="str">
        <f t="shared" si="10"/>
        <v xml:space="preserve"> </v>
      </c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x14ac:dyDescent="0.25">
      <c r="A695" s="10"/>
      <c r="B695" s="13">
        <v>683</v>
      </c>
      <c r="C695" s="11"/>
      <c r="D695" s="28" t="str">
        <f>IFERROR(VLOOKUP('Results generic'!C695,'Inscription - registration'!$B$13:$I$1012,2,FALSE)," ")</f>
        <v xml:space="preserve"> </v>
      </c>
      <c r="E695" s="29" t="str">
        <f>IFERROR(VLOOKUP('Results generic'!C695,'Inscription - registration'!$B$13:$I$1012,3,FALSE)," ")</f>
        <v xml:space="preserve"> </v>
      </c>
      <c r="F695" s="29" t="str">
        <f>IFERROR(VLOOKUP('Results generic'!C695,'Inscription - registration'!$B$13:$I$1012,4,FALSE)," ")</f>
        <v xml:space="preserve"> </v>
      </c>
      <c r="G695" s="29" t="str">
        <f>IFERROR(VLOOKUP('Results generic'!C695,'Inscription - registration'!$B$13:$I$1012,5,FALSE)," ")</f>
        <v xml:space="preserve"> </v>
      </c>
      <c r="H695" s="29" t="str">
        <f>IFERROR(VLOOKUP('Results generic'!C695,'Inscription - registration'!$B$13:$I$1012,6,FALSE)," ")</f>
        <v xml:space="preserve"> </v>
      </c>
      <c r="I695" s="60" t="str">
        <f>IFERROR(VLOOKUP('Results generic'!C695,'Inscription - registration'!$B$13:$I$1012,7,FALSE)," ")</f>
        <v xml:space="preserve"> </v>
      </c>
      <c r="J695" s="22"/>
      <c r="K695" s="14" t="str">
        <f t="shared" si="10"/>
        <v xml:space="preserve"> </v>
      </c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x14ac:dyDescent="0.25">
      <c r="A696" s="10"/>
      <c r="B696" s="15">
        <v>684</v>
      </c>
      <c r="C696" s="12"/>
      <c r="D696" s="26" t="str">
        <f>IFERROR(VLOOKUP('Results generic'!C696,'Inscription - registration'!$B$13:$I$1012,2,FALSE)," ")</f>
        <v xml:space="preserve"> </v>
      </c>
      <c r="E696" s="27" t="str">
        <f>IFERROR(VLOOKUP('Results generic'!C696,'Inscription - registration'!$B$13:$I$1012,3,FALSE)," ")</f>
        <v xml:space="preserve"> </v>
      </c>
      <c r="F696" s="27" t="str">
        <f>IFERROR(VLOOKUP('Results generic'!C696,'Inscription - registration'!$B$13:$I$1012,4,FALSE)," ")</f>
        <v xml:space="preserve"> </v>
      </c>
      <c r="G696" s="27" t="str">
        <f>IFERROR(VLOOKUP('Results generic'!C696,'Inscription - registration'!$B$13:$I$1012,5,FALSE)," ")</f>
        <v xml:space="preserve"> </v>
      </c>
      <c r="H696" s="27" t="str">
        <f>IFERROR(VLOOKUP('Results generic'!C696,'Inscription - registration'!$B$13:$I$1012,6,FALSE)," ")</f>
        <v xml:space="preserve"> </v>
      </c>
      <c r="I696" s="59" t="str">
        <f>IFERROR(VLOOKUP('Results generic'!C696,'Inscription - registration'!$B$13:$I$1012,7,FALSE)," ")</f>
        <v xml:space="preserve"> </v>
      </c>
      <c r="J696" s="23"/>
      <c r="K696" s="16" t="str">
        <f t="shared" si="10"/>
        <v xml:space="preserve"> </v>
      </c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x14ac:dyDescent="0.25">
      <c r="A697" s="10"/>
      <c r="B697" s="13">
        <v>685</v>
      </c>
      <c r="C697" s="11"/>
      <c r="D697" s="28" t="str">
        <f>IFERROR(VLOOKUP('Results generic'!C697,'Inscription - registration'!$B$13:$I$1012,2,FALSE)," ")</f>
        <v xml:space="preserve"> </v>
      </c>
      <c r="E697" s="29" t="str">
        <f>IFERROR(VLOOKUP('Results generic'!C697,'Inscription - registration'!$B$13:$I$1012,3,FALSE)," ")</f>
        <v xml:space="preserve"> </v>
      </c>
      <c r="F697" s="29" t="str">
        <f>IFERROR(VLOOKUP('Results generic'!C697,'Inscription - registration'!$B$13:$I$1012,4,FALSE)," ")</f>
        <v xml:space="preserve"> </v>
      </c>
      <c r="G697" s="29" t="str">
        <f>IFERROR(VLOOKUP('Results generic'!C697,'Inscription - registration'!$B$13:$I$1012,5,FALSE)," ")</f>
        <v xml:space="preserve"> </v>
      </c>
      <c r="H697" s="29" t="str">
        <f>IFERROR(VLOOKUP('Results generic'!C697,'Inscription - registration'!$B$13:$I$1012,6,FALSE)," ")</f>
        <v xml:space="preserve"> </v>
      </c>
      <c r="I697" s="60" t="str">
        <f>IFERROR(VLOOKUP('Results generic'!C697,'Inscription - registration'!$B$13:$I$1012,7,FALSE)," ")</f>
        <v xml:space="preserve"> </v>
      </c>
      <c r="J697" s="22"/>
      <c r="K697" s="14" t="str">
        <f t="shared" si="10"/>
        <v xml:space="preserve"> </v>
      </c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x14ac:dyDescent="0.25">
      <c r="A698" s="10"/>
      <c r="B698" s="15">
        <v>686</v>
      </c>
      <c r="C698" s="12"/>
      <c r="D698" s="26" t="str">
        <f>IFERROR(VLOOKUP('Results generic'!C698,'Inscription - registration'!$B$13:$I$1012,2,FALSE)," ")</f>
        <v xml:space="preserve"> </v>
      </c>
      <c r="E698" s="27" t="str">
        <f>IFERROR(VLOOKUP('Results generic'!C698,'Inscription - registration'!$B$13:$I$1012,3,FALSE)," ")</f>
        <v xml:space="preserve"> </v>
      </c>
      <c r="F698" s="27" t="str">
        <f>IFERROR(VLOOKUP('Results generic'!C698,'Inscription - registration'!$B$13:$I$1012,4,FALSE)," ")</f>
        <v xml:space="preserve"> </v>
      </c>
      <c r="G698" s="27" t="str">
        <f>IFERROR(VLOOKUP('Results generic'!C698,'Inscription - registration'!$B$13:$I$1012,5,FALSE)," ")</f>
        <v xml:space="preserve"> </v>
      </c>
      <c r="H698" s="27" t="str">
        <f>IFERROR(VLOOKUP('Results generic'!C698,'Inscription - registration'!$B$13:$I$1012,6,FALSE)," ")</f>
        <v xml:space="preserve"> </v>
      </c>
      <c r="I698" s="59" t="str">
        <f>IFERROR(VLOOKUP('Results generic'!C698,'Inscription - registration'!$B$13:$I$1012,7,FALSE)," ")</f>
        <v xml:space="preserve"> </v>
      </c>
      <c r="J698" s="23"/>
      <c r="K698" s="16" t="str">
        <f t="shared" si="10"/>
        <v xml:space="preserve"> </v>
      </c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x14ac:dyDescent="0.25">
      <c r="A699" s="10"/>
      <c r="B699" s="13">
        <v>687</v>
      </c>
      <c r="C699" s="11"/>
      <c r="D699" s="28" t="str">
        <f>IFERROR(VLOOKUP('Results generic'!C699,'Inscription - registration'!$B$13:$I$1012,2,FALSE)," ")</f>
        <v xml:space="preserve"> </v>
      </c>
      <c r="E699" s="29" t="str">
        <f>IFERROR(VLOOKUP('Results generic'!C699,'Inscription - registration'!$B$13:$I$1012,3,FALSE)," ")</f>
        <v xml:space="preserve"> </v>
      </c>
      <c r="F699" s="29" t="str">
        <f>IFERROR(VLOOKUP('Results generic'!C699,'Inscription - registration'!$B$13:$I$1012,4,FALSE)," ")</f>
        <v xml:space="preserve"> </v>
      </c>
      <c r="G699" s="29" t="str">
        <f>IFERROR(VLOOKUP('Results generic'!C699,'Inscription - registration'!$B$13:$I$1012,5,FALSE)," ")</f>
        <v xml:space="preserve"> </v>
      </c>
      <c r="H699" s="29" t="str">
        <f>IFERROR(VLOOKUP('Results generic'!C699,'Inscription - registration'!$B$13:$I$1012,6,FALSE)," ")</f>
        <v xml:space="preserve"> </v>
      </c>
      <c r="I699" s="60" t="str">
        <f>IFERROR(VLOOKUP('Results generic'!C699,'Inscription - registration'!$B$13:$I$1012,7,FALSE)," ")</f>
        <v xml:space="preserve"> </v>
      </c>
      <c r="J699" s="22"/>
      <c r="K699" s="14" t="str">
        <f t="shared" si="10"/>
        <v xml:space="preserve"> </v>
      </c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x14ac:dyDescent="0.25">
      <c r="A700" s="10"/>
      <c r="B700" s="15">
        <v>688</v>
      </c>
      <c r="C700" s="12"/>
      <c r="D700" s="26" t="str">
        <f>IFERROR(VLOOKUP('Results generic'!C700,'Inscription - registration'!$B$13:$I$1012,2,FALSE)," ")</f>
        <v xml:space="preserve"> </v>
      </c>
      <c r="E700" s="27" t="str">
        <f>IFERROR(VLOOKUP('Results generic'!C700,'Inscription - registration'!$B$13:$I$1012,3,FALSE)," ")</f>
        <v xml:space="preserve"> </v>
      </c>
      <c r="F700" s="27" t="str">
        <f>IFERROR(VLOOKUP('Results generic'!C700,'Inscription - registration'!$B$13:$I$1012,4,FALSE)," ")</f>
        <v xml:space="preserve"> </v>
      </c>
      <c r="G700" s="27" t="str">
        <f>IFERROR(VLOOKUP('Results generic'!C700,'Inscription - registration'!$B$13:$I$1012,5,FALSE)," ")</f>
        <v xml:space="preserve"> </v>
      </c>
      <c r="H700" s="27" t="str">
        <f>IFERROR(VLOOKUP('Results generic'!C700,'Inscription - registration'!$B$13:$I$1012,6,FALSE)," ")</f>
        <v xml:space="preserve"> </v>
      </c>
      <c r="I700" s="59" t="str">
        <f>IFERROR(VLOOKUP('Results generic'!C700,'Inscription - registration'!$B$13:$I$1012,7,FALSE)," ")</f>
        <v xml:space="preserve"> </v>
      </c>
      <c r="J700" s="23"/>
      <c r="K700" s="16" t="str">
        <f t="shared" si="10"/>
        <v xml:space="preserve"> </v>
      </c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x14ac:dyDescent="0.25">
      <c r="A701" s="10"/>
      <c r="B701" s="13">
        <v>689</v>
      </c>
      <c r="C701" s="11"/>
      <c r="D701" s="28" t="str">
        <f>IFERROR(VLOOKUP('Results generic'!C701,'Inscription - registration'!$B$13:$I$1012,2,FALSE)," ")</f>
        <v xml:space="preserve"> </v>
      </c>
      <c r="E701" s="29" t="str">
        <f>IFERROR(VLOOKUP('Results generic'!C701,'Inscription - registration'!$B$13:$I$1012,3,FALSE)," ")</f>
        <v xml:space="preserve"> </v>
      </c>
      <c r="F701" s="29" t="str">
        <f>IFERROR(VLOOKUP('Results generic'!C701,'Inscription - registration'!$B$13:$I$1012,4,FALSE)," ")</f>
        <v xml:space="preserve"> </v>
      </c>
      <c r="G701" s="29" t="str">
        <f>IFERROR(VLOOKUP('Results generic'!C701,'Inscription - registration'!$B$13:$I$1012,5,FALSE)," ")</f>
        <v xml:space="preserve"> </v>
      </c>
      <c r="H701" s="29" t="str">
        <f>IFERROR(VLOOKUP('Results generic'!C701,'Inscription - registration'!$B$13:$I$1012,6,FALSE)," ")</f>
        <v xml:space="preserve"> </v>
      </c>
      <c r="I701" s="60" t="str">
        <f>IFERROR(VLOOKUP('Results generic'!C701,'Inscription - registration'!$B$13:$I$1012,7,FALSE)," ")</f>
        <v xml:space="preserve"> </v>
      </c>
      <c r="J701" s="22"/>
      <c r="K701" s="14" t="str">
        <f t="shared" si="10"/>
        <v xml:space="preserve"> </v>
      </c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x14ac:dyDescent="0.25">
      <c r="A702" s="10"/>
      <c r="B702" s="15">
        <v>690</v>
      </c>
      <c r="C702" s="12"/>
      <c r="D702" s="26" t="str">
        <f>IFERROR(VLOOKUP('Results generic'!C702,'Inscription - registration'!$B$13:$I$1012,2,FALSE)," ")</f>
        <v xml:space="preserve"> </v>
      </c>
      <c r="E702" s="27" t="str">
        <f>IFERROR(VLOOKUP('Results generic'!C702,'Inscription - registration'!$B$13:$I$1012,3,FALSE)," ")</f>
        <v xml:space="preserve"> </v>
      </c>
      <c r="F702" s="27" t="str">
        <f>IFERROR(VLOOKUP('Results generic'!C702,'Inscription - registration'!$B$13:$I$1012,4,FALSE)," ")</f>
        <v xml:space="preserve"> </v>
      </c>
      <c r="G702" s="27" t="str">
        <f>IFERROR(VLOOKUP('Results generic'!C702,'Inscription - registration'!$B$13:$I$1012,5,FALSE)," ")</f>
        <v xml:space="preserve"> </v>
      </c>
      <c r="H702" s="27" t="str">
        <f>IFERROR(VLOOKUP('Results generic'!C702,'Inscription - registration'!$B$13:$I$1012,6,FALSE)," ")</f>
        <v xml:space="preserve"> </v>
      </c>
      <c r="I702" s="59" t="str">
        <f>IFERROR(VLOOKUP('Results generic'!C702,'Inscription - registration'!$B$13:$I$1012,7,FALSE)," ")</f>
        <v xml:space="preserve"> </v>
      </c>
      <c r="J702" s="23"/>
      <c r="K702" s="16" t="str">
        <f t="shared" si="10"/>
        <v xml:space="preserve"> </v>
      </c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x14ac:dyDescent="0.25">
      <c r="A703" s="10"/>
      <c r="B703" s="13">
        <v>691</v>
      </c>
      <c r="C703" s="11"/>
      <c r="D703" s="28" t="str">
        <f>IFERROR(VLOOKUP('Results generic'!C703,'Inscription - registration'!$B$13:$I$1012,2,FALSE)," ")</f>
        <v xml:space="preserve"> </v>
      </c>
      <c r="E703" s="29" t="str">
        <f>IFERROR(VLOOKUP('Results generic'!C703,'Inscription - registration'!$B$13:$I$1012,3,FALSE)," ")</f>
        <v xml:space="preserve"> </v>
      </c>
      <c r="F703" s="29" t="str">
        <f>IFERROR(VLOOKUP('Results generic'!C703,'Inscription - registration'!$B$13:$I$1012,4,FALSE)," ")</f>
        <v xml:space="preserve"> </v>
      </c>
      <c r="G703" s="29" t="str">
        <f>IFERROR(VLOOKUP('Results generic'!C703,'Inscription - registration'!$B$13:$I$1012,5,FALSE)," ")</f>
        <v xml:space="preserve"> </v>
      </c>
      <c r="H703" s="29" t="str">
        <f>IFERROR(VLOOKUP('Results generic'!C703,'Inscription - registration'!$B$13:$I$1012,6,FALSE)," ")</f>
        <v xml:space="preserve"> </v>
      </c>
      <c r="I703" s="60" t="str">
        <f>IFERROR(VLOOKUP('Results generic'!C703,'Inscription - registration'!$B$13:$I$1012,7,FALSE)," ")</f>
        <v xml:space="preserve"> </v>
      </c>
      <c r="J703" s="22"/>
      <c r="K703" s="14" t="str">
        <f t="shared" si="10"/>
        <v xml:space="preserve"> </v>
      </c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x14ac:dyDescent="0.25">
      <c r="A704" s="10"/>
      <c r="B704" s="15">
        <v>692</v>
      </c>
      <c r="C704" s="12"/>
      <c r="D704" s="26" t="str">
        <f>IFERROR(VLOOKUP('Results generic'!C704,'Inscription - registration'!$B$13:$I$1012,2,FALSE)," ")</f>
        <v xml:space="preserve"> </v>
      </c>
      <c r="E704" s="27" t="str">
        <f>IFERROR(VLOOKUP('Results generic'!C704,'Inscription - registration'!$B$13:$I$1012,3,FALSE)," ")</f>
        <v xml:space="preserve"> </v>
      </c>
      <c r="F704" s="27" t="str">
        <f>IFERROR(VLOOKUP('Results generic'!C704,'Inscription - registration'!$B$13:$I$1012,4,FALSE)," ")</f>
        <v xml:space="preserve"> </v>
      </c>
      <c r="G704" s="27" t="str">
        <f>IFERROR(VLOOKUP('Results generic'!C704,'Inscription - registration'!$B$13:$I$1012,5,FALSE)," ")</f>
        <v xml:space="preserve"> </v>
      </c>
      <c r="H704" s="27" t="str">
        <f>IFERROR(VLOOKUP('Results generic'!C704,'Inscription - registration'!$B$13:$I$1012,6,FALSE)," ")</f>
        <v xml:space="preserve"> </v>
      </c>
      <c r="I704" s="59" t="str">
        <f>IFERROR(VLOOKUP('Results generic'!C704,'Inscription - registration'!$B$13:$I$1012,7,FALSE)," ")</f>
        <v xml:space="preserve"> </v>
      </c>
      <c r="J704" s="23"/>
      <c r="K704" s="16" t="str">
        <f t="shared" si="10"/>
        <v xml:space="preserve"> </v>
      </c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x14ac:dyDescent="0.25">
      <c r="A705" s="10"/>
      <c r="B705" s="13">
        <v>693</v>
      </c>
      <c r="C705" s="11"/>
      <c r="D705" s="28" t="str">
        <f>IFERROR(VLOOKUP('Results generic'!C705,'Inscription - registration'!$B$13:$I$1012,2,FALSE)," ")</f>
        <v xml:space="preserve"> </v>
      </c>
      <c r="E705" s="29" t="str">
        <f>IFERROR(VLOOKUP('Results generic'!C705,'Inscription - registration'!$B$13:$I$1012,3,FALSE)," ")</f>
        <v xml:space="preserve"> </v>
      </c>
      <c r="F705" s="29" t="str">
        <f>IFERROR(VLOOKUP('Results generic'!C705,'Inscription - registration'!$B$13:$I$1012,4,FALSE)," ")</f>
        <v xml:space="preserve"> </v>
      </c>
      <c r="G705" s="29" t="str">
        <f>IFERROR(VLOOKUP('Results generic'!C705,'Inscription - registration'!$B$13:$I$1012,5,FALSE)," ")</f>
        <v xml:space="preserve"> </v>
      </c>
      <c r="H705" s="29" t="str">
        <f>IFERROR(VLOOKUP('Results generic'!C705,'Inscription - registration'!$B$13:$I$1012,6,FALSE)," ")</f>
        <v xml:space="preserve"> </v>
      </c>
      <c r="I705" s="60" t="str">
        <f>IFERROR(VLOOKUP('Results generic'!C705,'Inscription - registration'!$B$13:$I$1012,7,FALSE)," ")</f>
        <v xml:space="preserve"> </v>
      </c>
      <c r="J705" s="22"/>
      <c r="K705" s="14" t="str">
        <f t="shared" si="10"/>
        <v xml:space="preserve"> </v>
      </c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x14ac:dyDescent="0.25">
      <c r="A706" s="10"/>
      <c r="B706" s="15">
        <v>694</v>
      </c>
      <c r="C706" s="12"/>
      <c r="D706" s="26" t="str">
        <f>IFERROR(VLOOKUP('Results generic'!C706,'Inscription - registration'!$B$13:$I$1012,2,FALSE)," ")</f>
        <v xml:space="preserve"> </v>
      </c>
      <c r="E706" s="27" t="str">
        <f>IFERROR(VLOOKUP('Results generic'!C706,'Inscription - registration'!$B$13:$I$1012,3,FALSE)," ")</f>
        <v xml:space="preserve"> </v>
      </c>
      <c r="F706" s="27" t="str">
        <f>IFERROR(VLOOKUP('Results generic'!C706,'Inscription - registration'!$B$13:$I$1012,4,FALSE)," ")</f>
        <v xml:space="preserve"> </v>
      </c>
      <c r="G706" s="27" t="str">
        <f>IFERROR(VLOOKUP('Results generic'!C706,'Inscription - registration'!$B$13:$I$1012,5,FALSE)," ")</f>
        <v xml:space="preserve"> </v>
      </c>
      <c r="H706" s="27" t="str">
        <f>IFERROR(VLOOKUP('Results generic'!C706,'Inscription - registration'!$B$13:$I$1012,6,FALSE)," ")</f>
        <v xml:space="preserve"> </v>
      </c>
      <c r="I706" s="59" t="str">
        <f>IFERROR(VLOOKUP('Results generic'!C706,'Inscription - registration'!$B$13:$I$1012,7,FALSE)," ")</f>
        <v xml:space="preserve"> </v>
      </c>
      <c r="J706" s="23"/>
      <c r="K706" s="16" t="str">
        <f t="shared" si="10"/>
        <v xml:space="preserve"> </v>
      </c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x14ac:dyDescent="0.25">
      <c r="A707" s="10"/>
      <c r="B707" s="13">
        <v>695</v>
      </c>
      <c r="C707" s="11"/>
      <c r="D707" s="28" t="str">
        <f>IFERROR(VLOOKUP('Results generic'!C707,'Inscription - registration'!$B$13:$I$1012,2,FALSE)," ")</f>
        <v xml:space="preserve"> </v>
      </c>
      <c r="E707" s="29" t="str">
        <f>IFERROR(VLOOKUP('Results generic'!C707,'Inscription - registration'!$B$13:$I$1012,3,FALSE)," ")</f>
        <v xml:space="preserve"> </v>
      </c>
      <c r="F707" s="29" t="str">
        <f>IFERROR(VLOOKUP('Results generic'!C707,'Inscription - registration'!$B$13:$I$1012,4,FALSE)," ")</f>
        <v xml:space="preserve"> </v>
      </c>
      <c r="G707" s="29" t="str">
        <f>IFERROR(VLOOKUP('Results generic'!C707,'Inscription - registration'!$B$13:$I$1012,5,FALSE)," ")</f>
        <v xml:space="preserve"> </v>
      </c>
      <c r="H707" s="29" t="str">
        <f>IFERROR(VLOOKUP('Results generic'!C707,'Inscription - registration'!$B$13:$I$1012,6,FALSE)," ")</f>
        <v xml:space="preserve"> </v>
      </c>
      <c r="I707" s="60" t="str">
        <f>IFERROR(VLOOKUP('Results generic'!C707,'Inscription - registration'!$B$13:$I$1012,7,FALSE)," ")</f>
        <v xml:space="preserve"> </v>
      </c>
      <c r="J707" s="22"/>
      <c r="K707" s="14" t="str">
        <f t="shared" si="10"/>
        <v xml:space="preserve"> </v>
      </c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x14ac:dyDescent="0.25">
      <c r="A708" s="10"/>
      <c r="B708" s="15">
        <v>696</v>
      </c>
      <c r="C708" s="12"/>
      <c r="D708" s="26" t="str">
        <f>IFERROR(VLOOKUP('Results generic'!C708,'Inscription - registration'!$B$13:$I$1012,2,FALSE)," ")</f>
        <v xml:space="preserve"> </v>
      </c>
      <c r="E708" s="27" t="str">
        <f>IFERROR(VLOOKUP('Results generic'!C708,'Inscription - registration'!$B$13:$I$1012,3,FALSE)," ")</f>
        <v xml:space="preserve"> </v>
      </c>
      <c r="F708" s="27" t="str">
        <f>IFERROR(VLOOKUP('Results generic'!C708,'Inscription - registration'!$B$13:$I$1012,4,FALSE)," ")</f>
        <v xml:space="preserve"> </v>
      </c>
      <c r="G708" s="27" t="str">
        <f>IFERROR(VLOOKUP('Results generic'!C708,'Inscription - registration'!$B$13:$I$1012,5,FALSE)," ")</f>
        <v xml:space="preserve"> </v>
      </c>
      <c r="H708" s="27" t="str">
        <f>IFERROR(VLOOKUP('Results generic'!C708,'Inscription - registration'!$B$13:$I$1012,6,FALSE)," ")</f>
        <v xml:space="preserve"> </v>
      </c>
      <c r="I708" s="59" t="str">
        <f>IFERROR(VLOOKUP('Results generic'!C708,'Inscription - registration'!$B$13:$I$1012,7,FALSE)," ")</f>
        <v xml:space="preserve"> </v>
      </c>
      <c r="J708" s="23"/>
      <c r="K708" s="16" t="str">
        <f t="shared" si="10"/>
        <v xml:space="preserve"> </v>
      </c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x14ac:dyDescent="0.25">
      <c r="A709" s="10"/>
      <c r="B709" s="13">
        <v>697</v>
      </c>
      <c r="C709" s="11"/>
      <c r="D709" s="28" t="str">
        <f>IFERROR(VLOOKUP('Results generic'!C709,'Inscription - registration'!$B$13:$I$1012,2,FALSE)," ")</f>
        <v xml:space="preserve"> </v>
      </c>
      <c r="E709" s="29" t="str">
        <f>IFERROR(VLOOKUP('Results generic'!C709,'Inscription - registration'!$B$13:$I$1012,3,FALSE)," ")</f>
        <v xml:space="preserve"> </v>
      </c>
      <c r="F709" s="29" t="str">
        <f>IFERROR(VLOOKUP('Results generic'!C709,'Inscription - registration'!$B$13:$I$1012,4,FALSE)," ")</f>
        <v xml:space="preserve"> </v>
      </c>
      <c r="G709" s="29" t="str">
        <f>IFERROR(VLOOKUP('Results generic'!C709,'Inscription - registration'!$B$13:$I$1012,5,FALSE)," ")</f>
        <v xml:space="preserve"> </v>
      </c>
      <c r="H709" s="29" t="str">
        <f>IFERROR(VLOOKUP('Results generic'!C709,'Inscription - registration'!$B$13:$I$1012,6,FALSE)," ")</f>
        <v xml:space="preserve"> </v>
      </c>
      <c r="I709" s="60" t="str">
        <f>IFERROR(VLOOKUP('Results generic'!C709,'Inscription - registration'!$B$13:$I$1012,7,FALSE)," ")</f>
        <v xml:space="preserve"> </v>
      </c>
      <c r="J709" s="22"/>
      <c r="K709" s="14" t="str">
        <f t="shared" si="10"/>
        <v xml:space="preserve"> </v>
      </c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x14ac:dyDescent="0.25">
      <c r="A710" s="10"/>
      <c r="B710" s="15">
        <v>698</v>
      </c>
      <c r="C710" s="12"/>
      <c r="D710" s="26" t="str">
        <f>IFERROR(VLOOKUP('Results generic'!C710,'Inscription - registration'!$B$13:$I$1012,2,FALSE)," ")</f>
        <v xml:space="preserve"> </v>
      </c>
      <c r="E710" s="27" t="str">
        <f>IFERROR(VLOOKUP('Results generic'!C710,'Inscription - registration'!$B$13:$I$1012,3,FALSE)," ")</f>
        <v xml:space="preserve"> </v>
      </c>
      <c r="F710" s="27" t="str">
        <f>IFERROR(VLOOKUP('Results generic'!C710,'Inscription - registration'!$B$13:$I$1012,4,FALSE)," ")</f>
        <v xml:space="preserve"> </v>
      </c>
      <c r="G710" s="27" t="str">
        <f>IFERROR(VLOOKUP('Results generic'!C710,'Inscription - registration'!$B$13:$I$1012,5,FALSE)," ")</f>
        <v xml:space="preserve"> </v>
      </c>
      <c r="H710" s="27" t="str">
        <f>IFERROR(VLOOKUP('Results generic'!C710,'Inscription - registration'!$B$13:$I$1012,6,FALSE)," ")</f>
        <v xml:space="preserve"> </v>
      </c>
      <c r="I710" s="59" t="str">
        <f>IFERROR(VLOOKUP('Results generic'!C710,'Inscription - registration'!$B$13:$I$1012,7,FALSE)," ")</f>
        <v xml:space="preserve"> </v>
      </c>
      <c r="J710" s="23"/>
      <c r="K710" s="16" t="str">
        <f t="shared" si="10"/>
        <v xml:space="preserve"> </v>
      </c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x14ac:dyDescent="0.25">
      <c r="A711" s="10"/>
      <c r="B711" s="13">
        <v>699</v>
      </c>
      <c r="C711" s="11"/>
      <c r="D711" s="28" t="str">
        <f>IFERROR(VLOOKUP('Results generic'!C711,'Inscription - registration'!$B$13:$I$1012,2,FALSE)," ")</f>
        <v xml:space="preserve"> </v>
      </c>
      <c r="E711" s="29" t="str">
        <f>IFERROR(VLOOKUP('Results generic'!C711,'Inscription - registration'!$B$13:$I$1012,3,FALSE)," ")</f>
        <v xml:space="preserve"> </v>
      </c>
      <c r="F711" s="29" t="str">
        <f>IFERROR(VLOOKUP('Results generic'!C711,'Inscription - registration'!$B$13:$I$1012,4,FALSE)," ")</f>
        <v xml:space="preserve"> </v>
      </c>
      <c r="G711" s="29" t="str">
        <f>IFERROR(VLOOKUP('Results generic'!C711,'Inscription - registration'!$B$13:$I$1012,5,FALSE)," ")</f>
        <v xml:space="preserve"> </v>
      </c>
      <c r="H711" s="29" t="str">
        <f>IFERROR(VLOOKUP('Results generic'!C711,'Inscription - registration'!$B$13:$I$1012,6,FALSE)," ")</f>
        <v xml:space="preserve"> </v>
      </c>
      <c r="I711" s="60" t="str">
        <f>IFERROR(VLOOKUP('Results generic'!C711,'Inscription - registration'!$B$13:$I$1012,7,FALSE)," ")</f>
        <v xml:space="preserve"> </v>
      </c>
      <c r="J711" s="22"/>
      <c r="K711" s="14" t="str">
        <f t="shared" si="10"/>
        <v xml:space="preserve"> </v>
      </c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x14ac:dyDescent="0.25">
      <c r="A712" s="10"/>
      <c r="B712" s="15">
        <v>700</v>
      </c>
      <c r="C712" s="12"/>
      <c r="D712" s="26" t="str">
        <f>IFERROR(VLOOKUP('Results generic'!C712,'Inscription - registration'!$B$13:$I$1012,2,FALSE)," ")</f>
        <v xml:space="preserve"> </v>
      </c>
      <c r="E712" s="27" t="str">
        <f>IFERROR(VLOOKUP('Results generic'!C712,'Inscription - registration'!$B$13:$I$1012,3,FALSE)," ")</f>
        <v xml:space="preserve"> </v>
      </c>
      <c r="F712" s="27" t="str">
        <f>IFERROR(VLOOKUP('Results generic'!C712,'Inscription - registration'!$B$13:$I$1012,4,FALSE)," ")</f>
        <v xml:space="preserve"> </v>
      </c>
      <c r="G712" s="27" t="str">
        <f>IFERROR(VLOOKUP('Results generic'!C712,'Inscription - registration'!$B$13:$I$1012,5,FALSE)," ")</f>
        <v xml:space="preserve"> </v>
      </c>
      <c r="H712" s="27" t="str">
        <f>IFERROR(VLOOKUP('Results generic'!C712,'Inscription - registration'!$B$13:$I$1012,6,FALSE)," ")</f>
        <v xml:space="preserve"> </v>
      </c>
      <c r="I712" s="59" t="str">
        <f>IFERROR(VLOOKUP('Results generic'!C712,'Inscription - registration'!$B$13:$I$1012,7,FALSE)," ")</f>
        <v xml:space="preserve"> </v>
      </c>
      <c r="J712" s="23"/>
      <c r="K712" s="16" t="str">
        <f t="shared" si="10"/>
        <v xml:space="preserve"> </v>
      </c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x14ac:dyDescent="0.25">
      <c r="A713" s="10"/>
      <c r="B713" s="13">
        <v>701</v>
      </c>
      <c r="C713" s="11"/>
      <c r="D713" s="28" t="str">
        <f>IFERROR(VLOOKUP('Results generic'!C713,'Inscription - registration'!$B$13:$I$1012,2,FALSE)," ")</f>
        <v xml:space="preserve"> </v>
      </c>
      <c r="E713" s="29" t="str">
        <f>IFERROR(VLOOKUP('Results generic'!C713,'Inscription - registration'!$B$13:$I$1012,3,FALSE)," ")</f>
        <v xml:space="preserve"> </v>
      </c>
      <c r="F713" s="29" t="str">
        <f>IFERROR(VLOOKUP('Results generic'!C713,'Inscription - registration'!$B$13:$I$1012,4,FALSE)," ")</f>
        <v xml:space="preserve"> </v>
      </c>
      <c r="G713" s="29" t="str">
        <f>IFERROR(VLOOKUP('Results generic'!C713,'Inscription - registration'!$B$13:$I$1012,5,FALSE)," ")</f>
        <v xml:space="preserve"> </v>
      </c>
      <c r="H713" s="29" t="str">
        <f>IFERROR(VLOOKUP('Results generic'!C713,'Inscription - registration'!$B$13:$I$1012,6,FALSE)," ")</f>
        <v xml:space="preserve"> </v>
      </c>
      <c r="I713" s="60" t="str">
        <f>IFERROR(VLOOKUP('Results generic'!C713,'Inscription - registration'!$B$13:$I$1012,7,FALSE)," ")</f>
        <v xml:space="preserve"> </v>
      </c>
      <c r="J713" s="22"/>
      <c r="K713" s="14" t="str">
        <f t="shared" si="10"/>
        <v xml:space="preserve"> </v>
      </c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x14ac:dyDescent="0.25">
      <c r="A714" s="10"/>
      <c r="B714" s="15">
        <v>702</v>
      </c>
      <c r="C714" s="12"/>
      <c r="D714" s="26" t="str">
        <f>IFERROR(VLOOKUP('Results generic'!C714,'Inscription - registration'!$B$13:$I$1012,2,FALSE)," ")</f>
        <v xml:space="preserve"> </v>
      </c>
      <c r="E714" s="27" t="str">
        <f>IFERROR(VLOOKUP('Results generic'!C714,'Inscription - registration'!$B$13:$I$1012,3,FALSE)," ")</f>
        <v xml:space="preserve"> </v>
      </c>
      <c r="F714" s="27" t="str">
        <f>IFERROR(VLOOKUP('Results generic'!C714,'Inscription - registration'!$B$13:$I$1012,4,FALSE)," ")</f>
        <v xml:space="preserve"> </v>
      </c>
      <c r="G714" s="27" t="str">
        <f>IFERROR(VLOOKUP('Results generic'!C714,'Inscription - registration'!$B$13:$I$1012,5,FALSE)," ")</f>
        <v xml:space="preserve"> </v>
      </c>
      <c r="H714" s="27" t="str">
        <f>IFERROR(VLOOKUP('Results generic'!C714,'Inscription - registration'!$B$13:$I$1012,6,FALSE)," ")</f>
        <v xml:space="preserve"> </v>
      </c>
      <c r="I714" s="59" t="str">
        <f>IFERROR(VLOOKUP('Results generic'!C714,'Inscription - registration'!$B$13:$I$1012,7,FALSE)," ")</f>
        <v xml:space="preserve"> </v>
      </c>
      <c r="J714" s="23"/>
      <c r="K714" s="16" t="str">
        <f t="shared" si="10"/>
        <v xml:space="preserve"> </v>
      </c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x14ac:dyDescent="0.25">
      <c r="A715" s="10"/>
      <c r="B715" s="13">
        <v>703</v>
      </c>
      <c r="C715" s="11"/>
      <c r="D715" s="28" t="str">
        <f>IFERROR(VLOOKUP('Results generic'!C715,'Inscription - registration'!$B$13:$I$1012,2,FALSE)," ")</f>
        <v xml:space="preserve"> </v>
      </c>
      <c r="E715" s="29" t="str">
        <f>IFERROR(VLOOKUP('Results generic'!C715,'Inscription - registration'!$B$13:$I$1012,3,FALSE)," ")</f>
        <v xml:space="preserve"> </v>
      </c>
      <c r="F715" s="29" t="str">
        <f>IFERROR(VLOOKUP('Results generic'!C715,'Inscription - registration'!$B$13:$I$1012,4,FALSE)," ")</f>
        <v xml:space="preserve"> </v>
      </c>
      <c r="G715" s="29" t="str">
        <f>IFERROR(VLOOKUP('Results generic'!C715,'Inscription - registration'!$B$13:$I$1012,5,FALSE)," ")</f>
        <v xml:space="preserve"> </v>
      </c>
      <c r="H715" s="29" t="str">
        <f>IFERROR(VLOOKUP('Results generic'!C715,'Inscription - registration'!$B$13:$I$1012,6,FALSE)," ")</f>
        <v xml:space="preserve"> </v>
      </c>
      <c r="I715" s="60" t="str">
        <f>IFERROR(VLOOKUP('Results generic'!C715,'Inscription - registration'!$B$13:$I$1012,7,FALSE)," ")</f>
        <v xml:space="preserve"> </v>
      </c>
      <c r="J715" s="22"/>
      <c r="K715" s="14" t="str">
        <f t="shared" si="10"/>
        <v xml:space="preserve"> </v>
      </c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x14ac:dyDescent="0.25">
      <c r="A716" s="10"/>
      <c r="B716" s="15">
        <v>704</v>
      </c>
      <c r="C716" s="12"/>
      <c r="D716" s="26" t="str">
        <f>IFERROR(VLOOKUP('Results generic'!C716,'Inscription - registration'!$B$13:$I$1012,2,FALSE)," ")</f>
        <v xml:space="preserve"> </v>
      </c>
      <c r="E716" s="27" t="str">
        <f>IFERROR(VLOOKUP('Results generic'!C716,'Inscription - registration'!$B$13:$I$1012,3,FALSE)," ")</f>
        <v xml:space="preserve"> </v>
      </c>
      <c r="F716" s="27" t="str">
        <f>IFERROR(VLOOKUP('Results generic'!C716,'Inscription - registration'!$B$13:$I$1012,4,FALSE)," ")</f>
        <v xml:space="preserve"> </v>
      </c>
      <c r="G716" s="27" t="str">
        <f>IFERROR(VLOOKUP('Results generic'!C716,'Inscription - registration'!$B$13:$I$1012,5,FALSE)," ")</f>
        <v xml:space="preserve"> </v>
      </c>
      <c r="H716" s="27" t="str">
        <f>IFERROR(VLOOKUP('Results generic'!C716,'Inscription - registration'!$B$13:$I$1012,6,FALSE)," ")</f>
        <v xml:space="preserve"> </v>
      </c>
      <c r="I716" s="59" t="str">
        <f>IFERROR(VLOOKUP('Results generic'!C716,'Inscription - registration'!$B$13:$I$1012,7,FALSE)," ")</f>
        <v xml:space="preserve"> </v>
      </c>
      <c r="J716" s="23"/>
      <c r="K716" s="16" t="str">
        <f t="shared" si="10"/>
        <v xml:space="preserve"> </v>
      </c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x14ac:dyDescent="0.25">
      <c r="A717" s="10"/>
      <c r="B717" s="13">
        <v>705</v>
      </c>
      <c r="C717" s="11"/>
      <c r="D717" s="28" t="str">
        <f>IFERROR(VLOOKUP('Results generic'!C717,'Inscription - registration'!$B$13:$I$1012,2,FALSE)," ")</f>
        <v xml:space="preserve"> </v>
      </c>
      <c r="E717" s="29" t="str">
        <f>IFERROR(VLOOKUP('Results generic'!C717,'Inscription - registration'!$B$13:$I$1012,3,FALSE)," ")</f>
        <v xml:space="preserve"> </v>
      </c>
      <c r="F717" s="29" t="str">
        <f>IFERROR(VLOOKUP('Results generic'!C717,'Inscription - registration'!$B$13:$I$1012,4,FALSE)," ")</f>
        <v xml:space="preserve"> </v>
      </c>
      <c r="G717" s="29" t="str">
        <f>IFERROR(VLOOKUP('Results generic'!C717,'Inscription - registration'!$B$13:$I$1012,5,FALSE)," ")</f>
        <v xml:space="preserve"> </v>
      </c>
      <c r="H717" s="29" t="str">
        <f>IFERROR(VLOOKUP('Results generic'!C717,'Inscription - registration'!$B$13:$I$1012,6,FALSE)," ")</f>
        <v xml:space="preserve"> </v>
      </c>
      <c r="I717" s="60" t="str">
        <f>IFERROR(VLOOKUP('Results generic'!C717,'Inscription - registration'!$B$13:$I$1012,7,FALSE)," ")</f>
        <v xml:space="preserve"> </v>
      </c>
      <c r="J717" s="22"/>
      <c r="K717" s="14" t="str">
        <f t="shared" ref="K717:K780" si="11">IF(J717/$C$9&gt;0,J717/$C$9," ")</f>
        <v xml:space="preserve"> </v>
      </c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x14ac:dyDescent="0.25">
      <c r="A718" s="10"/>
      <c r="B718" s="15">
        <v>706</v>
      </c>
      <c r="C718" s="12"/>
      <c r="D718" s="26" t="str">
        <f>IFERROR(VLOOKUP('Results generic'!C718,'Inscription - registration'!$B$13:$I$1012,2,FALSE)," ")</f>
        <v xml:space="preserve"> </v>
      </c>
      <c r="E718" s="27" t="str">
        <f>IFERROR(VLOOKUP('Results generic'!C718,'Inscription - registration'!$B$13:$I$1012,3,FALSE)," ")</f>
        <v xml:space="preserve"> </v>
      </c>
      <c r="F718" s="27" t="str">
        <f>IFERROR(VLOOKUP('Results generic'!C718,'Inscription - registration'!$B$13:$I$1012,4,FALSE)," ")</f>
        <v xml:space="preserve"> </v>
      </c>
      <c r="G718" s="27" t="str">
        <f>IFERROR(VLOOKUP('Results generic'!C718,'Inscription - registration'!$B$13:$I$1012,5,FALSE)," ")</f>
        <v xml:space="preserve"> </v>
      </c>
      <c r="H718" s="27" t="str">
        <f>IFERROR(VLOOKUP('Results generic'!C718,'Inscription - registration'!$B$13:$I$1012,6,FALSE)," ")</f>
        <v xml:space="preserve"> </v>
      </c>
      <c r="I718" s="59" t="str">
        <f>IFERROR(VLOOKUP('Results generic'!C718,'Inscription - registration'!$B$13:$I$1012,7,FALSE)," ")</f>
        <v xml:space="preserve"> </v>
      </c>
      <c r="J718" s="23"/>
      <c r="K718" s="16" t="str">
        <f t="shared" si="11"/>
        <v xml:space="preserve"> </v>
      </c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x14ac:dyDescent="0.25">
      <c r="A719" s="10"/>
      <c r="B719" s="13">
        <v>707</v>
      </c>
      <c r="C719" s="11"/>
      <c r="D719" s="28" t="str">
        <f>IFERROR(VLOOKUP('Results generic'!C719,'Inscription - registration'!$B$13:$I$1012,2,FALSE)," ")</f>
        <v xml:space="preserve"> </v>
      </c>
      <c r="E719" s="29" t="str">
        <f>IFERROR(VLOOKUP('Results generic'!C719,'Inscription - registration'!$B$13:$I$1012,3,FALSE)," ")</f>
        <v xml:space="preserve"> </v>
      </c>
      <c r="F719" s="29" t="str">
        <f>IFERROR(VLOOKUP('Results generic'!C719,'Inscription - registration'!$B$13:$I$1012,4,FALSE)," ")</f>
        <v xml:space="preserve"> </v>
      </c>
      <c r="G719" s="29" t="str">
        <f>IFERROR(VLOOKUP('Results generic'!C719,'Inscription - registration'!$B$13:$I$1012,5,FALSE)," ")</f>
        <v xml:space="preserve"> </v>
      </c>
      <c r="H719" s="29" t="str">
        <f>IFERROR(VLOOKUP('Results generic'!C719,'Inscription - registration'!$B$13:$I$1012,6,FALSE)," ")</f>
        <v xml:space="preserve"> </v>
      </c>
      <c r="I719" s="60" t="str">
        <f>IFERROR(VLOOKUP('Results generic'!C719,'Inscription - registration'!$B$13:$I$1012,7,FALSE)," ")</f>
        <v xml:space="preserve"> </v>
      </c>
      <c r="J719" s="22"/>
      <c r="K719" s="14" t="str">
        <f t="shared" si="11"/>
        <v xml:space="preserve"> </v>
      </c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x14ac:dyDescent="0.25">
      <c r="A720" s="10"/>
      <c r="B720" s="15">
        <v>708</v>
      </c>
      <c r="C720" s="12"/>
      <c r="D720" s="26" t="str">
        <f>IFERROR(VLOOKUP('Results generic'!C720,'Inscription - registration'!$B$13:$I$1012,2,FALSE)," ")</f>
        <v xml:space="preserve"> </v>
      </c>
      <c r="E720" s="27" t="str">
        <f>IFERROR(VLOOKUP('Results generic'!C720,'Inscription - registration'!$B$13:$I$1012,3,FALSE)," ")</f>
        <v xml:space="preserve"> </v>
      </c>
      <c r="F720" s="27" t="str">
        <f>IFERROR(VLOOKUP('Results generic'!C720,'Inscription - registration'!$B$13:$I$1012,4,FALSE)," ")</f>
        <v xml:space="preserve"> </v>
      </c>
      <c r="G720" s="27" t="str">
        <f>IFERROR(VLOOKUP('Results generic'!C720,'Inscription - registration'!$B$13:$I$1012,5,FALSE)," ")</f>
        <v xml:space="preserve"> </v>
      </c>
      <c r="H720" s="27" t="str">
        <f>IFERROR(VLOOKUP('Results generic'!C720,'Inscription - registration'!$B$13:$I$1012,6,FALSE)," ")</f>
        <v xml:space="preserve"> </v>
      </c>
      <c r="I720" s="59" t="str">
        <f>IFERROR(VLOOKUP('Results generic'!C720,'Inscription - registration'!$B$13:$I$1012,7,FALSE)," ")</f>
        <v xml:space="preserve"> </v>
      </c>
      <c r="J720" s="23"/>
      <c r="K720" s="16" t="str">
        <f t="shared" si="11"/>
        <v xml:space="preserve"> </v>
      </c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x14ac:dyDescent="0.25">
      <c r="A721" s="10"/>
      <c r="B721" s="13">
        <v>709</v>
      </c>
      <c r="C721" s="11"/>
      <c r="D721" s="28" t="str">
        <f>IFERROR(VLOOKUP('Results generic'!C721,'Inscription - registration'!$B$13:$I$1012,2,FALSE)," ")</f>
        <v xml:space="preserve"> </v>
      </c>
      <c r="E721" s="29" t="str">
        <f>IFERROR(VLOOKUP('Results generic'!C721,'Inscription - registration'!$B$13:$I$1012,3,FALSE)," ")</f>
        <v xml:space="preserve"> </v>
      </c>
      <c r="F721" s="29" t="str">
        <f>IFERROR(VLOOKUP('Results generic'!C721,'Inscription - registration'!$B$13:$I$1012,4,FALSE)," ")</f>
        <v xml:space="preserve"> </v>
      </c>
      <c r="G721" s="29" t="str">
        <f>IFERROR(VLOOKUP('Results generic'!C721,'Inscription - registration'!$B$13:$I$1012,5,FALSE)," ")</f>
        <v xml:space="preserve"> </v>
      </c>
      <c r="H721" s="29" t="str">
        <f>IFERROR(VLOOKUP('Results generic'!C721,'Inscription - registration'!$B$13:$I$1012,6,FALSE)," ")</f>
        <v xml:space="preserve"> </v>
      </c>
      <c r="I721" s="60" t="str">
        <f>IFERROR(VLOOKUP('Results generic'!C721,'Inscription - registration'!$B$13:$I$1012,7,FALSE)," ")</f>
        <v xml:space="preserve"> </v>
      </c>
      <c r="J721" s="22"/>
      <c r="K721" s="14" t="str">
        <f t="shared" si="11"/>
        <v xml:space="preserve"> </v>
      </c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x14ac:dyDescent="0.25">
      <c r="A722" s="10"/>
      <c r="B722" s="15">
        <v>710</v>
      </c>
      <c r="C722" s="12"/>
      <c r="D722" s="26" t="str">
        <f>IFERROR(VLOOKUP('Results generic'!C722,'Inscription - registration'!$B$13:$I$1012,2,FALSE)," ")</f>
        <v xml:space="preserve"> </v>
      </c>
      <c r="E722" s="27" t="str">
        <f>IFERROR(VLOOKUP('Results generic'!C722,'Inscription - registration'!$B$13:$I$1012,3,FALSE)," ")</f>
        <v xml:space="preserve"> </v>
      </c>
      <c r="F722" s="27" t="str">
        <f>IFERROR(VLOOKUP('Results generic'!C722,'Inscription - registration'!$B$13:$I$1012,4,FALSE)," ")</f>
        <v xml:space="preserve"> </v>
      </c>
      <c r="G722" s="27" t="str">
        <f>IFERROR(VLOOKUP('Results generic'!C722,'Inscription - registration'!$B$13:$I$1012,5,FALSE)," ")</f>
        <v xml:space="preserve"> </v>
      </c>
      <c r="H722" s="27" t="str">
        <f>IFERROR(VLOOKUP('Results generic'!C722,'Inscription - registration'!$B$13:$I$1012,6,FALSE)," ")</f>
        <v xml:space="preserve"> </v>
      </c>
      <c r="I722" s="59" t="str">
        <f>IFERROR(VLOOKUP('Results generic'!C722,'Inscription - registration'!$B$13:$I$1012,7,FALSE)," ")</f>
        <v xml:space="preserve"> </v>
      </c>
      <c r="J722" s="23"/>
      <c r="K722" s="16" t="str">
        <f t="shared" si="11"/>
        <v xml:space="preserve"> </v>
      </c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x14ac:dyDescent="0.25">
      <c r="A723" s="10"/>
      <c r="B723" s="13">
        <v>711</v>
      </c>
      <c r="C723" s="11"/>
      <c r="D723" s="28" t="str">
        <f>IFERROR(VLOOKUP('Results generic'!C723,'Inscription - registration'!$B$13:$I$1012,2,FALSE)," ")</f>
        <v xml:space="preserve"> </v>
      </c>
      <c r="E723" s="29" t="str">
        <f>IFERROR(VLOOKUP('Results generic'!C723,'Inscription - registration'!$B$13:$I$1012,3,FALSE)," ")</f>
        <v xml:space="preserve"> </v>
      </c>
      <c r="F723" s="29" t="str">
        <f>IFERROR(VLOOKUP('Results generic'!C723,'Inscription - registration'!$B$13:$I$1012,4,FALSE)," ")</f>
        <v xml:space="preserve"> </v>
      </c>
      <c r="G723" s="29" t="str">
        <f>IFERROR(VLOOKUP('Results generic'!C723,'Inscription - registration'!$B$13:$I$1012,5,FALSE)," ")</f>
        <v xml:space="preserve"> </v>
      </c>
      <c r="H723" s="29" t="str">
        <f>IFERROR(VLOOKUP('Results generic'!C723,'Inscription - registration'!$B$13:$I$1012,6,FALSE)," ")</f>
        <v xml:space="preserve"> </v>
      </c>
      <c r="I723" s="60" t="str">
        <f>IFERROR(VLOOKUP('Results generic'!C723,'Inscription - registration'!$B$13:$I$1012,7,FALSE)," ")</f>
        <v xml:space="preserve"> </v>
      </c>
      <c r="J723" s="22"/>
      <c r="K723" s="14" t="str">
        <f t="shared" si="11"/>
        <v xml:space="preserve"> </v>
      </c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x14ac:dyDescent="0.25">
      <c r="A724" s="10"/>
      <c r="B724" s="15">
        <v>712</v>
      </c>
      <c r="C724" s="12"/>
      <c r="D724" s="26" t="str">
        <f>IFERROR(VLOOKUP('Results generic'!C724,'Inscription - registration'!$B$13:$I$1012,2,FALSE)," ")</f>
        <v xml:space="preserve"> </v>
      </c>
      <c r="E724" s="27" t="str">
        <f>IFERROR(VLOOKUP('Results generic'!C724,'Inscription - registration'!$B$13:$I$1012,3,FALSE)," ")</f>
        <v xml:space="preserve"> </v>
      </c>
      <c r="F724" s="27" t="str">
        <f>IFERROR(VLOOKUP('Results generic'!C724,'Inscription - registration'!$B$13:$I$1012,4,FALSE)," ")</f>
        <v xml:space="preserve"> </v>
      </c>
      <c r="G724" s="27" t="str">
        <f>IFERROR(VLOOKUP('Results generic'!C724,'Inscription - registration'!$B$13:$I$1012,5,FALSE)," ")</f>
        <v xml:space="preserve"> </v>
      </c>
      <c r="H724" s="27" t="str">
        <f>IFERROR(VLOOKUP('Results generic'!C724,'Inscription - registration'!$B$13:$I$1012,6,FALSE)," ")</f>
        <v xml:space="preserve"> </v>
      </c>
      <c r="I724" s="59" t="str">
        <f>IFERROR(VLOOKUP('Results generic'!C724,'Inscription - registration'!$B$13:$I$1012,7,FALSE)," ")</f>
        <v xml:space="preserve"> </v>
      </c>
      <c r="J724" s="23"/>
      <c r="K724" s="16" t="str">
        <f t="shared" si="11"/>
        <v xml:space="preserve"> </v>
      </c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x14ac:dyDescent="0.25">
      <c r="A725" s="10"/>
      <c r="B725" s="13">
        <v>713</v>
      </c>
      <c r="C725" s="11"/>
      <c r="D725" s="28" t="str">
        <f>IFERROR(VLOOKUP('Results generic'!C725,'Inscription - registration'!$B$13:$I$1012,2,FALSE)," ")</f>
        <v xml:space="preserve"> </v>
      </c>
      <c r="E725" s="29" t="str">
        <f>IFERROR(VLOOKUP('Results generic'!C725,'Inscription - registration'!$B$13:$I$1012,3,FALSE)," ")</f>
        <v xml:space="preserve"> </v>
      </c>
      <c r="F725" s="29" t="str">
        <f>IFERROR(VLOOKUP('Results generic'!C725,'Inscription - registration'!$B$13:$I$1012,4,FALSE)," ")</f>
        <v xml:space="preserve"> </v>
      </c>
      <c r="G725" s="29" t="str">
        <f>IFERROR(VLOOKUP('Results generic'!C725,'Inscription - registration'!$B$13:$I$1012,5,FALSE)," ")</f>
        <v xml:space="preserve"> </v>
      </c>
      <c r="H725" s="29" t="str">
        <f>IFERROR(VLOOKUP('Results generic'!C725,'Inscription - registration'!$B$13:$I$1012,6,FALSE)," ")</f>
        <v xml:space="preserve"> </v>
      </c>
      <c r="I725" s="60" t="str">
        <f>IFERROR(VLOOKUP('Results generic'!C725,'Inscription - registration'!$B$13:$I$1012,7,FALSE)," ")</f>
        <v xml:space="preserve"> </v>
      </c>
      <c r="J725" s="22"/>
      <c r="K725" s="14" t="str">
        <f t="shared" si="11"/>
        <v xml:space="preserve"> </v>
      </c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x14ac:dyDescent="0.25">
      <c r="A726" s="10"/>
      <c r="B726" s="15">
        <v>714</v>
      </c>
      <c r="C726" s="12"/>
      <c r="D726" s="26" t="str">
        <f>IFERROR(VLOOKUP('Results generic'!C726,'Inscription - registration'!$B$13:$I$1012,2,FALSE)," ")</f>
        <v xml:space="preserve"> </v>
      </c>
      <c r="E726" s="27" t="str">
        <f>IFERROR(VLOOKUP('Results generic'!C726,'Inscription - registration'!$B$13:$I$1012,3,FALSE)," ")</f>
        <v xml:space="preserve"> </v>
      </c>
      <c r="F726" s="27" t="str">
        <f>IFERROR(VLOOKUP('Results generic'!C726,'Inscription - registration'!$B$13:$I$1012,4,FALSE)," ")</f>
        <v xml:space="preserve"> </v>
      </c>
      <c r="G726" s="27" t="str">
        <f>IFERROR(VLOOKUP('Results generic'!C726,'Inscription - registration'!$B$13:$I$1012,5,FALSE)," ")</f>
        <v xml:space="preserve"> </v>
      </c>
      <c r="H726" s="27" t="str">
        <f>IFERROR(VLOOKUP('Results generic'!C726,'Inscription - registration'!$B$13:$I$1012,6,FALSE)," ")</f>
        <v xml:space="preserve"> </v>
      </c>
      <c r="I726" s="59" t="str">
        <f>IFERROR(VLOOKUP('Results generic'!C726,'Inscription - registration'!$B$13:$I$1012,7,FALSE)," ")</f>
        <v xml:space="preserve"> </v>
      </c>
      <c r="J726" s="23"/>
      <c r="K726" s="16" t="str">
        <f t="shared" si="11"/>
        <v xml:space="preserve"> </v>
      </c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x14ac:dyDescent="0.25">
      <c r="A727" s="10"/>
      <c r="B727" s="13">
        <v>715</v>
      </c>
      <c r="C727" s="11"/>
      <c r="D727" s="28" t="str">
        <f>IFERROR(VLOOKUP('Results generic'!C727,'Inscription - registration'!$B$13:$I$1012,2,FALSE)," ")</f>
        <v xml:space="preserve"> </v>
      </c>
      <c r="E727" s="29" t="str">
        <f>IFERROR(VLOOKUP('Results generic'!C727,'Inscription - registration'!$B$13:$I$1012,3,FALSE)," ")</f>
        <v xml:space="preserve"> </v>
      </c>
      <c r="F727" s="29" t="str">
        <f>IFERROR(VLOOKUP('Results generic'!C727,'Inscription - registration'!$B$13:$I$1012,4,FALSE)," ")</f>
        <v xml:space="preserve"> </v>
      </c>
      <c r="G727" s="29" t="str">
        <f>IFERROR(VLOOKUP('Results generic'!C727,'Inscription - registration'!$B$13:$I$1012,5,FALSE)," ")</f>
        <v xml:space="preserve"> </v>
      </c>
      <c r="H727" s="29" t="str">
        <f>IFERROR(VLOOKUP('Results generic'!C727,'Inscription - registration'!$B$13:$I$1012,6,FALSE)," ")</f>
        <v xml:space="preserve"> </v>
      </c>
      <c r="I727" s="60" t="str">
        <f>IFERROR(VLOOKUP('Results generic'!C727,'Inscription - registration'!$B$13:$I$1012,7,FALSE)," ")</f>
        <v xml:space="preserve"> </v>
      </c>
      <c r="J727" s="22"/>
      <c r="K727" s="14" t="str">
        <f t="shared" si="11"/>
        <v xml:space="preserve"> </v>
      </c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x14ac:dyDescent="0.25">
      <c r="A728" s="10"/>
      <c r="B728" s="15">
        <v>716</v>
      </c>
      <c r="C728" s="12"/>
      <c r="D728" s="26" t="str">
        <f>IFERROR(VLOOKUP('Results generic'!C728,'Inscription - registration'!$B$13:$I$1012,2,FALSE)," ")</f>
        <v xml:space="preserve"> </v>
      </c>
      <c r="E728" s="27" t="str">
        <f>IFERROR(VLOOKUP('Results generic'!C728,'Inscription - registration'!$B$13:$I$1012,3,FALSE)," ")</f>
        <v xml:space="preserve"> </v>
      </c>
      <c r="F728" s="27" t="str">
        <f>IFERROR(VLOOKUP('Results generic'!C728,'Inscription - registration'!$B$13:$I$1012,4,FALSE)," ")</f>
        <v xml:space="preserve"> </v>
      </c>
      <c r="G728" s="27" t="str">
        <f>IFERROR(VLOOKUP('Results generic'!C728,'Inscription - registration'!$B$13:$I$1012,5,FALSE)," ")</f>
        <v xml:space="preserve"> </v>
      </c>
      <c r="H728" s="27" t="str">
        <f>IFERROR(VLOOKUP('Results generic'!C728,'Inscription - registration'!$B$13:$I$1012,6,FALSE)," ")</f>
        <v xml:space="preserve"> </v>
      </c>
      <c r="I728" s="59" t="str">
        <f>IFERROR(VLOOKUP('Results generic'!C728,'Inscription - registration'!$B$13:$I$1012,7,FALSE)," ")</f>
        <v xml:space="preserve"> </v>
      </c>
      <c r="J728" s="23"/>
      <c r="K728" s="16" t="str">
        <f t="shared" si="11"/>
        <v xml:space="preserve"> </v>
      </c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x14ac:dyDescent="0.25">
      <c r="A729" s="10"/>
      <c r="B729" s="13">
        <v>717</v>
      </c>
      <c r="C729" s="11"/>
      <c r="D729" s="28" t="str">
        <f>IFERROR(VLOOKUP('Results generic'!C729,'Inscription - registration'!$B$13:$I$1012,2,FALSE)," ")</f>
        <v xml:space="preserve"> </v>
      </c>
      <c r="E729" s="29" t="str">
        <f>IFERROR(VLOOKUP('Results generic'!C729,'Inscription - registration'!$B$13:$I$1012,3,FALSE)," ")</f>
        <v xml:space="preserve"> </v>
      </c>
      <c r="F729" s="29" t="str">
        <f>IFERROR(VLOOKUP('Results generic'!C729,'Inscription - registration'!$B$13:$I$1012,4,FALSE)," ")</f>
        <v xml:space="preserve"> </v>
      </c>
      <c r="G729" s="29" t="str">
        <f>IFERROR(VLOOKUP('Results generic'!C729,'Inscription - registration'!$B$13:$I$1012,5,FALSE)," ")</f>
        <v xml:space="preserve"> </v>
      </c>
      <c r="H729" s="29" t="str">
        <f>IFERROR(VLOOKUP('Results generic'!C729,'Inscription - registration'!$B$13:$I$1012,6,FALSE)," ")</f>
        <v xml:space="preserve"> </v>
      </c>
      <c r="I729" s="60" t="str">
        <f>IFERROR(VLOOKUP('Results generic'!C729,'Inscription - registration'!$B$13:$I$1012,7,FALSE)," ")</f>
        <v xml:space="preserve"> </v>
      </c>
      <c r="J729" s="22"/>
      <c r="K729" s="14" t="str">
        <f t="shared" si="11"/>
        <v xml:space="preserve"> </v>
      </c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x14ac:dyDescent="0.25">
      <c r="A730" s="10"/>
      <c r="B730" s="15">
        <v>718</v>
      </c>
      <c r="C730" s="12"/>
      <c r="D730" s="26" t="str">
        <f>IFERROR(VLOOKUP('Results generic'!C730,'Inscription - registration'!$B$13:$I$1012,2,FALSE)," ")</f>
        <v xml:space="preserve"> </v>
      </c>
      <c r="E730" s="27" t="str">
        <f>IFERROR(VLOOKUP('Results generic'!C730,'Inscription - registration'!$B$13:$I$1012,3,FALSE)," ")</f>
        <v xml:space="preserve"> </v>
      </c>
      <c r="F730" s="27" t="str">
        <f>IFERROR(VLOOKUP('Results generic'!C730,'Inscription - registration'!$B$13:$I$1012,4,FALSE)," ")</f>
        <v xml:space="preserve"> </v>
      </c>
      <c r="G730" s="27" t="str">
        <f>IFERROR(VLOOKUP('Results generic'!C730,'Inscription - registration'!$B$13:$I$1012,5,FALSE)," ")</f>
        <v xml:space="preserve"> </v>
      </c>
      <c r="H730" s="27" t="str">
        <f>IFERROR(VLOOKUP('Results generic'!C730,'Inscription - registration'!$B$13:$I$1012,6,FALSE)," ")</f>
        <v xml:space="preserve"> </v>
      </c>
      <c r="I730" s="59" t="str">
        <f>IFERROR(VLOOKUP('Results generic'!C730,'Inscription - registration'!$B$13:$I$1012,7,FALSE)," ")</f>
        <v xml:space="preserve"> </v>
      </c>
      <c r="J730" s="23"/>
      <c r="K730" s="16" t="str">
        <f t="shared" si="11"/>
        <v xml:space="preserve"> </v>
      </c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x14ac:dyDescent="0.25">
      <c r="A731" s="10"/>
      <c r="B731" s="13">
        <v>719</v>
      </c>
      <c r="C731" s="11"/>
      <c r="D731" s="28" t="str">
        <f>IFERROR(VLOOKUP('Results generic'!C731,'Inscription - registration'!$B$13:$I$1012,2,FALSE)," ")</f>
        <v xml:space="preserve"> </v>
      </c>
      <c r="E731" s="29" t="str">
        <f>IFERROR(VLOOKUP('Results generic'!C731,'Inscription - registration'!$B$13:$I$1012,3,FALSE)," ")</f>
        <v xml:space="preserve"> </v>
      </c>
      <c r="F731" s="29" t="str">
        <f>IFERROR(VLOOKUP('Results generic'!C731,'Inscription - registration'!$B$13:$I$1012,4,FALSE)," ")</f>
        <v xml:space="preserve"> </v>
      </c>
      <c r="G731" s="29" t="str">
        <f>IFERROR(VLOOKUP('Results generic'!C731,'Inscription - registration'!$B$13:$I$1012,5,FALSE)," ")</f>
        <v xml:space="preserve"> </v>
      </c>
      <c r="H731" s="29" t="str">
        <f>IFERROR(VLOOKUP('Results generic'!C731,'Inscription - registration'!$B$13:$I$1012,6,FALSE)," ")</f>
        <v xml:space="preserve"> </v>
      </c>
      <c r="I731" s="60" t="str">
        <f>IFERROR(VLOOKUP('Results generic'!C731,'Inscription - registration'!$B$13:$I$1012,7,FALSE)," ")</f>
        <v xml:space="preserve"> </v>
      </c>
      <c r="J731" s="22"/>
      <c r="K731" s="14" t="str">
        <f t="shared" si="11"/>
        <v xml:space="preserve"> </v>
      </c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x14ac:dyDescent="0.25">
      <c r="A732" s="10"/>
      <c r="B732" s="15">
        <v>720</v>
      </c>
      <c r="C732" s="12"/>
      <c r="D732" s="26" t="str">
        <f>IFERROR(VLOOKUP('Results generic'!C732,'Inscription - registration'!$B$13:$I$1012,2,FALSE)," ")</f>
        <v xml:space="preserve"> </v>
      </c>
      <c r="E732" s="27" t="str">
        <f>IFERROR(VLOOKUP('Results generic'!C732,'Inscription - registration'!$B$13:$I$1012,3,FALSE)," ")</f>
        <v xml:space="preserve"> </v>
      </c>
      <c r="F732" s="27" t="str">
        <f>IFERROR(VLOOKUP('Results generic'!C732,'Inscription - registration'!$B$13:$I$1012,4,FALSE)," ")</f>
        <v xml:space="preserve"> </v>
      </c>
      <c r="G732" s="27" t="str">
        <f>IFERROR(VLOOKUP('Results generic'!C732,'Inscription - registration'!$B$13:$I$1012,5,FALSE)," ")</f>
        <v xml:space="preserve"> </v>
      </c>
      <c r="H732" s="27" t="str">
        <f>IFERROR(VLOOKUP('Results generic'!C732,'Inscription - registration'!$B$13:$I$1012,6,FALSE)," ")</f>
        <v xml:space="preserve"> </v>
      </c>
      <c r="I732" s="59" t="str">
        <f>IFERROR(VLOOKUP('Results generic'!C732,'Inscription - registration'!$B$13:$I$1012,7,FALSE)," ")</f>
        <v xml:space="preserve"> </v>
      </c>
      <c r="J732" s="23"/>
      <c r="K732" s="16" t="str">
        <f t="shared" si="11"/>
        <v xml:space="preserve"> </v>
      </c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x14ac:dyDescent="0.25">
      <c r="A733" s="10"/>
      <c r="B733" s="13">
        <v>721</v>
      </c>
      <c r="C733" s="11"/>
      <c r="D733" s="28" t="str">
        <f>IFERROR(VLOOKUP('Results generic'!C733,'Inscription - registration'!$B$13:$I$1012,2,FALSE)," ")</f>
        <v xml:space="preserve"> </v>
      </c>
      <c r="E733" s="29" t="str">
        <f>IFERROR(VLOOKUP('Results generic'!C733,'Inscription - registration'!$B$13:$I$1012,3,FALSE)," ")</f>
        <v xml:space="preserve"> </v>
      </c>
      <c r="F733" s="29" t="str">
        <f>IFERROR(VLOOKUP('Results generic'!C733,'Inscription - registration'!$B$13:$I$1012,4,FALSE)," ")</f>
        <v xml:space="preserve"> </v>
      </c>
      <c r="G733" s="29" t="str">
        <f>IFERROR(VLOOKUP('Results generic'!C733,'Inscription - registration'!$B$13:$I$1012,5,FALSE)," ")</f>
        <v xml:space="preserve"> </v>
      </c>
      <c r="H733" s="29" t="str">
        <f>IFERROR(VLOOKUP('Results generic'!C733,'Inscription - registration'!$B$13:$I$1012,6,FALSE)," ")</f>
        <v xml:space="preserve"> </v>
      </c>
      <c r="I733" s="60" t="str">
        <f>IFERROR(VLOOKUP('Results generic'!C733,'Inscription - registration'!$B$13:$I$1012,7,FALSE)," ")</f>
        <v xml:space="preserve"> </v>
      </c>
      <c r="J733" s="22"/>
      <c r="K733" s="14" t="str">
        <f t="shared" si="11"/>
        <v xml:space="preserve"> </v>
      </c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x14ac:dyDescent="0.25">
      <c r="A734" s="10"/>
      <c r="B734" s="15">
        <v>722</v>
      </c>
      <c r="C734" s="12"/>
      <c r="D734" s="26" t="str">
        <f>IFERROR(VLOOKUP('Results generic'!C734,'Inscription - registration'!$B$13:$I$1012,2,FALSE)," ")</f>
        <v xml:space="preserve"> </v>
      </c>
      <c r="E734" s="27" t="str">
        <f>IFERROR(VLOOKUP('Results generic'!C734,'Inscription - registration'!$B$13:$I$1012,3,FALSE)," ")</f>
        <v xml:space="preserve"> </v>
      </c>
      <c r="F734" s="27" t="str">
        <f>IFERROR(VLOOKUP('Results generic'!C734,'Inscription - registration'!$B$13:$I$1012,4,FALSE)," ")</f>
        <v xml:space="preserve"> </v>
      </c>
      <c r="G734" s="27" t="str">
        <f>IFERROR(VLOOKUP('Results generic'!C734,'Inscription - registration'!$B$13:$I$1012,5,FALSE)," ")</f>
        <v xml:space="preserve"> </v>
      </c>
      <c r="H734" s="27" t="str">
        <f>IFERROR(VLOOKUP('Results generic'!C734,'Inscription - registration'!$B$13:$I$1012,6,FALSE)," ")</f>
        <v xml:space="preserve"> </v>
      </c>
      <c r="I734" s="59" t="str">
        <f>IFERROR(VLOOKUP('Results generic'!C734,'Inscription - registration'!$B$13:$I$1012,7,FALSE)," ")</f>
        <v xml:space="preserve"> </v>
      </c>
      <c r="J734" s="23"/>
      <c r="K734" s="16" t="str">
        <f t="shared" si="11"/>
        <v xml:space="preserve"> </v>
      </c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x14ac:dyDescent="0.25">
      <c r="A735" s="10"/>
      <c r="B735" s="13">
        <v>723</v>
      </c>
      <c r="C735" s="11"/>
      <c r="D735" s="28" t="str">
        <f>IFERROR(VLOOKUP('Results generic'!C735,'Inscription - registration'!$B$13:$I$1012,2,FALSE)," ")</f>
        <v xml:space="preserve"> </v>
      </c>
      <c r="E735" s="29" t="str">
        <f>IFERROR(VLOOKUP('Results generic'!C735,'Inscription - registration'!$B$13:$I$1012,3,FALSE)," ")</f>
        <v xml:space="preserve"> </v>
      </c>
      <c r="F735" s="29" t="str">
        <f>IFERROR(VLOOKUP('Results generic'!C735,'Inscription - registration'!$B$13:$I$1012,4,FALSE)," ")</f>
        <v xml:space="preserve"> </v>
      </c>
      <c r="G735" s="29" t="str">
        <f>IFERROR(VLOOKUP('Results generic'!C735,'Inscription - registration'!$B$13:$I$1012,5,FALSE)," ")</f>
        <v xml:space="preserve"> </v>
      </c>
      <c r="H735" s="29" t="str">
        <f>IFERROR(VLOOKUP('Results generic'!C735,'Inscription - registration'!$B$13:$I$1012,6,FALSE)," ")</f>
        <v xml:space="preserve"> </v>
      </c>
      <c r="I735" s="60" t="str">
        <f>IFERROR(VLOOKUP('Results generic'!C735,'Inscription - registration'!$B$13:$I$1012,7,FALSE)," ")</f>
        <v xml:space="preserve"> </v>
      </c>
      <c r="J735" s="22"/>
      <c r="K735" s="14" t="str">
        <f t="shared" si="11"/>
        <v xml:space="preserve"> </v>
      </c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x14ac:dyDescent="0.25">
      <c r="A736" s="10"/>
      <c r="B736" s="15">
        <v>724</v>
      </c>
      <c r="C736" s="12"/>
      <c r="D736" s="26" t="str">
        <f>IFERROR(VLOOKUP('Results generic'!C736,'Inscription - registration'!$B$13:$I$1012,2,FALSE)," ")</f>
        <v xml:space="preserve"> </v>
      </c>
      <c r="E736" s="27" t="str">
        <f>IFERROR(VLOOKUP('Results generic'!C736,'Inscription - registration'!$B$13:$I$1012,3,FALSE)," ")</f>
        <v xml:space="preserve"> </v>
      </c>
      <c r="F736" s="27" t="str">
        <f>IFERROR(VLOOKUP('Results generic'!C736,'Inscription - registration'!$B$13:$I$1012,4,FALSE)," ")</f>
        <v xml:space="preserve"> </v>
      </c>
      <c r="G736" s="27" t="str">
        <f>IFERROR(VLOOKUP('Results generic'!C736,'Inscription - registration'!$B$13:$I$1012,5,FALSE)," ")</f>
        <v xml:space="preserve"> </v>
      </c>
      <c r="H736" s="27" t="str">
        <f>IFERROR(VLOOKUP('Results generic'!C736,'Inscription - registration'!$B$13:$I$1012,6,FALSE)," ")</f>
        <v xml:space="preserve"> </v>
      </c>
      <c r="I736" s="59" t="str">
        <f>IFERROR(VLOOKUP('Results generic'!C736,'Inscription - registration'!$B$13:$I$1012,7,FALSE)," ")</f>
        <v xml:space="preserve"> </v>
      </c>
      <c r="J736" s="23"/>
      <c r="K736" s="16" t="str">
        <f t="shared" si="11"/>
        <v xml:space="preserve"> </v>
      </c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x14ac:dyDescent="0.25">
      <c r="A737" s="10"/>
      <c r="B737" s="13">
        <v>725</v>
      </c>
      <c r="C737" s="11"/>
      <c r="D737" s="28" t="str">
        <f>IFERROR(VLOOKUP('Results generic'!C737,'Inscription - registration'!$B$13:$I$1012,2,FALSE)," ")</f>
        <v xml:space="preserve"> </v>
      </c>
      <c r="E737" s="29" t="str">
        <f>IFERROR(VLOOKUP('Results generic'!C737,'Inscription - registration'!$B$13:$I$1012,3,FALSE)," ")</f>
        <v xml:space="preserve"> </v>
      </c>
      <c r="F737" s="29" t="str">
        <f>IFERROR(VLOOKUP('Results generic'!C737,'Inscription - registration'!$B$13:$I$1012,4,FALSE)," ")</f>
        <v xml:space="preserve"> </v>
      </c>
      <c r="G737" s="29" t="str">
        <f>IFERROR(VLOOKUP('Results generic'!C737,'Inscription - registration'!$B$13:$I$1012,5,FALSE)," ")</f>
        <v xml:space="preserve"> </v>
      </c>
      <c r="H737" s="29" t="str">
        <f>IFERROR(VLOOKUP('Results generic'!C737,'Inscription - registration'!$B$13:$I$1012,6,FALSE)," ")</f>
        <v xml:space="preserve"> </v>
      </c>
      <c r="I737" s="60" t="str">
        <f>IFERROR(VLOOKUP('Results generic'!C737,'Inscription - registration'!$B$13:$I$1012,7,FALSE)," ")</f>
        <v xml:space="preserve"> </v>
      </c>
      <c r="J737" s="22"/>
      <c r="K737" s="14" t="str">
        <f t="shared" si="11"/>
        <v xml:space="preserve"> </v>
      </c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x14ac:dyDescent="0.25">
      <c r="A738" s="10"/>
      <c r="B738" s="15">
        <v>726</v>
      </c>
      <c r="C738" s="12"/>
      <c r="D738" s="26" t="str">
        <f>IFERROR(VLOOKUP('Results generic'!C738,'Inscription - registration'!$B$13:$I$1012,2,FALSE)," ")</f>
        <v xml:space="preserve"> </v>
      </c>
      <c r="E738" s="27" t="str">
        <f>IFERROR(VLOOKUP('Results generic'!C738,'Inscription - registration'!$B$13:$I$1012,3,FALSE)," ")</f>
        <v xml:space="preserve"> </v>
      </c>
      <c r="F738" s="27" t="str">
        <f>IFERROR(VLOOKUP('Results generic'!C738,'Inscription - registration'!$B$13:$I$1012,4,FALSE)," ")</f>
        <v xml:space="preserve"> </v>
      </c>
      <c r="G738" s="27" t="str">
        <f>IFERROR(VLOOKUP('Results generic'!C738,'Inscription - registration'!$B$13:$I$1012,5,FALSE)," ")</f>
        <v xml:space="preserve"> </v>
      </c>
      <c r="H738" s="27" t="str">
        <f>IFERROR(VLOOKUP('Results generic'!C738,'Inscription - registration'!$B$13:$I$1012,6,FALSE)," ")</f>
        <v xml:space="preserve"> </v>
      </c>
      <c r="I738" s="59" t="str">
        <f>IFERROR(VLOOKUP('Results generic'!C738,'Inscription - registration'!$B$13:$I$1012,7,FALSE)," ")</f>
        <v xml:space="preserve"> </v>
      </c>
      <c r="J738" s="23"/>
      <c r="K738" s="16" t="str">
        <f t="shared" si="11"/>
        <v xml:space="preserve"> </v>
      </c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x14ac:dyDescent="0.25">
      <c r="A739" s="10"/>
      <c r="B739" s="13">
        <v>727</v>
      </c>
      <c r="C739" s="11"/>
      <c r="D739" s="28" t="str">
        <f>IFERROR(VLOOKUP('Results generic'!C739,'Inscription - registration'!$B$13:$I$1012,2,FALSE)," ")</f>
        <v xml:space="preserve"> </v>
      </c>
      <c r="E739" s="29" t="str">
        <f>IFERROR(VLOOKUP('Results generic'!C739,'Inscription - registration'!$B$13:$I$1012,3,FALSE)," ")</f>
        <v xml:space="preserve"> </v>
      </c>
      <c r="F739" s="29" t="str">
        <f>IFERROR(VLOOKUP('Results generic'!C739,'Inscription - registration'!$B$13:$I$1012,4,FALSE)," ")</f>
        <v xml:space="preserve"> </v>
      </c>
      <c r="G739" s="29" t="str">
        <f>IFERROR(VLOOKUP('Results generic'!C739,'Inscription - registration'!$B$13:$I$1012,5,FALSE)," ")</f>
        <v xml:space="preserve"> </v>
      </c>
      <c r="H739" s="29" t="str">
        <f>IFERROR(VLOOKUP('Results generic'!C739,'Inscription - registration'!$B$13:$I$1012,6,FALSE)," ")</f>
        <v xml:space="preserve"> </v>
      </c>
      <c r="I739" s="60" t="str">
        <f>IFERROR(VLOOKUP('Results generic'!C739,'Inscription - registration'!$B$13:$I$1012,7,FALSE)," ")</f>
        <v xml:space="preserve"> </v>
      </c>
      <c r="J739" s="22"/>
      <c r="K739" s="14" t="str">
        <f t="shared" si="11"/>
        <v xml:space="preserve"> </v>
      </c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x14ac:dyDescent="0.25">
      <c r="A740" s="10"/>
      <c r="B740" s="15">
        <v>728</v>
      </c>
      <c r="C740" s="12"/>
      <c r="D740" s="26" t="str">
        <f>IFERROR(VLOOKUP('Results generic'!C740,'Inscription - registration'!$B$13:$I$1012,2,FALSE)," ")</f>
        <v xml:space="preserve"> </v>
      </c>
      <c r="E740" s="27" t="str">
        <f>IFERROR(VLOOKUP('Results generic'!C740,'Inscription - registration'!$B$13:$I$1012,3,FALSE)," ")</f>
        <v xml:space="preserve"> </v>
      </c>
      <c r="F740" s="27" t="str">
        <f>IFERROR(VLOOKUP('Results generic'!C740,'Inscription - registration'!$B$13:$I$1012,4,FALSE)," ")</f>
        <v xml:space="preserve"> </v>
      </c>
      <c r="G740" s="27" t="str">
        <f>IFERROR(VLOOKUP('Results generic'!C740,'Inscription - registration'!$B$13:$I$1012,5,FALSE)," ")</f>
        <v xml:space="preserve"> </v>
      </c>
      <c r="H740" s="27" t="str">
        <f>IFERROR(VLOOKUP('Results generic'!C740,'Inscription - registration'!$B$13:$I$1012,6,FALSE)," ")</f>
        <v xml:space="preserve"> </v>
      </c>
      <c r="I740" s="59" t="str">
        <f>IFERROR(VLOOKUP('Results generic'!C740,'Inscription - registration'!$B$13:$I$1012,7,FALSE)," ")</f>
        <v xml:space="preserve"> </v>
      </c>
      <c r="J740" s="23"/>
      <c r="K740" s="16" t="str">
        <f t="shared" si="11"/>
        <v xml:space="preserve"> </v>
      </c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x14ac:dyDescent="0.25">
      <c r="A741" s="10"/>
      <c r="B741" s="13">
        <v>729</v>
      </c>
      <c r="C741" s="11"/>
      <c r="D741" s="28" t="str">
        <f>IFERROR(VLOOKUP('Results generic'!C741,'Inscription - registration'!$B$13:$I$1012,2,FALSE)," ")</f>
        <v xml:space="preserve"> </v>
      </c>
      <c r="E741" s="29" t="str">
        <f>IFERROR(VLOOKUP('Results generic'!C741,'Inscription - registration'!$B$13:$I$1012,3,FALSE)," ")</f>
        <v xml:space="preserve"> </v>
      </c>
      <c r="F741" s="29" t="str">
        <f>IFERROR(VLOOKUP('Results generic'!C741,'Inscription - registration'!$B$13:$I$1012,4,FALSE)," ")</f>
        <v xml:space="preserve"> </v>
      </c>
      <c r="G741" s="29" t="str">
        <f>IFERROR(VLOOKUP('Results generic'!C741,'Inscription - registration'!$B$13:$I$1012,5,FALSE)," ")</f>
        <v xml:space="preserve"> </v>
      </c>
      <c r="H741" s="29" t="str">
        <f>IFERROR(VLOOKUP('Results generic'!C741,'Inscription - registration'!$B$13:$I$1012,6,FALSE)," ")</f>
        <v xml:space="preserve"> </v>
      </c>
      <c r="I741" s="60" t="str">
        <f>IFERROR(VLOOKUP('Results generic'!C741,'Inscription - registration'!$B$13:$I$1012,7,FALSE)," ")</f>
        <v xml:space="preserve"> </v>
      </c>
      <c r="J741" s="22"/>
      <c r="K741" s="14" t="str">
        <f t="shared" si="11"/>
        <v xml:space="preserve"> </v>
      </c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x14ac:dyDescent="0.25">
      <c r="A742" s="10"/>
      <c r="B742" s="15">
        <v>730</v>
      </c>
      <c r="C742" s="12"/>
      <c r="D742" s="26" t="str">
        <f>IFERROR(VLOOKUP('Results generic'!C742,'Inscription - registration'!$B$13:$I$1012,2,FALSE)," ")</f>
        <v xml:space="preserve"> </v>
      </c>
      <c r="E742" s="27" t="str">
        <f>IFERROR(VLOOKUP('Results generic'!C742,'Inscription - registration'!$B$13:$I$1012,3,FALSE)," ")</f>
        <v xml:space="preserve"> </v>
      </c>
      <c r="F742" s="27" t="str">
        <f>IFERROR(VLOOKUP('Results generic'!C742,'Inscription - registration'!$B$13:$I$1012,4,FALSE)," ")</f>
        <v xml:space="preserve"> </v>
      </c>
      <c r="G742" s="27" t="str">
        <f>IFERROR(VLOOKUP('Results generic'!C742,'Inscription - registration'!$B$13:$I$1012,5,FALSE)," ")</f>
        <v xml:space="preserve"> </v>
      </c>
      <c r="H742" s="27" t="str">
        <f>IFERROR(VLOOKUP('Results generic'!C742,'Inscription - registration'!$B$13:$I$1012,6,FALSE)," ")</f>
        <v xml:space="preserve"> </v>
      </c>
      <c r="I742" s="59" t="str">
        <f>IFERROR(VLOOKUP('Results generic'!C742,'Inscription - registration'!$B$13:$I$1012,7,FALSE)," ")</f>
        <v xml:space="preserve"> </v>
      </c>
      <c r="J742" s="23"/>
      <c r="K742" s="16" t="str">
        <f t="shared" si="11"/>
        <v xml:space="preserve"> </v>
      </c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x14ac:dyDescent="0.25">
      <c r="A743" s="10"/>
      <c r="B743" s="13">
        <v>731</v>
      </c>
      <c r="C743" s="11"/>
      <c r="D743" s="28" t="str">
        <f>IFERROR(VLOOKUP('Results generic'!C743,'Inscription - registration'!$B$13:$I$1012,2,FALSE)," ")</f>
        <v xml:space="preserve"> </v>
      </c>
      <c r="E743" s="29" t="str">
        <f>IFERROR(VLOOKUP('Results generic'!C743,'Inscription - registration'!$B$13:$I$1012,3,FALSE)," ")</f>
        <v xml:space="preserve"> </v>
      </c>
      <c r="F743" s="29" t="str">
        <f>IFERROR(VLOOKUP('Results generic'!C743,'Inscription - registration'!$B$13:$I$1012,4,FALSE)," ")</f>
        <v xml:space="preserve"> </v>
      </c>
      <c r="G743" s="29" t="str">
        <f>IFERROR(VLOOKUP('Results generic'!C743,'Inscription - registration'!$B$13:$I$1012,5,FALSE)," ")</f>
        <v xml:space="preserve"> </v>
      </c>
      <c r="H743" s="29" t="str">
        <f>IFERROR(VLOOKUP('Results generic'!C743,'Inscription - registration'!$B$13:$I$1012,6,FALSE)," ")</f>
        <v xml:space="preserve"> </v>
      </c>
      <c r="I743" s="60" t="str">
        <f>IFERROR(VLOOKUP('Results generic'!C743,'Inscription - registration'!$B$13:$I$1012,7,FALSE)," ")</f>
        <v xml:space="preserve"> </v>
      </c>
      <c r="J743" s="22"/>
      <c r="K743" s="14" t="str">
        <f t="shared" si="11"/>
        <v xml:space="preserve"> </v>
      </c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x14ac:dyDescent="0.25">
      <c r="A744" s="10"/>
      <c r="B744" s="15">
        <v>732</v>
      </c>
      <c r="C744" s="12"/>
      <c r="D744" s="26" t="str">
        <f>IFERROR(VLOOKUP('Results generic'!C744,'Inscription - registration'!$B$13:$I$1012,2,FALSE)," ")</f>
        <v xml:space="preserve"> </v>
      </c>
      <c r="E744" s="27" t="str">
        <f>IFERROR(VLOOKUP('Results generic'!C744,'Inscription - registration'!$B$13:$I$1012,3,FALSE)," ")</f>
        <v xml:space="preserve"> </v>
      </c>
      <c r="F744" s="27" t="str">
        <f>IFERROR(VLOOKUP('Results generic'!C744,'Inscription - registration'!$B$13:$I$1012,4,FALSE)," ")</f>
        <v xml:space="preserve"> </v>
      </c>
      <c r="G744" s="27" t="str">
        <f>IFERROR(VLOOKUP('Results generic'!C744,'Inscription - registration'!$B$13:$I$1012,5,FALSE)," ")</f>
        <v xml:space="preserve"> </v>
      </c>
      <c r="H744" s="27" t="str">
        <f>IFERROR(VLOOKUP('Results generic'!C744,'Inscription - registration'!$B$13:$I$1012,6,FALSE)," ")</f>
        <v xml:space="preserve"> </v>
      </c>
      <c r="I744" s="59" t="str">
        <f>IFERROR(VLOOKUP('Results generic'!C744,'Inscription - registration'!$B$13:$I$1012,7,FALSE)," ")</f>
        <v xml:space="preserve"> </v>
      </c>
      <c r="J744" s="23"/>
      <c r="K744" s="16" t="str">
        <f t="shared" si="11"/>
        <v xml:space="preserve"> </v>
      </c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x14ac:dyDescent="0.25">
      <c r="A745" s="10"/>
      <c r="B745" s="13">
        <v>733</v>
      </c>
      <c r="C745" s="11"/>
      <c r="D745" s="28" t="str">
        <f>IFERROR(VLOOKUP('Results generic'!C745,'Inscription - registration'!$B$13:$I$1012,2,FALSE)," ")</f>
        <v xml:space="preserve"> </v>
      </c>
      <c r="E745" s="29" t="str">
        <f>IFERROR(VLOOKUP('Results generic'!C745,'Inscription - registration'!$B$13:$I$1012,3,FALSE)," ")</f>
        <v xml:space="preserve"> </v>
      </c>
      <c r="F745" s="29" t="str">
        <f>IFERROR(VLOOKUP('Results generic'!C745,'Inscription - registration'!$B$13:$I$1012,4,FALSE)," ")</f>
        <v xml:space="preserve"> </v>
      </c>
      <c r="G745" s="29" t="str">
        <f>IFERROR(VLOOKUP('Results generic'!C745,'Inscription - registration'!$B$13:$I$1012,5,FALSE)," ")</f>
        <v xml:space="preserve"> </v>
      </c>
      <c r="H745" s="29" t="str">
        <f>IFERROR(VLOOKUP('Results generic'!C745,'Inscription - registration'!$B$13:$I$1012,6,FALSE)," ")</f>
        <v xml:space="preserve"> </v>
      </c>
      <c r="I745" s="60" t="str">
        <f>IFERROR(VLOOKUP('Results generic'!C745,'Inscription - registration'!$B$13:$I$1012,7,FALSE)," ")</f>
        <v xml:space="preserve"> </v>
      </c>
      <c r="J745" s="22"/>
      <c r="K745" s="14" t="str">
        <f t="shared" si="11"/>
        <v xml:space="preserve"> </v>
      </c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x14ac:dyDescent="0.25">
      <c r="A746" s="10"/>
      <c r="B746" s="15">
        <v>734</v>
      </c>
      <c r="C746" s="12"/>
      <c r="D746" s="26" t="str">
        <f>IFERROR(VLOOKUP('Results generic'!C746,'Inscription - registration'!$B$13:$I$1012,2,FALSE)," ")</f>
        <v xml:space="preserve"> </v>
      </c>
      <c r="E746" s="27" t="str">
        <f>IFERROR(VLOOKUP('Results generic'!C746,'Inscription - registration'!$B$13:$I$1012,3,FALSE)," ")</f>
        <v xml:space="preserve"> </v>
      </c>
      <c r="F746" s="27" t="str">
        <f>IFERROR(VLOOKUP('Results generic'!C746,'Inscription - registration'!$B$13:$I$1012,4,FALSE)," ")</f>
        <v xml:space="preserve"> </v>
      </c>
      <c r="G746" s="27" t="str">
        <f>IFERROR(VLOOKUP('Results generic'!C746,'Inscription - registration'!$B$13:$I$1012,5,FALSE)," ")</f>
        <v xml:space="preserve"> </v>
      </c>
      <c r="H746" s="27" t="str">
        <f>IFERROR(VLOOKUP('Results generic'!C746,'Inscription - registration'!$B$13:$I$1012,6,FALSE)," ")</f>
        <v xml:space="preserve"> </v>
      </c>
      <c r="I746" s="59" t="str">
        <f>IFERROR(VLOOKUP('Results generic'!C746,'Inscription - registration'!$B$13:$I$1012,7,FALSE)," ")</f>
        <v xml:space="preserve"> </v>
      </c>
      <c r="J746" s="23"/>
      <c r="K746" s="16" t="str">
        <f t="shared" si="11"/>
        <v xml:space="preserve"> </v>
      </c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x14ac:dyDescent="0.25">
      <c r="A747" s="10"/>
      <c r="B747" s="13">
        <v>735</v>
      </c>
      <c r="C747" s="11"/>
      <c r="D747" s="28" t="str">
        <f>IFERROR(VLOOKUP('Results generic'!C747,'Inscription - registration'!$B$13:$I$1012,2,FALSE)," ")</f>
        <v xml:space="preserve"> </v>
      </c>
      <c r="E747" s="29" t="str">
        <f>IFERROR(VLOOKUP('Results generic'!C747,'Inscription - registration'!$B$13:$I$1012,3,FALSE)," ")</f>
        <v xml:space="preserve"> </v>
      </c>
      <c r="F747" s="29" t="str">
        <f>IFERROR(VLOOKUP('Results generic'!C747,'Inscription - registration'!$B$13:$I$1012,4,FALSE)," ")</f>
        <v xml:space="preserve"> </v>
      </c>
      <c r="G747" s="29" t="str">
        <f>IFERROR(VLOOKUP('Results generic'!C747,'Inscription - registration'!$B$13:$I$1012,5,FALSE)," ")</f>
        <v xml:space="preserve"> </v>
      </c>
      <c r="H747" s="29" t="str">
        <f>IFERROR(VLOOKUP('Results generic'!C747,'Inscription - registration'!$B$13:$I$1012,6,FALSE)," ")</f>
        <v xml:space="preserve"> </v>
      </c>
      <c r="I747" s="60" t="str">
        <f>IFERROR(VLOOKUP('Results generic'!C747,'Inscription - registration'!$B$13:$I$1012,7,FALSE)," ")</f>
        <v xml:space="preserve"> </v>
      </c>
      <c r="J747" s="22"/>
      <c r="K747" s="14" t="str">
        <f t="shared" si="11"/>
        <v xml:space="preserve"> </v>
      </c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x14ac:dyDescent="0.25">
      <c r="A748" s="10"/>
      <c r="B748" s="15">
        <v>736</v>
      </c>
      <c r="C748" s="12"/>
      <c r="D748" s="26" t="str">
        <f>IFERROR(VLOOKUP('Results generic'!C748,'Inscription - registration'!$B$13:$I$1012,2,FALSE)," ")</f>
        <v xml:space="preserve"> </v>
      </c>
      <c r="E748" s="27" t="str">
        <f>IFERROR(VLOOKUP('Results generic'!C748,'Inscription - registration'!$B$13:$I$1012,3,FALSE)," ")</f>
        <v xml:space="preserve"> </v>
      </c>
      <c r="F748" s="27" t="str">
        <f>IFERROR(VLOOKUP('Results generic'!C748,'Inscription - registration'!$B$13:$I$1012,4,FALSE)," ")</f>
        <v xml:space="preserve"> </v>
      </c>
      <c r="G748" s="27" t="str">
        <f>IFERROR(VLOOKUP('Results generic'!C748,'Inscription - registration'!$B$13:$I$1012,5,FALSE)," ")</f>
        <v xml:space="preserve"> </v>
      </c>
      <c r="H748" s="27" t="str">
        <f>IFERROR(VLOOKUP('Results generic'!C748,'Inscription - registration'!$B$13:$I$1012,6,FALSE)," ")</f>
        <v xml:space="preserve"> </v>
      </c>
      <c r="I748" s="59" t="str">
        <f>IFERROR(VLOOKUP('Results generic'!C748,'Inscription - registration'!$B$13:$I$1012,7,FALSE)," ")</f>
        <v xml:space="preserve"> </v>
      </c>
      <c r="J748" s="23"/>
      <c r="K748" s="16" t="str">
        <f t="shared" si="11"/>
        <v xml:space="preserve"> </v>
      </c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x14ac:dyDescent="0.25">
      <c r="A749" s="10"/>
      <c r="B749" s="13">
        <v>737</v>
      </c>
      <c r="C749" s="11"/>
      <c r="D749" s="28" t="str">
        <f>IFERROR(VLOOKUP('Results generic'!C749,'Inscription - registration'!$B$13:$I$1012,2,FALSE)," ")</f>
        <v xml:space="preserve"> </v>
      </c>
      <c r="E749" s="29" t="str">
        <f>IFERROR(VLOOKUP('Results generic'!C749,'Inscription - registration'!$B$13:$I$1012,3,FALSE)," ")</f>
        <v xml:space="preserve"> </v>
      </c>
      <c r="F749" s="29" t="str">
        <f>IFERROR(VLOOKUP('Results generic'!C749,'Inscription - registration'!$B$13:$I$1012,4,FALSE)," ")</f>
        <v xml:space="preserve"> </v>
      </c>
      <c r="G749" s="29" t="str">
        <f>IFERROR(VLOOKUP('Results generic'!C749,'Inscription - registration'!$B$13:$I$1012,5,FALSE)," ")</f>
        <v xml:space="preserve"> </v>
      </c>
      <c r="H749" s="29" t="str">
        <f>IFERROR(VLOOKUP('Results generic'!C749,'Inscription - registration'!$B$13:$I$1012,6,FALSE)," ")</f>
        <v xml:space="preserve"> </v>
      </c>
      <c r="I749" s="60" t="str">
        <f>IFERROR(VLOOKUP('Results generic'!C749,'Inscription - registration'!$B$13:$I$1012,7,FALSE)," ")</f>
        <v xml:space="preserve"> </v>
      </c>
      <c r="J749" s="22"/>
      <c r="K749" s="14" t="str">
        <f t="shared" si="11"/>
        <v xml:space="preserve"> </v>
      </c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x14ac:dyDescent="0.25">
      <c r="A750" s="10"/>
      <c r="B750" s="15">
        <v>738</v>
      </c>
      <c r="C750" s="12"/>
      <c r="D750" s="26" t="str">
        <f>IFERROR(VLOOKUP('Results generic'!C750,'Inscription - registration'!$B$13:$I$1012,2,FALSE)," ")</f>
        <v xml:space="preserve"> </v>
      </c>
      <c r="E750" s="27" t="str">
        <f>IFERROR(VLOOKUP('Results generic'!C750,'Inscription - registration'!$B$13:$I$1012,3,FALSE)," ")</f>
        <v xml:space="preserve"> </v>
      </c>
      <c r="F750" s="27" t="str">
        <f>IFERROR(VLOOKUP('Results generic'!C750,'Inscription - registration'!$B$13:$I$1012,4,FALSE)," ")</f>
        <v xml:space="preserve"> </v>
      </c>
      <c r="G750" s="27" t="str">
        <f>IFERROR(VLOOKUP('Results generic'!C750,'Inscription - registration'!$B$13:$I$1012,5,FALSE)," ")</f>
        <v xml:space="preserve"> </v>
      </c>
      <c r="H750" s="27" t="str">
        <f>IFERROR(VLOOKUP('Results generic'!C750,'Inscription - registration'!$B$13:$I$1012,6,FALSE)," ")</f>
        <v xml:space="preserve"> </v>
      </c>
      <c r="I750" s="59" t="str">
        <f>IFERROR(VLOOKUP('Results generic'!C750,'Inscription - registration'!$B$13:$I$1012,7,FALSE)," ")</f>
        <v xml:space="preserve"> </v>
      </c>
      <c r="J750" s="23"/>
      <c r="K750" s="16" t="str">
        <f t="shared" si="11"/>
        <v xml:space="preserve"> </v>
      </c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x14ac:dyDescent="0.25">
      <c r="A751" s="10"/>
      <c r="B751" s="13">
        <v>739</v>
      </c>
      <c r="C751" s="11"/>
      <c r="D751" s="28" t="str">
        <f>IFERROR(VLOOKUP('Results generic'!C751,'Inscription - registration'!$B$13:$I$1012,2,FALSE)," ")</f>
        <v xml:space="preserve"> </v>
      </c>
      <c r="E751" s="29" t="str">
        <f>IFERROR(VLOOKUP('Results generic'!C751,'Inscription - registration'!$B$13:$I$1012,3,FALSE)," ")</f>
        <v xml:space="preserve"> </v>
      </c>
      <c r="F751" s="29" t="str">
        <f>IFERROR(VLOOKUP('Results generic'!C751,'Inscription - registration'!$B$13:$I$1012,4,FALSE)," ")</f>
        <v xml:space="preserve"> </v>
      </c>
      <c r="G751" s="29" t="str">
        <f>IFERROR(VLOOKUP('Results generic'!C751,'Inscription - registration'!$B$13:$I$1012,5,FALSE)," ")</f>
        <v xml:space="preserve"> </v>
      </c>
      <c r="H751" s="29" t="str">
        <f>IFERROR(VLOOKUP('Results generic'!C751,'Inscription - registration'!$B$13:$I$1012,6,FALSE)," ")</f>
        <v xml:space="preserve"> </v>
      </c>
      <c r="I751" s="60" t="str">
        <f>IFERROR(VLOOKUP('Results generic'!C751,'Inscription - registration'!$B$13:$I$1012,7,FALSE)," ")</f>
        <v xml:space="preserve"> </v>
      </c>
      <c r="J751" s="22"/>
      <c r="K751" s="14" t="str">
        <f t="shared" si="11"/>
        <v xml:space="preserve"> </v>
      </c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x14ac:dyDescent="0.25">
      <c r="A752" s="10"/>
      <c r="B752" s="15">
        <v>740</v>
      </c>
      <c r="C752" s="12"/>
      <c r="D752" s="26" t="str">
        <f>IFERROR(VLOOKUP('Results generic'!C752,'Inscription - registration'!$B$13:$I$1012,2,FALSE)," ")</f>
        <v xml:space="preserve"> </v>
      </c>
      <c r="E752" s="27" t="str">
        <f>IFERROR(VLOOKUP('Results generic'!C752,'Inscription - registration'!$B$13:$I$1012,3,FALSE)," ")</f>
        <v xml:space="preserve"> </v>
      </c>
      <c r="F752" s="27" t="str">
        <f>IFERROR(VLOOKUP('Results generic'!C752,'Inscription - registration'!$B$13:$I$1012,4,FALSE)," ")</f>
        <v xml:space="preserve"> </v>
      </c>
      <c r="G752" s="27" t="str">
        <f>IFERROR(VLOOKUP('Results generic'!C752,'Inscription - registration'!$B$13:$I$1012,5,FALSE)," ")</f>
        <v xml:space="preserve"> </v>
      </c>
      <c r="H752" s="27" t="str">
        <f>IFERROR(VLOOKUP('Results generic'!C752,'Inscription - registration'!$B$13:$I$1012,6,FALSE)," ")</f>
        <v xml:space="preserve"> </v>
      </c>
      <c r="I752" s="59" t="str">
        <f>IFERROR(VLOOKUP('Results generic'!C752,'Inscription - registration'!$B$13:$I$1012,7,FALSE)," ")</f>
        <v xml:space="preserve"> </v>
      </c>
      <c r="J752" s="23"/>
      <c r="K752" s="16" t="str">
        <f t="shared" si="11"/>
        <v xml:space="preserve"> </v>
      </c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x14ac:dyDescent="0.25">
      <c r="A753" s="10"/>
      <c r="B753" s="13">
        <v>741</v>
      </c>
      <c r="C753" s="11"/>
      <c r="D753" s="28" t="str">
        <f>IFERROR(VLOOKUP('Results generic'!C753,'Inscription - registration'!$B$13:$I$1012,2,FALSE)," ")</f>
        <v xml:space="preserve"> </v>
      </c>
      <c r="E753" s="29" t="str">
        <f>IFERROR(VLOOKUP('Results generic'!C753,'Inscription - registration'!$B$13:$I$1012,3,FALSE)," ")</f>
        <v xml:space="preserve"> </v>
      </c>
      <c r="F753" s="29" t="str">
        <f>IFERROR(VLOOKUP('Results generic'!C753,'Inscription - registration'!$B$13:$I$1012,4,FALSE)," ")</f>
        <v xml:space="preserve"> </v>
      </c>
      <c r="G753" s="29" t="str">
        <f>IFERROR(VLOOKUP('Results generic'!C753,'Inscription - registration'!$B$13:$I$1012,5,FALSE)," ")</f>
        <v xml:space="preserve"> </v>
      </c>
      <c r="H753" s="29" t="str">
        <f>IFERROR(VLOOKUP('Results generic'!C753,'Inscription - registration'!$B$13:$I$1012,6,FALSE)," ")</f>
        <v xml:space="preserve"> </v>
      </c>
      <c r="I753" s="60" t="str">
        <f>IFERROR(VLOOKUP('Results generic'!C753,'Inscription - registration'!$B$13:$I$1012,7,FALSE)," ")</f>
        <v xml:space="preserve"> </v>
      </c>
      <c r="J753" s="22"/>
      <c r="K753" s="14" t="str">
        <f t="shared" si="11"/>
        <v xml:space="preserve"> </v>
      </c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x14ac:dyDescent="0.25">
      <c r="A754" s="10"/>
      <c r="B754" s="15">
        <v>742</v>
      </c>
      <c r="C754" s="12"/>
      <c r="D754" s="26" t="str">
        <f>IFERROR(VLOOKUP('Results generic'!C754,'Inscription - registration'!$B$13:$I$1012,2,FALSE)," ")</f>
        <v xml:space="preserve"> </v>
      </c>
      <c r="E754" s="27" t="str">
        <f>IFERROR(VLOOKUP('Results generic'!C754,'Inscription - registration'!$B$13:$I$1012,3,FALSE)," ")</f>
        <v xml:space="preserve"> </v>
      </c>
      <c r="F754" s="27" t="str">
        <f>IFERROR(VLOOKUP('Results generic'!C754,'Inscription - registration'!$B$13:$I$1012,4,FALSE)," ")</f>
        <v xml:space="preserve"> </v>
      </c>
      <c r="G754" s="27" t="str">
        <f>IFERROR(VLOOKUP('Results generic'!C754,'Inscription - registration'!$B$13:$I$1012,5,FALSE)," ")</f>
        <v xml:space="preserve"> </v>
      </c>
      <c r="H754" s="27" t="str">
        <f>IFERROR(VLOOKUP('Results generic'!C754,'Inscription - registration'!$B$13:$I$1012,6,FALSE)," ")</f>
        <v xml:space="preserve"> </v>
      </c>
      <c r="I754" s="59" t="str">
        <f>IFERROR(VLOOKUP('Results generic'!C754,'Inscription - registration'!$B$13:$I$1012,7,FALSE)," ")</f>
        <v xml:space="preserve"> </v>
      </c>
      <c r="J754" s="23"/>
      <c r="K754" s="16" t="str">
        <f t="shared" si="11"/>
        <v xml:space="preserve"> </v>
      </c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x14ac:dyDescent="0.25">
      <c r="A755" s="10"/>
      <c r="B755" s="13">
        <v>743</v>
      </c>
      <c r="C755" s="11"/>
      <c r="D755" s="28" t="str">
        <f>IFERROR(VLOOKUP('Results generic'!C755,'Inscription - registration'!$B$13:$I$1012,2,FALSE)," ")</f>
        <v xml:space="preserve"> </v>
      </c>
      <c r="E755" s="29" t="str">
        <f>IFERROR(VLOOKUP('Results generic'!C755,'Inscription - registration'!$B$13:$I$1012,3,FALSE)," ")</f>
        <v xml:space="preserve"> </v>
      </c>
      <c r="F755" s="29" t="str">
        <f>IFERROR(VLOOKUP('Results generic'!C755,'Inscription - registration'!$B$13:$I$1012,4,FALSE)," ")</f>
        <v xml:space="preserve"> </v>
      </c>
      <c r="G755" s="29" t="str">
        <f>IFERROR(VLOOKUP('Results generic'!C755,'Inscription - registration'!$B$13:$I$1012,5,FALSE)," ")</f>
        <v xml:space="preserve"> </v>
      </c>
      <c r="H755" s="29" t="str">
        <f>IFERROR(VLOOKUP('Results generic'!C755,'Inscription - registration'!$B$13:$I$1012,6,FALSE)," ")</f>
        <v xml:space="preserve"> </v>
      </c>
      <c r="I755" s="60" t="str">
        <f>IFERROR(VLOOKUP('Results generic'!C755,'Inscription - registration'!$B$13:$I$1012,7,FALSE)," ")</f>
        <v xml:space="preserve"> </v>
      </c>
      <c r="J755" s="22"/>
      <c r="K755" s="14" t="str">
        <f t="shared" si="11"/>
        <v xml:space="preserve"> </v>
      </c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x14ac:dyDescent="0.25">
      <c r="A756" s="10"/>
      <c r="B756" s="15">
        <v>744</v>
      </c>
      <c r="C756" s="12"/>
      <c r="D756" s="26" t="str">
        <f>IFERROR(VLOOKUP('Results generic'!C756,'Inscription - registration'!$B$13:$I$1012,2,FALSE)," ")</f>
        <v xml:space="preserve"> </v>
      </c>
      <c r="E756" s="27" t="str">
        <f>IFERROR(VLOOKUP('Results generic'!C756,'Inscription - registration'!$B$13:$I$1012,3,FALSE)," ")</f>
        <v xml:space="preserve"> </v>
      </c>
      <c r="F756" s="27" t="str">
        <f>IFERROR(VLOOKUP('Results generic'!C756,'Inscription - registration'!$B$13:$I$1012,4,FALSE)," ")</f>
        <v xml:space="preserve"> </v>
      </c>
      <c r="G756" s="27" t="str">
        <f>IFERROR(VLOOKUP('Results generic'!C756,'Inscription - registration'!$B$13:$I$1012,5,FALSE)," ")</f>
        <v xml:space="preserve"> </v>
      </c>
      <c r="H756" s="27" t="str">
        <f>IFERROR(VLOOKUP('Results generic'!C756,'Inscription - registration'!$B$13:$I$1012,6,FALSE)," ")</f>
        <v xml:space="preserve"> </v>
      </c>
      <c r="I756" s="59" t="str">
        <f>IFERROR(VLOOKUP('Results generic'!C756,'Inscription - registration'!$B$13:$I$1012,7,FALSE)," ")</f>
        <v xml:space="preserve"> </v>
      </c>
      <c r="J756" s="23"/>
      <c r="K756" s="16" t="str">
        <f t="shared" si="11"/>
        <v xml:space="preserve"> </v>
      </c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x14ac:dyDescent="0.25">
      <c r="A757" s="10"/>
      <c r="B757" s="13">
        <v>745</v>
      </c>
      <c r="C757" s="11"/>
      <c r="D757" s="28" t="str">
        <f>IFERROR(VLOOKUP('Results generic'!C757,'Inscription - registration'!$B$13:$I$1012,2,FALSE)," ")</f>
        <v xml:space="preserve"> </v>
      </c>
      <c r="E757" s="29" t="str">
        <f>IFERROR(VLOOKUP('Results generic'!C757,'Inscription - registration'!$B$13:$I$1012,3,FALSE)," ")</f>
        <v xml:space="preserve"> </v>
      </c>
      <c r="F757" s="29" t="str">
        <f>IFERROR(VLOOKUP('Results generic'!C757,'Inscription - registration'!$B$13:$I$1012,4,FALSE)," ")</f>
        <v xml:space="preserve"> </v>
      </c>
      <c r="G757" s="29" t="str">
        <f>IFERROR(VLOOKUP('Results generic'!C757,'Inscription - registration'!$B$13:$I$1012,5,FALSE)," ")</f>
        <v xml:space="preserve"> </v>
      </c>
      <c r="H757" s="29" t="str">
        <f>IFERROR(VLOOKUP('Results generic'!C757,'Inscription - registration'!$B$13:$I$1012,6,FALSE)," ")</f>
        <v xml:space="preserve"> </v>
      </c>
      <c r="I757" s="60" t="str">
        <f>IFERROR(VLOOKUP('Results generic'!C757,'Inscription - registration'!$B$13:$I$1012,7,FALSE)," ")</f>
        <v xml:space="preserve"> </v>
      </c>
      <c r="J757" s="22"/>
      <c r="K757" s="14" t="str">
        <f t="shared" si="11"/>
        <v xml:space="preserve"> </v>
      </c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x14ac:dyDescent="0.25">
      <c r="A758" s="10"/>
      <c r="B758" s="15">
        <v>746</v>
      </c>
      <c r="C758" s="12"/>
      <c r="D758" s="26" t="str">
        <f>IFERROR(VLOOKUP('Results generic'!C758,'Inscription - registration'!$B$13:$I$1012,2,FALSE)," ")</f>
        <v xml:space="preserve"> </v>
      </c>
      <c r="E758" s="27" t="str">
        <f>IFERROR(VLOOKUP('Results generic'!C758,'Inscription - registration'!$B$13:$I$1012,3,FALSE)," ")</f>
        <v xml:space="preserve"> </v>
      </c>
      <c r="F758" s="27" t="str">
        <f>IFERROR(VLOOKUP('Results generic'!C758,'Inscription - registration'!$B$13:$I$1012,4,FALSE)," ")</f>
        <v xml:space="preserve"> </v>
      </c>
      <c r="G758" s="27" t="str">
        <f>IFERROR(VLOOKUP('Results generic'!C758,'Inscription - registration'!$B$13:$I$1012,5,FALSE)," ")</f>
        <v xml:space="preserve"> </v>
      </c>
      <c r="H758" s="27" t="str">
        <f>IFERROR(VLOOKUP('Results generic'!C758,'Inscription - registration'!$B$13:$I$1012,6,FALSE)," ")</f>
        <v xml:space="preserve"> </v>
      </c>
      <c r="I758" s="59" t="str">
        <f>IFERROR(VLOOKUP('Results generic'!C758,'Inscription - registration'!$B$13:$I$1012,7,FALSE)," ")</f>
        <v xml:space="preserve"> </v>
      </c>
      <c r="J758" s="23"/>
      <c r="K758" s="16" t="str">
        <f t="shared" si="11"/>
        <v xml:space="preserve"> </v>
      </c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x14ac:dyDescent="0.25">
      <c r="A759" s="10"/>
      <c r="B759" s="13">
        <v>747</v>
      </c>
      <c r="C759" s="11"/>
      <c r="D759" s="28" t="str">
        <f>IFERROR(VLOOKUP('Results generic'!C759,'Inscription - registration'!$B$13:$I$1012,2,FALSE)," ")</f>
        <v xml:space="preserve"> </v>
      </c>
      <c r="E759" s="29" t="str">
        <f>IFERROR(VLOOKUP('Results generic'!C759,'Inscription - registration'!$B$13:$I$1012,3,FALSE)," ")</f>
        <v xml:space="preserve"> </v>
      </c>
      <c r="F759" s="29" t="str">
        <f>IFERROR(VLOOKUP('Results generic'!C759,'Inscription - registration'!$B$13:$I$1012,4,FALSE)," ")</f>
        <v xml:space="preserve"> </v>
      </c>
      <c r="G759" s="29" t="str">
        <f>IFERROR(VLOOKUP('Results generic'!C759,'Inscription - registration'!$B$13:$I$1012,5,FALSE)," ")</f>
        <v xml:space="preserve"> </v>
      </c>
      <c r="H759" s="29" t="str">
        <f>IFERROR(VLOOKUP('Results generic'!C759,'Inscription - registration'!$B$13:$I$1012,6,FALSE)," ")</f>
        <v xml:space="preserve"> </v>
      </c>
      <c r="I759" s="60" t="str">
        <f>IFERROR(VLOOKUP('Results generic'!C759,'Inscription - registration'!$B$13:$I$1012,7,FALSE)," ")</f>
        <v xml:space="preserve"> </v>
      </c>
      <c r="J759" s="22"/>
      <c r="K759" s="14" t="str">
        <f t="shared" si="11"/>
        <v xml:space="preserve"> </v>
      </c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x14ac:dyDescent="0.25">
      <c r="A760" s="10"/>
      <c r="B760" s="15">
        <v>748</v>
      </c>
      <c r="C760" s="12"/>
      <c r="D760" s="26" t="str">
        <f>IFERROR(VLOOKUP('Results generic'!C760,'Inscription - registration'!$B$13:$I$1012,2,FALSE)," ")</f>
        <v xml:space="preserve"> </v>
      </c>
      <c r="E760" s="27" t="str">
        <f>IFERROR(VLOOKUP('Results generic'!C760,'Inscription - registration'!$B$13:$I$1012,3,FALSE)," ")</f>
        <v xml:space="preserve"> </v>
      </c>
      <c r="F760" s="27" t="str">
        <f>IFERROR(VLOOKUP('Results generic'!C760,'Inscription - registration'!$B$13:$I$1012,4,FALSE)," ")</f>
        <v xml:space="preserve"> </v>
      </c>
      <c r="G760" s="27" t="str">
        <f>IFERROR(VLOOKUP('Results generic'!C760,'Inscription - registration'!$B$13:$I$1012,5,FALSE)," ")</f>
        <v xml:space="preserve"> </v>
      </c>
      <c r="H760" s="27" t="str">
        <f>IFERROR(VLOOKUP('Results generic'!C760,'Inscription - registration'!$B$13:$I$1012,6,FALSE)," ")</f>
        <v xml:space="preserve"> </v>
      </c>
      <c r="I760" s="59" t="str">
        <f>IFERROR(VLOOKUP('Results generic'!C760,'Inscription - registration'!$B$13:$I$1012,7,FALSE)," ")</f>
        <v xml:space="preserve"> </v>
      </c>
      <c r="J760" s="23"/>
      <c r="K760" s="16" t="str">
        <f t="shared" si="11"/>
        <v xml:space="preserve"> </v>
      </c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x14ac:dyDescent="0.25">
      <c r="A761" s="10"/>
      <c r="B761" s="13">
        <v>749</v>
      </c>
      <c r="C761" s="11"/>
      <c r="D761" s="28" t="str">
        <f>IFERROR(VLOOKUP('Results generic'!C761,'Inscription - registration'!$B$13:$I$1012,2,FALSE)," ")</f>
        <v xml:space="preserve"> </v>
      </c>
      <c r="E761" s="29" t="str">
        <f>IFERROR(VLOOKUP('Results generic'!C761,'Inscription - registration'!$B$13:$I$1012,3,FALSE)," ")</f>
        <v xml:space="preserve"> </v>
      </c>
      <c r="F761" s="29" t="str">
        <f>IFERROR(VLOOKUP('Results generic'!C761,'Inscription - registration'!$B$13:$I$1012,4,FALSE)," ")</f>
        <v xml:space="preserve"> </v>
      </c>
      <c r="G761" s="29" t="str">
        <f>IFERROR(VLOOKUP('Results generic'!C761,'Inscription - registration'!$B$13:$I$1012,5,FALSE)," ")</f>
        <v xml:space="preserve"> </v>
      </c>
      <c r="H761" s="29" t="str">
        <f>IFERROR(VLOOKUP('Results generic'!C761,'Inscription - registration'!$B$13:$I$1012,6,FALSE)," ")</f>
        <v xml:space="preserve"> </v>
      </c>
      <c r="I761" s="60" t="str">
        <f>IFERROR(VLOOKUP('Results generic'!C761,'Inscription - registration'!$B$13:$I$1012,7,FALSE)," ")</f>
        <v xml:space="preserve"> </v>
      </c>
      <c r="J761" s="22"/>
      <c r="K761" s="14" t="str">
        <f t="shared" si="11"/>
        <v xml:space="preserve"> </v>
      </c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x14ac:dyDescent="0.25">
      <c r="A762" s="10"/>
      <c r="B762" s="15">
        <v>750</v>
      </c>
      <c r="C762" s="12"/>
      <c r="D762" s="26" t="str">
        <f>IFERROR(VLOOKUP('Results generic'!C762,'Inscription - registration'!$B$13:$I$1012,2,FALSE)," ")</f>
        <v xml:space="preserve"> </v>
      </c>
      <c r="E762" s="27" t="str">
        <f>IFERROR(VLOOKUP('Results generic'!C762,'Inscription - registration'!$B$13:$I$1012,3,FALSE)," ")</f>
        <v xml:space="preserve"> </v>
      </c>
      <c r="F762" s="27" t="str">
        <f>IFERROR(VLOOKUP('Results generic'!C762,'Inscription - registration'!$B$13:$I$1012,4,FALSE)," ")</f>
        <v xml:space="preserve"> </v>
      </c>
      <c r="G762" s="27" t="str">
        <f>IFERROR(VLOOKUP('Results generic'!C762,'Inscription - registration'!$B$13:$I$1012,5,FALSE)," ")</f>
        <v xml:space="preserve"> </v>
      </c>
      <c r="H762" s="27" t="str">
        <f>IFERROR(VLOOKUP('Results generic'!C762,'Inscription - registration'!$B$13:$I$1012,6,FALSE)," ")</f>
        <v xml:space="preserve"> </v>
      </c>
      <c r="I762" s="59" t="str">
        <f>IFERROR(VLOOKUP('Results generic'!C762,'Inscription - registration'!$B$13:$I$1012,7,FALSE)," ")</f>
        <v xml:space="preserve"> </v>
      </c>
      <c r="J762" s="23"/>
      <c r="K762" s="16" t="str">
        <f t="shared" si="11"/>
        <v xml:space="preserve"> </v>
      </c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x14ac:dyDescent="0.25">
      <c r="A763" s="10"/>
      <c r="B763" s="13">
        <v>751</v>
      </c>
      <c r="C763" s="11"/>
      <c r="D763" s="28" t="str">
        <f>IFERROR(VLOOKUP('Results generic'!C763,'Inscription - registration'!$B$13:$I$1012,2,FALSE)," ")</f>
        <v xml:space="preserve"> </v>
      </c>
      <c r="E763" s="29" t="str">
        <f>IFERROR(VLOOKUP('Results generic'!C763,'Inscription - registration'!$B$13:$I$1012,3,FALSE)," ")</f>
        <v xml:space="preserve"> </v>
      </c>
      <c r="F763" s="29" t="str">
        <f>IFERROR(VLOOKUP('Results generic'!C763,'Inscription - registration'!$B$13:$I$1012,4,FALSE)," ")</f>
        <v xml:space="preserve"> </v>
      </c>
      <c r="G763" s="29" t="str">
        <f>IFERROR(VLOOKUP('Results generic'!C763,'Inscription - registration'!$B$13:$I$1012,5,FALSE)," ")</f>
        <v xml:space="preserve"> </v>
      </c>
      <c r="H763" s="29" t="str">
        <f>IFERROR(VLOOKUP('Results generic'!C763,'Inscription - registration'!$B$13:$I$1012,6,FALSE)," ")</f>
        <v xml:space="preserve"> </v>
      </c>
      <c r="I763" s="60" t="str">
        <f>IFERROR(VLOOKUP('Results generic'!C763,'Inscription - registration'!$B$13:$I$1012,7,FALSE)," ")</f>
        <v xml:space="preserve"> </v>
      </c>
      <c r="J763" s="22"/>
      <c r="K763" s="14" t="str">
        <f t="shared" si="11"/>
        <v xml:space="preserve"> </v>
      </c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x14ac:dyDescent="0.25">
      <c r="A764" s="10"/>
      <c r="B764" s="15">
        <v>752</v>
      </c>
      <c r="C764" s="12"/>
      <c r="D764" s="26" t="str">
        <f>IFERROR(VLOOKUP('Results generic'!C764,'Inscription - registration'!$B$13:$I$1012,2,FALSE)," ")</f>
        <v xml:space="preserve"> </v>
      </c>
      <c r="E764" s="27" t="str">
        <f>IFERROR(VLOOKUP('Results generic'!C764,'Inscription - registration'!$B$13:$I$1012,3,FALSE)," ")</f>
        <v xml:space="preserve"> </v>
      </c>
      <c r="F764" s="27" t="str">
        <f>IFERROR(VLOOKUP('Results generic'!C764,'Inscription - registration'!$B$13:$I$1012,4,FALSE)," ")</f>
        <v xml:space="preserve"> </v>
      </c>
      <c r="G764" s="27" t="str">
        <f>IFERROR(VLOOKUP('Results generic'!C764,'Inscription - registration'!$B$13:$I$1012,5,FALSE)," ")</f>
        <v xml:space="preserve"> </v>
      </c>
      <c r="H764" s="27" t="str">
        <f>IFERROR(VLOOKUP('Results generic'!C764,'Inscription - registration'!$B$13:$I$1012,6,FALSE)," ")</f>
        <v xml:space="preserve"> </v>
      </c>
      <c r="I764" s="59" t="str">
        <f>IFERROR(VLOOKUP('Results generic'!C764,'Inscription - registration'!$B$13:$I$1012,7,FALSE)," ")</f>
        <v xml:space="preserve"> </v>
      </c>
      <c r="J764" s="23"/>
      <c r="K764" s="16" t="str">
        <f t="shared" si="11"/>
        <v xml:space="preserve"> </v>
      </c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x14ac:dyDescent="0.25">
      <c r="A765" s="10"/>
      <c r="B765" s="13">
        <v>753</v>
      </c>
      <c r="C765" s="11"/>
      <c r="D765" s="28" t="str">
        <f>IFERROR(VLOOKUP('Results generic'!C765,'Inscription - registration'!$B$13:$I$1012,2,FALSE)," ")</f>
        <v xml:space="preserve"> </v>
      </c>
      <c r="E765" s="29" t="str">
        <f>IFERROR(VLOOKUP('Results generic'!C765,'Inscription - registration'!$B$13:$I$1012,3,FALSE)," ")</f>
        <v xml:space="preserve"> </v>
      </c>
      <c r="F765" s="29" t="str">
        <f>IFERROR(VLOOKUP('Results generic'!C765,'Inscription - registration'!$B$13:$I$1012,4,FALSE)," ")</f>
        <v xml:space="preserve"> </v>
      </c>
      <c r="G765" s="29" t="str">
        <f>IFERROR(VLOOKUP('Results generic'!C765,'Inscription - registration'!$B$13:$I$1012,5,FALSE)," ")</f>
        <v xml:space="preserve"> </v>
      </c>
      <c r="H765" s="29" t="str">
        <f>IFERROR(VLOOKUP('Results generic'!C765,'Inscription - registration'!$B$13:$I$1012,6,FALSE)," ")</f>
        <v xml:space="preserve"> </v>
      </c>
      <c r="I765" s="60" t="str">
        <f>IFERROR(VLOOKUP('Results generic'!C765,'Inscription - registration'!$B$13:$I$1012,7,FALSE)," ")</f>
        <v xml:space="preserve"> </v>
      </c>
      <c r="J765" s="22"/>
      <c r="K765" s="14" t="str">
        <f t="shared" si="11"/>
        <v xml:space="preserve"> </v>
      </c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x14ac:dyDescent="0.25">
      <c r="A766" s="10"/>
      <c r="B766" s="15">
        <v>754</v>
      </c>
      <c r="C766" s="12"/>
      <c r="D766" s="26" t="str">
        <f>IFERROR(VLOOKUP('Results generic'!C766,'Inscription - registration'!$B$13:$I$1012,2,FALSE)," ")</f>
        <v xml:space="preserve"> </v>
      </c>
      <c r="E766" s="27" t="str">
        <f>IFERROR(VLOOKUP('Results generic'!C766,'Inscription - registration'!$B$13:$I$1012,3,FALSE)," ")</f>
        <v xml:space="preserve"> </v>
      </c>
      <c r="F766" s="27" t="str">
        <f>IFERROR(VLOOKUP('Results generic'!C766,'Inscription - registration'!$B$13:$I$1012,4,FALSE)," ")</f>
        <v xml:space="preserve"> </v>
      </c>
      <c r="G766" s="27" t="str">
        <f>IFERROR(VLOOKUP('Results generic'!C766,'Inscription - registration'!$B$13:$I$1012,5,FALSE)," ")</f>
        <v xml:space="preserve"> </v>
      </c>
      <c r="H766" s="27" t="str">
        <f>IFERROR(VLOOKUP('Results generic'!C766,'Inscription - registration'!$B$13:$I$1012,6,FALSE)," ")</f>
        <v xml:space="preserve"> </v>
      </c>
      <c r="I766" s="59" t="str">
        <f>IFERROR(VLOOKUP('Results generic'!C766,'Inscription - registration'!$B$13:$I$1012,7,FALSE)," ")</f>
        <v xml:space="preserve"> </v>
      </c>
      <c r="J766" s="23"/>
      <c r="K766" s="16" t="str">
        <f t="shared" si="11"/>
        <v xml:space="preserve"> </v>
      </c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x14ac:dyDescent="0.25">
      <c r="A767" s="10"/>
      <c r="B767" s="13">
        <v>755</v>
      </c>
      <c r="C767" s="11"/>
      <c r="D767" s="28" t="str">
        <f>IFERROR(VLOOKUP('Results generic'!C767,'Inscription - registration'!$B$13:$I$1012,2,FALSE)," ")</f>
        <v xml:space="preserve"> </v>
      </c>
      <c r="E767" s="29" t="str">
        <f>IFERROR(VLOOKUP('Results generic'!C767,'Inscription - registration'!$B$13:$I$1012,3,FALSE)," ")</f>
        <v xml:space="preserve"> </v>
      </c>
      <c r="F767" s="29" t="str">
        <f>IFERROR(VLOOKUP('Results generic'!C767,'Inscription - registration'!$B$13:$I$1012,4,FALSE)," ")</f>
        <v xml:space="preserve"> </v>
      </c>
      <c r="G767" s="29" t="str">
        <f>IFERROR(VLOOKUP('Results generic'!C767,'Inscription - registration'!$B$13:$I$1012,5,FALSE)," ")</f>
        <v xml:space="preserve"> </v>
      </c>
      <c r="H767" s="29" t="str">
        <f>IFERROR(VLOOKUP('Results generic'!C767,'Inscription - registration'!$B$13:$I$1012,6,FALSE)," ")</f>
        <v xml:space="preserve"> </v>
      </c>
      <c r="I767" s="60" t="str">
        <f>IFERROR(VLOOKUP('Results generic'!C767,'Inscription - registration'!$B$13:$I$1012,7,FALSE)," ")</f>
        <v xml:space="preserve"> </v>
      </c>
      <c r="J767" s="22"/>
      <c r="K767" s="14" t="str">
        <f t="shared" si="11"/>
        <v xml:space="preserve"> </v>
      </c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x14ac:dyDescent="0.25">
      <c r="A768" s="10"/>
      <c r="B768" s="15">
        <v>756</v>
      </c>
      <c r="C768" s="12"/>
      <c r="D768" s="26" t="str">
        <f>IFERROR(VLOOKUP('Results generic'!C768,'Inscription - registration'!$B$13:$I$1012,2,FALSE)," ")</f>
        <v xml:space="preserve"> </v>
      </c>
      <c r="E768" s="27" t="str">
        <f>IFERROR(VLOOKUP('Results generic'!C768,'Inscription - registration'!$B$13:$I$1012,3,FALSE)," ")</f>
        <v xml:space="preserve"> </v>
      </c>
      <c r="F768" s="27" t="str">
        <f>IFERROR(VLOOKUP('Results generic'!C768,'Inscription - registration'!$B$13:$I$1012,4,FALSE)," ")</f>
        <v xml:space="preserve"> </v>
      </c>
      <c r="G768" s="27" t="str">
        <f>IFERROR(VLOOKUP('Results generic'!C768,'Inscription - registration'!$B$13:$I$1012,5,FALSE)," ")</f>
        <v xml:space="preserve"> </v>
      </c>
      <c r="H768" s="27" t="str">
        <f>IFERROR(VLOOKUP('Results generic'!C768,'Inscription - registration'!$B$13:$I$1012,6,FALSE)," ")</f>
        <v xml:space="preserve"> </v>
      </c>
      <c r="I768" s="59" t="str">
        <f>IFERROR(VLOOKUP('Results generic'!C768,'Inscription - registration'!$B$13:$I$1012,7,FALSE)," ")</f>
        <v xml:space="preserve"> </v>
      </c>
      <c r="J768" s="23"/>
      <c r="K768" s="16" t="str">
        <f t="shared" si="11"/>
        <v xml:space="preserve"> </v>
      </c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x14ac:dyDescent="0.25">
      <c r="A769" s="10"/>
      <c r="B769" s="13">
        <v>757</v>
      </c>
      <c r="C769" s="11"/>
      <c r="D769" s="28" t="str">
        <f>IFERROR(VLOOKUP('Results generic'!C769,'Inscription - registration'!$B$13:$I$1012,2,FALSE)," ")</f>
        <v xml:space="preserve"> </v>
      </c>
      <c r="E769" s="29" t="str">
        <f>IFERROR(VLOOKUP('Results generic'!C769,'Inscription - registration'!$B$13:$I$1012,3,FALSE)," ")</f>
        <v xml:space="preserve"> </v>
      </c>
      <c r="F769" s="29" t="str">
        <f>IFERROR(VLOOKUP('Results generic'!C769,'Inscription - registration'!$B$13:$I$1012,4,FALSE)," ")</f>
        <v xml:space="preserve"> </v>
      </c>
      <c r="G769" s="29" t="str">
        <f>IFERROR(VLOOKUP('Results generic'!C769,'Inscription - registration'!$B$13:$I$1012,5,FALSE)," ")</f>
        <v xml:space="preserve"> </v>
      </c>
      <c r="H769" s="29" t="str">
        <f>IFERROR(VLOOKUP('Results generic'!C769,'Inscription - registration'!$B$13:$I$1012,6,FALSE)," ")</f>
        <v xml:space="preserve"> </v>
      </c>
      <c r="I769" s="60" t="str">
        <f>IFERROR(VLOOKUP('Results generic'!C769,'Inscription - registration'!$B$13:$I$1012,7,FALSE)," ")</f>
        <v xml:space="preserve"> </v>
      </c>
      <c r="J769" s="22"/>
      <c r="K769" s="14" t="str">
        <f t="shared" si="11"/>
        <v xml:space="preserve"> </v>
      </c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x14ac:dyDescent="0.25">
      <c r="A770" s="10"/>
      <c r="B770" s="15">
        <v>758</v>
      </c>
      <c r="C770" s="12"/>
      <c r="D770" s="26" t="str">
        <f>IFERROR(VLOOKUP('Results generic'!C770,'Inscription - registration'!$B$13:$I$1012,2,FALSE)," ")</f>
        <v xml:space="preserve"> </v>
      </c>
      <c r="E770" s="27" t="str">
        <f>IFERROR(VLOOKUP('Results generic'!C770,'Inscription - registration'!$B$13:$I$1012,3,FALSE)," ")</f>
        <v xml:space="preserve"> </v>
      </c>
      <c r="F770" s="27" t="str">
        <f>IFERROR(VLOOKUP('Results generic'!C770,'Inscription - registration'!$B$13:$I$1012,4,FALSE)," ")</f>
        <v xml:space="preserve"> </v>
      </c>
      <c r="G770" s="27" t="str">
        <f>IFERROR(VLOOKUP('Results generic'!C770,'Inscription - registration'!$B$13:$I$1012,5,FALSE)," ")</f>
        <v xml:space="preserve"> </v>
      </c>
      <c r="H770" s="27" t="str">
        <f>IFERROR(VLOOKUP('Results generic'!C770,'Inscription - registration'!$B$13:$I$1012,6,FALSE)," ")</f>
        <v xml:space="preserve"> </v>
      </c>
      <c r="I770" s="59" t="str">
        <f>IFERROR(VLOOKUP('Results generic'!C770,'Inscription - registration'!$B$13:$I$1012,7,FALSE)," ")</f>
        <v xml:space="preserve"> </v>
      </c>
      <c r="J770" s="23"/>
      <c r="K770" s="16" t="str">
        <f t="shared" si="11"/>
        <v xml:space="preserve"> </v>
      </c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x14ac:dyDescent="0.25">
      <c r="A771" s="10"/>
      <c r="B771" s="13">
        <v>759</v>
      </c>
      <c r="C771" s="11"/>
      <c r="D771" s="28" t="str">
        <f>IFERROR(VLOOKUP('Results generic'!C771,'Inscription - registration'!$B$13:$I$1012,2,FALSE)," ")</f>
        <v xml:space="preserve"> </v>
      </c>
      <c r="E771" s="29" t="str">
        <f>IFERROR(VLOOKUP('Results generic'!C771,'Inscription - registration'!$B$13:$I$1012,3,FALSE)," ")</f>
        <v xml:space="preserve"> </v>
      </c>
      <c r="F771" s="29" t="str">
        <f>IFERROR(VLOOKUP('Results generic'!C771,'Inscription - registration'!$B$13:$I$1012,4,FALSE)," ")</f>
        <v xml:space="preserve"> </v>
      </c>
      <c r="G771" s="29" t="str">
        <f>IFERROR(VLOOKUP('Results generic'!C771,'Inscription - registration'!$B$13:$I$1012,5,FALSE)," ")</f>
        <v xml:space="preserve"> </v>
      </c>
      <c r="H771" s="29" t="str">
        <f>IFERROR(VLOOKUP('Results generic'!C771,'Inscription - registration'!$B$13:$I$1012,6,FALSE)," ")</f>
        <v xml:space="preserve"> </v>
      </c>
      <c r="I771" s="60" t="str">
        <f>IFERROR(VLOOKUP('Results generic'!C771,'Inscription - registration'!$B$13:$I$1012,7,FALSE)," ")</f>
        <v xml:space="preserve"> </v>
      </c>
      <c r="J771" s="22"/>
      <c r="K771" s="14" t="str">
        <f t="shared" si="11"/>
        <v xml:space="preserve"> </v>
      </c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x14ac:dyDescent="0.25">
      <c r="A772" s="10"/>
      <c r="B772" s="15">
        <v>760</v>
      </c>
      <c r="C772" s="12"/>
      <c r="D772" s="26" t="str">
        <f>IFERROR(VLOOKUP('Results generic'!C772,'Inscription - registration'!$B$13:$I$1012,2,FALSE)," ")</f>
        <v xml:space="preserve"> </v>
      </c>
      <c r="E772" s="27" t="str">
        <f>IFERROR(VLOOKUP('Results generic'!C772,'Inscription - registration'!$B$13:$I$1012,3,FALSE)," ")</f>
        <v xml:space="preserve"> </v>
      </c>
      <c r="F772" s="27" t="str">
        <f>IFERROR(VLOOKUP('Results generic'!C772,'Inscription - registration'!$B$13:$I$1012,4,FALSE)," ")</f>
        <v xml:space="preserve"> </v>
      </c>
      <c r="G772" s="27" t="str">
        <f>IFERROR(VLOOKUP('Results generic'!C772,'Inscription - registration'!$B$13:$I$1012,5,FALSE)," ")</f>
        <v xml:space="preserve"> </v>
      </c>
      <c r="H772" s="27" t="str">
        <f>IFERROR(VLOOKUP('Results generic'!C772,'Inscription - registration'!$B$13:$I$1012,6,FALSE)," ")</f>
        <v xml:space="preserve"> </v>
      </c>
      <c r="I772" s="59" t="str">
        <f>IFERROR(VLOOKUP('Results generic'!C772,'Inscription - registration'!$B$13:$I$1012,7,FALSE)," ")</f>
        <v xml:space="preserve"> </v>
      </c>
      <c r="J772" s="23"/>
      <c r="K772" s="16" t="str">
        <f t="shared" si="11"/>
        <v xml:space="preserve"> </v>
      </c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x14ac:dyDescent="0.25">
      <c r="A773" s="10"/>
      <c r="B773" s="13">
        <v>761</v>
      </c>
      <c r="C773" s="11"/>
      <c r="D773" s="28" t="str">
        <f>IFERROR(VLOOKUP('Results generic'!C773,'Inscription - registration'!$B$13:$I$1012,2,FALSE)," ")</f>
        <v xml:space="preserve"> </v>
      </c>
      <c r="E773" s="29" t="str">
        <f>IFERROR(VLOOKUP('Results generic'!C773,'Inscription - registration'!$B$13:$I$1012,3,FALSE)," ")</f>
        <v xml:space="preserve"> </v>
      </c>
      <c r="F773" s="29" t="str">
        <f>IFERROR(VLOOKUP('Results generic'!C773,'Inscription - registration'!$B$13:$I$1012,4,FALSE)," ")</f>
        <v xml:space="preserve"> </v>
      </c>
      <c r="G773" s="29" t="str">
        <f>IFERROR(VLOOKUP('Results generic'!C773,'Inscription - registration'!$B$13:$I$1012,5,FALSE)," ")</f>
        <v xml:space="preserve"> </v>
      </c>
      <c r="H773" s="29" t="str">
        <f>IFERROR(VLOOKUP('Results generic'!C773,'Inscription - registration'!$B$13:$I$1012,6,FALSE)," ")</f>
        <v xml:space="preserve"> </v>
      </c>
      <c r="I773" s="60" t="str">
        <f>IFERROR(VLOOKUP('Results generic'!C773,'Inscription - registration'!$B$13:$I$1012,7,FALSE)," ")</f>
        <v xml:space="preserve"> </v>
      </c>
      <c r="J773" s="22"/>
      <c r="K773" s="14" t="str">
        <f t="shared" si="11"/>
        <v xml:space="preserve"> </v>
      </c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x14ac:dyDescent="0.25">
      <c r="A774" s="10"/>
      <c r="B774" s="15">
        <v>762</v>
      </c>
      <c r="C774" s="12"/>
      <c r="D774" s="26" t="str">
        <f>IFERROR(VLOOKUP('Results generic'!C774,'Inscription - registration'!$B$13:$I$1012,2,FALSE)," ")</f>
        <v xml:space="preserve"> </v>
      </c>
      <c r="E774" s="27" t="str">
        <f>IFERROR(VLOOKUP('Results generic'!C774,'Inscription - registration'!$B$13:$I$1012,3,FALSE)," ")</f>
        <v xml:space="preserve"> </v>
      </c>
      <c r="F774" s="27" t="str">
        <f>IFERROR(VLOOKUP('Results generic'!C774,'Inscription - registration'!$B$13:$I$1012,4,FALSE)," ")</f>
        <v xml:space="preserve"> </v>
      </c>
      <c r="G774" s="27" t="str">
        <f>IFERROR(VLOOKUP('Results generic'!C774,'Inscription - registration'!$B$13:$I$1012,5,FALSE)," ")</f>
        <v xml:space="preserve"> </v>
      </c>
      <c r="H774" s="27" t="str">
        <f>IFERROR(VLOOKUP('Results generic'!C774,'Inscription - registration'!$B$13:$I$1012,6,FALSE)," ")</f>
        <v xml:space="preserve"> </v>
      </c>
      <c r="I774" s="59" t="str">
        <f>IFERROR(VLOOKUP('Results generic'!C774,'Inscription - registration'!$B$13:$I$1012,7,FALSE)," ")</f>
        <v xml:space="preserve"> </v>
      </c>
      <c r="J774" s="23"/>
      <c r="K774" s="16" t="str">
        <f t="shared" si="11"/>
        <v xml:space="preserve"> </v>
      </c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x14ac:dyDescent="0.25">
      <c r="A775" s="10"/>
      <c r="B775" s="13">
        <v>763</v>
      </c>
      <c r="C775" s="11"/>
      <c r="D775" s="28" t="str">
        <f>IFERROR(VLOOKUP('Results generic'!C775,'Inscription - registration'!$B$13:$I$1012,2,FALSE)," ")</f>
        <v xml:space="preserve"> </v>
      </c>
      <c r="E775" s="29" t="str">
        <f>IFERROR(VLOOKUP('Results generic'!C775,'Inscription - registration'!$B$13:$I$1012,3,FALSE)," ")</f>
        <v xml:space="preserve"> </v>
      </c>
      <c r="F775" s="29" t="str">
        <f>IFERROR(VLOOKUP('Results generic'!C775,'Inscription - registration'!$B$13:$I$1012,4,FALSE)," ")</f>
        <v xml:space="preserve"> </v>
      </c>
      <c r="G775" s="29" t="str">
        <f>IFERROR(VLOOKUP('Results generic'!C775,'Inscription - registration'!$B$13:$I$1012,5,FALSE)," ")</f>
        <v xml:space="preserve"> </v>
      </c>
      <c r="H775" s="29" t="str">
        <f>IFERROR(VLOOKUP('Results generic'!C775,'Inscription - registration'!$B$13:$I$1012,6,FALSE)," ")</f>
        <v xml:space="preserve"> </v>
      </c>
      <c r="I775" s="60" t="str">
        <f>IFERROR(VLOOKUP('Results generic'!C775,'Inscription - registration'!$B$13:$I$1012,7,FALSE)," ")</f>
        <v xml:space="preserve"> </v>
      </c>
      <c r="J775" s="22"/>
      <c r="K775" s="14" t="str">
        <f t="shared" si="11"/>
        <v xml:space="preserve"> </v>
      </c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x14ac:dyDescent="0.25">
      <c r="A776" s="10"/>
      <c r="B776" s="15">
        <v>764</v>
      </c>
      <c r="C776" s="12"/>
      <c r="D776" s="26" t="str">
        <f>IFERROR(VLOOKUP('Results generic'!C776,'Inscription - registration'!$B$13:$I$1012,2,FALSE)," ")</f>
        <v xml:space="preserve"> </v>
      </c>
      <c r="E776" s="27" t="str">
        <f>IFERROR(VLOOKUP('Results generic'!C776,'Inscription - registration'!$B$13:$I$1012,3,FALSE)," ")</f>
        <v xml:space="preserve"> </v>
      </c>
      <c r="F776" s="27" t="str">
        <f>IFERROR(VLOOKUP('Results generic'!C776,'Inscription - registration'!$B$13:$I$1012,4,FALSE)," ")</f>
        <v xml:space="preserve"> </v>
      </c>
      <c r="G776" s="27" t="str">
        <f>IFERROR(VLOOKUP('Results generic'!C776,'Inscription - registration'!$B$13:$I$1012,5,FALSE)," ")</f>
        <v xml:space="preserve"> </v>
      </c>
      <c r="H776" s="27" t="str">
        <f>IFERROR(VLOOKUP('Results generic'!C776,'Inscription - registration'!$B$13:$I$1012,6,FALSE)," ")</f>
        <v xml:space="preserve"> </v>
      </c>
      <c r="I776" s="59" t="str">
        <f>IFERROR(VLOOKUP('Results generic'!C776,'Inscription - registration'!$B$13:$I$1012,7,FALSE)," ")</f>
        <v xml:space="preserve"> </v>
      </c>
      <c r="J776" s="23"/>
      <c r="K776" s="16" t="str">
        <f t="shared" si="11"/>
        <v xml:space="preserve"> </v>
      </c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x14ac:dyDescent="0.25">
      <c r="A777" s="10"/>
      <c r="B777" s="13">
        <v>765</v>
      </c>
      <c r="C777" s="11"/>
      <c r="D777" s="28" t="str">
        <f>IFERROR(VLOOKUP('Results generic'!C777,'Inscription - registration'!$B$13:$I$1012,2,FALSE)," ")</f>
        <v xml:space="preserve"> </v>
      </c>
      <c r="E777" s="29" t="str">
        <f>IFERROR(VLOOKUP('Results generic'!C777,'Inscription - registration'!$B$13:$I$1012,3,FALSE)," ")</f>
        <v xml:space="preserve"> </v>
      </c>
      <c r="F777" s="29" t="str">
        <f>IFERROR(VLOOKUP('Results generic'!C777,'Inscription - registration'!$B$13:$I$1012,4,FALSE)," ")</f>
        <v xml:space="preserve"> </v>
      </c>
      <c r="G777" s="29" t="str">
        <f>IFERROR(VLOOKUP('Results generic'!C777,'Inscription - registration'!$B$13:$I$1012,5,FALSE)," ")</f>
        <v xml:space="preserve"> </v>
      </c>
      <c r="H777" s="29" t="str">
        <f>IFERROR(VLOOKUP('Results generic'!C777,'Inscription - registration'!$B$13:$I$1012,6,FALSE)," ")</f>
        <v xml:space="preserve"> </v>
      </c>
      <c r="I777" s="60" t="str">
        <f>IFERROR(VLOOKUP('Results generic'!C777,'Inscription - registration'!$B$13:$I$1012,7,FALSE)," ")</f>
        <v xml:space="preserve"> </v>
      </c>
      <c r="J777" s="22"/>
      <c r="K777" s="14" t="str">
        <f t="shared" si="11"/>
        <v xml:space="preserve"> </v>
      </c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x14ac:dyDescent="0.25">
      <c r="A778" s="10"/>
      <c r="B778" s="15">
        <v>766</v>
      </c>
      <c r="C778" s="12"/>
      <c r="D778" s="26" t="str">
        <f>IFERROR(VLOOKUP('Results generic'!C778,'Inscription - registration'!$B$13:$I$1012,2,FALSE)," ")</f>
        <v xml:space="preserve"> </v>
      </c>
      <c r="E778" s="27" t="str">
        <f>IFERROR(VLOOKUP('Results generic'!C778,'Inscription - registration'!$B$13:$I$1012,3,FALSE)," ")</f>
        <v xml:space="preserve"> </v>
      </c>
      <c r="F778" s="27" t="str">
        <f>IFERROR(VLOOKUP('Results generic'!C778,'Inscription - registration'!$B$13:$I$1012,4,FALSE)," ")</f>
        <v xml:space="preserve"> </v>
      </c>
      <c r="G778" s="27" t="str">
        <f>IFERROR(VLOOKUP('Results generic'!C778,'Inscription - registration'!$B$13:$I$1012,5,FALSE)," ")</f>
        <v xml:space="preserve"> </v>
      </c>
      <c r="H778" s="27" t="str">
        <f>IFERROR(VLOOKUP('Results generic'!C778,'Inscription - registration'!$B$13:$I$1012,6,FALSE)," ")</f>
        <v xml:space="preserve"> </v>
      </c>
      <c r="I778" s="59" t="str">
        <f>IFERROR(VLOOKUP('Results generic'!C778,'Inscription - registration'!$B$13:$I$1012,7,FALSE)," ")</f>
        <v xml:space="preserve"> </v>
      </c>
      <c r="J778" s="23"/>
      <c r="K778" s="16" t="str">
        <f t="shared" si="11"/>
        <v xml:space="preserve"> </v>
      </c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x14ac:dyDescent="0.25">
      <c r="A779" s="10"/>
      <c r="B779" s="13">
        <v>767</v>
      </c>
      <c r="C779" s="11"/>
      <c r="D779" s="28" t="str">
        <f>IFERROR(VLOOKUP('Results generic'!C779,'Inscription - registration'!$B$13:$I$1012,2,FALSE)," ")</f>
        <v xml:space="preserve"> </v>
      </c>
      <c r="E779" s="29" t="str">
        <f>IFERROR(VLOOKUP('Results generic'!C779,'Inscription - registration'!$B$13:$I$1012,3,FALSE)," ")</f>
        <v xml:space="preserve"> </v>
      </c>
      <c r="F779" s="29" t="str">
        <f>IFERROR(VLOOKUP('Results generic'!C779,'Inscription - registration'!$B$13:$I$1012,4,FALSE)," ")</f>
        <v xml:space="preserve"> </v>
      </c>
      <c r="G779" s="29" t="str">
        <f>IFERROR(VLOOKUP('Results generic'!C779,'Inscription - registration'!$B$13:$I$1012,5,FALSE)," ")</f>
        <v xml:space="preserve"> </v>
      </c>
      <c r="H779" s="29" t="str">
        <f>IFERROR(VLOOKUP('Results generic'!C779,'Inscription - registration'!$B$13:$I$1012,6,FALSE)," ")</f>
        <v xml:space="preserve"> </v>
      </c>
      <c r="I779" s="60" t="str">
        <f>IFERROR(VLOOKUP('Results generic'!C779,'Inscription - registration'!$B$13:$I$1012,7,FALSE)," ")</f>
        <v xml:space="preserve"> </v>
      </c>
      <c r="J779" s="22"/>
      <c r="K779" s="14" t="str">
        <f t="shared" si="11"/>
        <v xml:space="preserve"> </v>
      </c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x14ac:dyDescent="0.25">
      <c r="A780" s="10"/>
      <c r="B780" s="15">
        <v>768</v>
      </c>
      <c r="C780" s="12"/>
      <c r="D780" s="26" t="str">
        <f>IFERROR(VLOOKUP('Results generic'!C780,'Inscription - registration'!$B$13:$I$1012,2,FALSE)," ")</f>
        <v xml:space="preserve"> </v>
      </c>
      <c r="E780" s="27" t="str">
        <f>IFERROR(VLOOKUP('Results generic'!C780,'Inscription - registration'!$B$13:$I$1012,3,FALSE)," ")</f>
        <v xml:space="preserve"> </v>
      </c>
      <c r="F780" s="27" t="str">
        <f>IFERROR(VLOOKUP('Results generic'!C780,'Inscription - registration'!$B$13:$I$1012,4,FALSE)," ")</f>
        <v xml:space="preserve"> </v>
      </c>
      <c r="G780" s="27" t="str">
        <f>IFERROR(VLOOKUP('Results generic'!C780,'Inscription - registration'!$B$13:$I$1012,5,FALSE)," ")</f>
        <v xml:space="preserve"> </v>
      </c>
      <c r="H780" s="27" t="str">
        <f>IFERROR(VLOOKUP('Results generic'!C780,'Inscription - registration'!$B$13:$I$1012,6,FALSE)," ")</f>
        <v xml:space="preserve"> </v>
      </c>
      <c r="I780" s="59" t="str">
        <f>IFERROR(VLOOKUP('Results generic'!C780,'Inscription - registration'!$B$13:$I$1012,7,FALSE)," ")</f>
        <v xml:space="preserve"> </v>
      </c>
      <c r="J780" s="23"/>
      <c r="K780" s="16" t="str">
        <f t="shared" si="11"/>
        <v xml:space="preserve"> </v>
      </c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x14ac:dyDescent="0.25">
      <c r="A781" s="10"/>
      <c r="B781" s="13">
        <v>769</v>
      </c>
      <c r="C781" s="11"/>
      <c r="D781" s="28" t="str">
        <f>IFERROR(VLOOKUP('Results generic'!C781,'Inscription - registration'!$B$13:$I$1012,2,FALSE)," ")</f>
        <v xml:space="preserve"> </v>
      </c>
      <c r="E781" s="29" t="str">
        <f>IFERROR(VLOOKUP('Results generic'!C781,'Inscription - registration'!$B$13:$I$1012,3,FALSE)," ")</f>
        <v xml:space="preserve"> </v>
      </c>
      <c r="F781" s="29" t="str">
        <f>IFERROR(VLOOKUP('Results generic'!C781,'Inscription - registration'!$B$13:$I$1012,4,FALSE)," ")</f>
        <v xml:space="preserve"> </v>
      </c>
      <c r="G781" s="29" t="str">
        <f>IFERROR(VLOOKUP('Results generic'!C781,'Inscription - registration'!$B$13:$I$1012,5,FALSE)," ")</f>
        <v xml:space="preserve"> </v>
      </c>
      <c r="H781" s="29" t="str">
        <f>IFERROR(VLOOKUP('Results generic'!C781,'Inscription - registration'!$B$13:$I$1012,6,FALSE)," ")</f>
        <v xml:space="preserve"> </v>
      </c>
      <c r="I781" s="60" t="str">
        <f>IFERROR(VLOOKUP('Results generic'!C781,'Inscription - registration'!$B$13:$I$1012,7,FALSE)," ")</f>
        <v xml:space="preserve"> </v>
      </c>
      <c r="J781" s="22"/>
      <c r="K781" s="14" t="str">
        <f t="shared" ref="K781:K844" si="12">IF(J781/$C$9&gt;0,J781/$C$9," ")</f>
        <v xml:space="preserve"> </v>
      </c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x14ac:dyDescent="0.25">
      <c r="A782" s="10"/>
      <c r="B782" s="15">
        <v>770</v>
      </c>
      <c r="C782" s="12"/>
      <c r="D782" s="26" t="str">
        <f>IFERROR(VLOOKUP('Results generic'!C782,'Inscription - registration'!$B$13:$I$1012,2,FALSE)," ")</f>
        <v xml:space="preserve"> </v>
      </c>
      <c r="E782" s="27" t="str">
        <f>IFERROR(VLOOKUP('Results generic'!C782,'Inscription - registration'!$B$13:$I$1012,3,FALSE)," ")</f>
        <v xml:space="preserve"> </v>
      </c>
      <c r="F782" s="27" t="str">
        <f>IFERROR(VLOOKUP('Results generic'!C782,'Inscription - registration'!$B$13:$I$1012,4,FALSE)," ")</f>
        <v xml:space="preserve"> </v>
      </c>
      <c r="G782" s="27" t="str">
        <f>IFERROR(VLOOKUP('Results generic'!C782,'Inscription - registration'!$B$13:$I$1012,5,FALSE)," ")</f>
        <v xml:space="preserve"> </v>
      </c>
      <c r="H782" s="27" t="str">
        <f>IFERROR(VLOOKUP('Results generic'!C782,'Inscription - registration'!$B$13:$I$1012,6,FALSE)," ")</f>
        <v xml:space="preserve"> </v>
      </c>
      <c r="I782" s="59" t="str">
        <f>IFERROR(VLOOKUP('Results generic'!C782,'Inscription - registration'!$B$13:$I$1012,7,FALSE)," ")</f>
        <v xml:space="preserve"> </v>
      </c>
      <c r="J782" s="23"/>
      <c r="K782" s="16" t="str">
        <f t="shared" si="12"/>
        <v xml:space="preserve"> </v>
      </c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x14ac:dyDescent="0.25">
      <c r="A783" s="10"/>
      <c r="B783" s="13">
        <v>771</v>
      </c>
      <c r="C783" s="11"/>
      <c r="D783" s="28" t="str">
        <f>IFERROR(VLOOKUP('Results generic'!C783,'Inscription - registration'!$B$13:$I$1012,2,FALSE)," ")</f>
        <v xml:space="preserve"> </v>
      </c>
      <c r="E783" s="29" t="str">
        <f>IFERROR(VLOOKUP('Results generic'!C783,'Inscription - registration'!$B$13:$I$1012,3,FALSE)," ")</f>
        <v xml:space="preserve"> </v>
      </c>
      <c r="F783" s="29" t="str">
        <f>IFERROR(VLOOKUP('Results generic'!C783,'Inscription - registration'!$B$13:$I$1012,4,FALSE)," ")</f>
        <v xml:space="preserve"> </v>
      </c>
      <c r="G783" s="29" t="str">
        <f>IFERROR(VLOOKUP('Results generic'!C783,'Inscription - registration'!$B$13:$I$1012,5,FALSE)," ")</f>
        <v xml:space="preserve"> </v>
      </c>
      <c r="H783" s="29" t="str">
        <f>IFERROR(VLOOKUP('Results generic'!C783,'Inscription - registration'!$B$13:$I$1012,6,FALSE)," ")</f>
        <v xml:space="preserve"> </v>
      </c>
      <c r="I783" s="60" t="str">
        <f>IFERROR(VLOOKUP('Results generic'!C783,'Inscription - registration'!$B$13:$I$1012,7,FALSE)," ")</f>
        <v xml:space="preserve"> </v>
      </c>
      <c r="J783" s="22"/>
      <c r="K783" s="14" t="str">
        <f t="shared" si="12"/>
        <v xml:space="preserve"> </v>
      </c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x14ac:dyDescent="0.25">
      <c r="A784" s="10"/>
      <c r="B784" s="15">
        <v>772</v>
      </c>
      <c r="C784" s="12"/>
      <c r="D784" s="26" t="str">
        <f>IFERROR(VLOOKUP('Results generic'!C784,'Inscription - registration'!$B$13:$I$1012,2,FALSE)," ")</f>
        <v xml:space="preserve"> </v>
      </c>
      <c r="E784" s="27" t="str">
        <f>IFERROR(VLOOKUP('Results generic'!C784,'Inscription - registration'!$B$13:$I$1012,3,FALSE)," ")</f>
        <v xml:space="preserve"> </v>
      </c>
      <c r="F784" s="27" t="str">
        <f>IFERROR(VLOOKUP('Results generic'!C784,'Inscription - registration'!$B$13:$I$1012,4,FALSE)," ")</f>
        <v xml:space="preserve"> </v>
      </c>
      <c r="G784" s="27" t="str">
        <f>IFERROR(VLOOKUP('Results generic'!C784,'Inscription - registration'!$B$13:$I$1012,5,FALSE)," ")</f>
        <v xml:space="preserve"> </v>
      </c>
      <c r="H784" s="27" t="str">
        <f>IFERROR(VLOOKUP('Results generic'!C784,'Inscription - registration'!$B$13:$I$1012,6,FALSE)," ")</f>
        <v xml:space="preserve"> </v>
      </c>
      <c r="I784" s="59" t="str">
        <f>IFERROR(VLOOKUP('Results generic'!C784,'Inscription - registration'!$B$13:$I$1012,7,FALSE)," ")</f>
        <v xml:space="preserve"> </v>
      </c>
      <c r="J784" s="23"/>
      <c r="K784" s="16" t="str">
        <f t="shared" si="12"/>
        <v xml:space="preserve"> </v>
      </c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x14ac:dyDescent="0.25">
      <c r="A785" s="10"/>
      <c r="B785" s="13">
        <v>773</v>
      </c>
      <c r="C785" s="11"/>
      <c r="D785" s="28" t="str">
        <f>IFERROR(VLOOKUP('Results generic'!C785,'Inscription - registration'!$B$13:$I$1012,2,FALSE)," ")</f>
        <v xml:space="preserve"> </v>
      </c>
      <c r="E785" s="29" t="str">
        <f>IFERROR(VLOOKUP('Results generic'!C785,'Inscription - registration'!$B$13:$I$1012,3,FALSE)," ")</f>
        <v xml:space="preserve"> </v>
      </c>
      <c r="F785" s="29" t="str">
        <f>IFERROR(VLOOKUP('Results generic'!C785,'Inscription - registration'!$B$13:$I$1012,4,FALSE)," ")</f>
        <v xml:space="preserve"> </v>
      </c>
      <c r="G785" s="29" t="str">
        <f>IFERROR(VLOOKUP('Results generic'!C785,'Inscription - registration'!$B$13:$I$1012,5,FALSE)," ")</f>
        <v xml:space="preserve"> </v>
      </c>
      <c r="H785" s="29" t="str">
        <f>IFERROR(VLOOKUP('Results generic'!C785,'Inscription - registration'!$B$13:$I$1012,6,FALSE)," ")</f>
        <v xml:space="preserve"> </v>
      </c>
      <c r="I785" s="60" t="str">
        <f>IFERROR(VLOOKUP('Results generic'!C785,'Inscription - registration'!$B$13:$I$1012,7,FALSE)," ")</f>
        <v xml:space="preserve"> </v>
      </c>
      <c r="J785" s="22"/>
      <c r="K785" s="14" t="str">
        <f t="shared" si="12"/>
        <v xml:space="preserve"> </v>
      </c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x14ac:dyDescent="0.25">
      <c r="A786" s="10"/>
      <c r="B786" s="15">
        <v>774</v>
      </c>
      <c r="C786" s="12"/>
      <c r="D786" s="26" t="str">
        <f>IFERROR(VLOOKUP('Results generic'!C786,'Inscription - registration'!$B$13:$I$1012,2,FALSE)," ")</f>
        <v xml:space="preserve"> </v>
      </c>
      <c r="E786" s="27" t="str">
        <f>IFERROR(VLOOKUP('Results generic'!C786,'Inscription - registration'!$B$13:$I$1012,3,FALSE)," ")</f>
        <v xml:space="preserve"> </v>
      </c>
      <c r="F786" s="27" t="str">
        <f>IFERROR(VLOOKUP('Results generic'!C786,'Inscription - registration'!$B$13:$I$1012,4,FALSE)," ")</f>
        <v xml:space="preserve"> </v>
      </c>
      <c r="G786" s="27" t="str">
        <f>IFERROR(VLOOKUP('Results generic'!C786,'Inscription - registration'!$B$13:$I$1012,5,FALSE)," ")</f>
        <v xml:space="preserve"> </v>
      </c>
      <c r="H786" s="27" t="str">
        <f>IFERROR(VLOOKUP('Results generic'!C786,'Inscription - registration'!$B$13:$I$1012,6,FALSE)," ")</f>
        <v xml:space="preserve"> </v>
      </c>
      <c r="I786" s="59" t="str">
        <f>IFERROR(VLOOKUP('Results generic'!C786,'Inscription - registration'!$B$13:$I$1012,7,FALSE)," ")</f>
        <v xml:space="preserve"> </v>
      </c>
      <c r="J786" s="23"/>
      <c r="K786" s="16" t="str">
        <f t="shared" si="12"/>
        <v xml:space="preserve"> </v>
      </c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x14ac:dyDescent="0.25">
      <c r="A787" s="10"/>
      <c r="B787" s="13">
        <v>775</v>
      </c>
      <c r="C787" s="11"/>
      <c r="D787" s="28" t="str">
        <f>IFERROR(VLOOKUP('Results generic'!C787,'Inscription - registration'!$B$13:$I$1012,2,FALSE)," ")</f>
        <v xml:space="preserve"> </v>
      </c>
      <c r="E787" s="29" t="str">
        <f>IFERROR(VLOOKUP('Results generic'!C787,'Inscription - registration'!$B$13:$I$1012,3,FALSE)," ")</f>
        <v xml:space="preserve"> </v>
      </c>
      <c r="F787" s="29" t="str">
        <f>IFERROR(VLOOKUP('Results generic'!C787,'Inscription - registration'!$B$13:$I$1012,4,FALSE)," ")</f>
        <v xml:space="preserve"> </v>
      </c>
      <c r="G787" s="29" t="str">
        <f>IFERROR(VLOOKUP('Results generic'!C787,'Inscription - registration'!$B$13:$I$1012,5,FALSE)," ")</f>
        <v xml:space="preserve"> </v>
      </c>
      <c r="H787" s="29" t="str">
        <f>IFERROR(VLOOKUP('Results generic'!C787,'Inscription - registration'!$B$13:$I$1012,6,FALSE)," ")</f>
        <v xml:space="preserve"> </v>
      </c>
      <c r="I787" s="60" t="str">
        <f>IFERROR(VLOOKUP('Results generic'!C787,'Inscription - registration'!$B$13:$I$1012,7,FALSE)," ")</f>
        <v xml:space="preserve"> </v>
      </c>
      <c r="J787" s="22"/>
      <c r="K787" s="14" t="str">
        <f t="shared" si="12"/>
        <v xml:space="preserve"> </v>
      </c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x14ac:dyDescent="0.25">
      <c r="A788" s="10"/>
      <c r="B788" s="15">
        <v>776</v>
      </c>
      <c r="C788" s="12"/>
      <c r="D788" s="26" t="str">
        <f>IFERROR(VLOOKUP('Results generic'!C788,'Inscription - registration'!$B$13:$I$1012,2,FALSE)," ")</f>
        <v xml:space="preserve"> </v>
      </c>
      <c r="E788" s="27" t="str">
        <f>IFERROR(VLOOKUP('Results generic'!C788,'Inscription - registration'!$B$13:$I$1012,3,FALSE)," ")</f>
        <v xml:space="preserve"> </v>
      </c>
      <c r="F788" s="27" t="str">
        <f>IFERROR(VLOOKUP('Results generic'!C788,'Inscription - registration'!$B$13:$I$1012,4,FALSE)," ")</f>
        <v xml:space="preserve"> </v>
      </c>
      <c r="G788" s="27" t="str">
        <f>IFERROR(VLOOKUP('Results generic'!C788,'Inscription - registration'!$B$13:$I$1012,5,FALSE)," ")</f>
        <v xml:space="preserve"> </v>
      </c>
      <c r="H788" s="27" t="str">
        <f>IFERROR(VLOOKUP('Results generic'!C788,'Inscription - registration'!$B$13:$I$1012,6,FALSE)," ")</f>
        <v xml:space="preserve"> </v>
      </c>
      <c r="I788" s="59" t="str">
        <f>IFERROR(VLOOKUP('Results generic'!C788,'Inscription - registration'!$B$13:$I$1012,7,FALSE)," ")</f>
        <v xml:space="preserve"> </v>
      </c>
      <c r="J788" s="23"/>
      <c r="K788" s="16" t="str">
        <f t="shared" si="12"/>
        <v xml:space="preserve"> </v>
      </c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x14ac:dyDescent="0.25">
      <c r="A789" s="10"/>
      <c r="B789" s="13">
        <v>777</v>
      </c>
      <c r="C789" s="11"/>
      <c r="D789" s="28" t="str">
        <f>IFERROR(VLOOKUP('Results generic'!C789,'Inscription - registration'!$B$13:$I$1012,2,FALSE)," ")</f>
        <v xml:space="preserve"> </v>
      </c>
      <c r="E789" s="29" t="str">
        <f>IFERROR(VLOOKUP('Results generic'!C789,'Inscription - registration'!$B$13:$I$1012,3,FALSE)," ")</f>
        <v xml:space="preserve"> </v>
      </c>
      <c r="F789" s="29" t="str">
        <f>IFERROR(VLOOKUP('Results generic'!C789,'Inscription - registration'!$B$13:$I$1012,4,FALSE)," ")</f>
        <v xml:space="preserve"> </v>
      </c>
      <c r="G789" s="29" t="str">
        <f>IFERROR(VLOOKUP('Results generic'!C789,'Inscription - registration'!$B$13:$I$1012,5,FALSE)," ")</f>
        <v xml:space="preserve"> </v>
      </c>
      <c r="H789" s="29" t="str">
        <f>IFERROR(VLOOKUP('Results generic'!C789,'Inscription - registration'!$B$13:$I$1012,6,FALSE)," ")</f>
        <v xml:space="preserve"> </v>
      </c>
      <c r="I789" s="60" t="str">
        <f>IFERROR(VLOOKUP('Results generic'!C789,'Inscription - registration'!$B$13:$I$1012,7,FALSE)," ")</f>
        <v xml:space="preserve"> </v>
      </c>
      <c r="J789" s="22"/>
      <c r="K789" s="14" t="str">
        <f t="shared" si="12"/>
        <v xml:space="preserve"> </v>
      </c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x14ac:dyDescent="0.25">
      <c r="A790" s="10"/>
      <c r="B790" s="15">
        <v>778</v>
      </c>
      <c r="C790" s="12"/>
      <c r="D790" s="26" t="str">
        <f>IFERROR(VLOOKUP('Results generic'!C790,'Inscription - registration'!$B$13:$I$1012,2,FALSE)," ")</f>
        <v xml:space="preserve"> </v>
      </c>
      <c r="E790" s="27" t="str">
        <f>IFERROR(VLOOKUP('Results generic'!C790,'Inscription - registration'!$B$13:$I$1012,3,FALSE)," ")</f>
        <v xml:space="preserve"> </v>
      </c>
      <c r="F790" s="27" t="str">
        <f>IFERROR(VLOOKUP('Results generic'!C790,'Inscription - registration'!$B$13:$I$1012,4,FALSE)," ")</f>
        <v xml:space="preserve"> </v>
      </c>
      <c r="G790" s="27" t="str">
        <f>IFERROR(VLOOKUP('Results generic'!C790,'Inscription - registration'!$B$13:$I$1012,5,FALSE)," ")</f>
        <v xml:space="preserve"> </v>
      </c>
      <c r="H790" s="27" t="str">
        <f>IFERROR(VLOOKUP('Results generic'!C790,'Inscription - registration'!$B$13:$I$1012,6,FALSE)," ")</f>
        <v xml:space="preserve"> </v>
      </c>
      <c r="I790" s="59" t="str">
        <f>IFERROR(VLOOKUP('Results generic'!C790,'Inscription - registration'!$B$13:$I$1012,7,FALSE)," ")</f>
        <v xml:space="preserve"> </v>
      </c>
      <c r="J790" s="23"/>
      <c r="K790" s="16" t="str">
        <f t="shared" si="12"/>
        <v xml:space="preserve"> </v>
      </c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x14ac:dyDescent="0.25">
      <c r="A791" s="10"/>
      <c r="B791" s="13">
        <v>779</v>
      </c>
      <c r="C791" s="11"/>
      <c r="D791" s="28" t="str">
        <f>IFERROR(VLOOKUP('Results generic'!C791,'Inscription - registration'!$B$13:$I$1012,2,FALSE)," ")</f>
        <v xml:space="preserve"> </v>
      </c>
      <c r="E791" s="29" t="str">
        <f>IFERROR(VLOOKUP('Results generic'!C791,'Inscription - registration'!$B$13:$I$1012,3,FALSE)," ")</f>
        <v xml:space="preserve"> </v>
      </c>
      <c r="F791" s="29" t="str">
        <f>IFERROR(VLOOKUP('Results generic'!C791,'Inscription - registration'!$B$13:$I$1012,4,FALSE)," ")</f>
        <v xml:space="preserve"> </v>
      </c>
      <c r="G791" s="29" t="str">
        <f>IFERROR(VLOOKUP('Results generic'!C791,'Inscription - registration'!$B$13:$I$1012,5,FALSE)," ")</f>
        <v xml:space="preserve"> </v>
      </c>
      <c r="H791" s="29" t="str">
        <f>IFERROR(VLOOKUP('Results generic'!C791,'Inscription - registration'!$B$13:$I$1012,6,FALSE)," ")</f>
        <v xml:space="preserve"> </v>
      </c>
      <c r="I791" s="60" t="str">
        <f>IFERROR(VLOOKUP('Results generic'!C791,'Inscription - registration'!$B$13:$I$1012,7,FALSE)," ")</f>
        <v xml:space="preserve"> </v>
      </c>
      <c r="J791" s="22"/>
      <c r="K791" s="14" t="str">
        <f t="shared" si="12"/>
        <v xml:space="preserve"> </v>
      </c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x14ac:dyDescent="0.25">
      <c r="A792" s="10"/>
      <c r="B792" s="15">
        <v>780</v>
      </c>
      <c r="C792" s="12"/>
      <c r="D792" s="26" t="str">
        <f>IFERROR(VLOOKUP('Results generic'!C792,'Inscription - registration'!$B$13:$I$1012,2,FALSE)," ")</f>
        <v xml:space="preserve"> </v>
      </c>
      <c r="E792" s="27" t="str">
        <f>IFERROR(VLOOKUP('Results generic'!C792,'Inscription - registration'!$B$13:$I$1012,3,FALSE)," ")</f>
        <v xml:space="preserve"> </v>
      </c>
      <c r="F792" s="27" t="str">
        <f>IFERROR(VLOOKUP('Results generic'!C792,'Inscription - registration'!$B$13:$I$1012,4,FALSE)," ")</f>
        <v xml:space="preserve"> </v>
      </c>
      <c r="G792" s="27" t="str">
        <f>IFERROR(VLOOKUP('Results generic'!C792,'Inscription - registration'!$B$13:$I$1012,5,FALSE)," ")</f>
        <v xml:space="preserve"> </v>
      </c>
      <c r="H792" s="27" t="str">
        <f>IFERROR(VLOOKUP('Results generic'!C792,'Inscription - registration'!$B$13:$I$1012,6,FALSE)," ")</f>
        <v xml:space="preserve"> </v>
      </c>
      <c r="I792" s="59" t="str">
        <f>IFERROR(VLOOKUP('Results generic'!C792,'Inscription - registration'!$B$13:$I$1012,7,FALSE)," ")</f>
        <v xml:space="preserve"> </v>
      </c>
      <c r="J792" s="23"/>
      <c r="K792" s="16" t="str">
        <f t="shared" si="12"/>
        <v xml:space="preserve"> </v>
      </c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x14ac:dyDescent="0.25">
      <c r="A793" s="10"/>
      <c r="B793" s="13">
        <v>781</v>
      </c>
      <c r="C793" s="11"/>
      <c r="D793" s="28" t="str">
        <f>IFERROR(VLOOKUP('Results generic'!C793,'Inscription - registration'!$B$13:$I$1012,2,FALSE)," ")</f>
        <v xml:space="preserve"> </v>
      </c>
      <c r="E793" s="29" t="str">
        <f>IFERROR(VLOOKUP('Results generic'!C793,'Inscription - registration'!$B$13:$I$1012,3,FALSE)," ")</f>
        <v xml:space="preserve"> </v>
      </c>
      <c r="F793" s="29" t="str">
        <f>IFERROR(VLOOKUP('Results generic'!C793,'Inscription - registration'!$B$13:$I$1012,4,FALSE)," ")</f>
        <v xml:space="preserve"> </v>
      </c>
      <c r="G793" s="29" t="str">
        <f>IFERROR(VLOOKUP('Results generic'!C793,'Inscription - registration'!$B$13:$I$1012,5,FALSE)," ")</f>
        <v xml:space="preserve"> </v>
      </c>
      <c r="H793" s="29" t="str">
        <f>IFERROR(VLOOKUP('Results generic'!C793,'Inscription - registration'!$B$13:$I$1012,6,FALSE)," ")</f>
        <v xml:space="preserve"> </v>
      </c>
      <c r="I793" s="60" t="str">
        <f>IFERROR(VLOOKUP('Results generic'!C793,'Inscription - registration'!$B$13:$I$1012,7,FALSE)," ")</f>
        <v xml:space="preserve"> </v>
      </c>
      <c r="J793" s="22"/>
      <c r="K793" s="14" t="str">
        <f t="shared" si="12"/>
        <v xml:space="preserve"> </v>
      </c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x14ac:dyDescent="0.25">
      <c r="A794" s="10"/>
      <c r="B794" s="15">
        <v>782</v>
      </c>
      <c r="C794" s="12"/>
      <c r="D794" s="26" t="str">
        <f>IFERROR(VLOOKUP('Results generic'!C794,'Inscription - registration'!$B$13:$I$1012,2,FALSE)," ")</f>
        <v xml:space="preserve"> </v>
      </c>
      <c r="E794" s="27" t="str">
        <f>IFERROR(VLOOKUP('Results generic'!C794,'Inscription - registration'!$B$13:$I$1012,3,FALSE)," ")</f>
        <v xml:space="preserve"> </v>
      </c>
      <c r="F794" s="27" t="str">
        <f>IFERROR(VLOOKUP('Results generic'!C794,'Inscription - registration'!$B$13:$I$1012,4,FALSE)," ")</f>
        <v xml:space="preserve"> </v>
      </c>
      <c r="G794" s="27" t="str">
        <f>IFERROR(VLOOKUP('Results generic'!C794,'Inscription - registration'!$B$13:$I$1012,5,FALSE)," ")</f>
        <v xml:space="preserve"> </v>
      </c>
      <c r="H794" s="27" t="str">
        <f>IFERROR(VLOOKUP('Results generic'!C794,'Inscription - registration'!$B$13:$I$1012,6,FALSE)," ")</f>
        <v xml:space="preserve"> </v>
      </c>
      <c r="I794" s="59" t="str">
        <f>IFERROR(VLOOKUP('Results generic'!C794,'Inscription - registration'!$B$13:$I$1012,7,FALSE)," ")</f>
        <v xml:space="preserve"> </v>
      </c>
      <c r="J794" s="23"/>
      <c r="K794" s="16" t="str">
        <f t="shared" si="12"/>
        <v xml:space="preserve"> </v>
      </c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x14ac:dyDescent="0.25">
      <c r="A795" s="10"/>
      <c r="B795" s="13">
        <v>783</v>
      </c>
      <c r="C795" s="11"/>
      <c r="D795" s="28" t="str">
        <f>IFERROR(VLOOKUP('Results generic'!C795,'Inscription - registration'!$B$13:$I$1012,2,FALSE)," ")</f>
        <v xml:space="preserve"> </v>
      </c>
      <c r="E795" s="29" t="str">
        <f>IFERROR(VLOOKUP('Results generic'!C795,'Inscription - registration'!$B$13:$I$1012,3,FALSE)," ")</f>
        <v xml:space="preserve"> </v>
      </c>
      <c r="F795" s="29" t="str">
        <f>IFERROR(VLOOKUP('Results generic'!C795,'Inscription - registration'!$B$13:$I$1012,4,FALSE)," ")</f>
        <v xml:space="preserve"> </v>
      </c>
      <c r="G795" s="29" t="str">
        <f>IFERROR(VLOOKUP('Results generic'!C795,'Inscription - registration'!$B$13:$I$1012,5,FALSE)," ")</f>
        <v xml:space="preserve"> </v>
      </c>
      <c r="H795" s="29" t="str">
        <f>IFERROR(VLOOKUP('Results generic'!C795,'Inscription - registration'!$B$13:$I$1012,6,FALSE)," ")</f>
        <v xml:space="preserve"> </v>
      </c>
      <c r="I795" s="60" t="str">
        <f>IFERROR(VLOOKUP('Results generic'!C795,'Inscription - registration'!$B$13:$I$1012,7,FALSE)," ")</f>
        <v xml:space="preserve"> </v>
      </c>
      <c r="J795" s="22"/>
      <c r="K795" s="14" t="str">
        <f t="shared" si="12"/>
        <v xml:space="preserve"> </v>
      </c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x14ac:dyDescent="0.25">
      <c r="A796" s="10"/>
      <c r="B796" s="15">
        <v>784</v>
      </c>
      <c r="C796" s="12"/>
      <c r="D796" s="26" t="str">
        <f>IFERROR(VLOOKUP('Results generic'!C796,'Inscription - registration'!$B$13:$I$1012,2,FALSE)," ")</f>
        <v xml:space="preserve"> </v>
      </c>
      <c r="E796" s="27" t="str">
        <f>IFERROR(VLOOKUP('Results generic'!C796,'Inscription - registration'!$B$13:$I$1012,3,FALSE)," ")</f>
        <v xml:space="preserve"> </v>
      </c>
      <c r="F796" s="27" t="str">
        <f>IFERROR(VLOOKUP('Results generic'!C796,'Inscription - registration'!$B$13:$I$1012,4,FALSE)," ")</f>
        <v xml:space="preserve"> </v>
      </c>
      <c r="G796" s="27" t="str">
        <f>IFERROR(VLOOKUP('Results generic'!C796,'Inscription - registration'!$B$13:$I$1012,5,FALSE)," ")</f>
        <v xml:space="preserve"> </v>
      </c>
      <c r="H796" s="27" t="str">
        <f>IFERROR(VLOOKUP('Results generic'!C796,'Inscription - registration'!$B$13:$I$1012,6,FALSE)," ")</f>
        <v xml:space="preserve"> </v>
      </c>
      <c r="I796" s="59" t="str">
        <f>IFERROR(VLOOKUP('Results generic'!C796,'Inscription - registration'!$B$13:$I$1012,7,FALSE)," ")</f>
        <v xml:space="preserve"> </v>
      </c>
      <c r="J796" s="23"/>
      <c r="K796" s="16" t="str">
        <f t="shared" si="12"/>
        <v xml:space="preserve"> </v>
      </c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x14ac:dyDescent="0.25">
      <c r="A797" s="10"/>
      <c r="B797" s="13">
        <v>785</v>
      </c>
      <c r="C797" s="11"/>
      <c r="D797" s="28" t="str">
        <f>IFERROR(VLOOKUP('Results generic'!C797,'Inscription - registration'!$B$13:$I$1012,2,FALSE)," ")</f>
        <v xml:space="preserve"> </v>
      </c>
      <c r="E797" s="29" t="str">
        <f>IFERROR(VLOOKUP('Results generic'!C797,'Inscription - registration'!$B$13:$I$1012,3,FALSE)," ")</f>
        <v xml:space="preserve"> </v>
      </c>
      <c r="F797" s="29" t="str">
        <f>IFERROR(VLOOKUP('Results generic'!C797,'Inscription - registration'!$B$13:$I$1012,4,FALSE)," ")</f>
        <v xml:space="preserve"> </v>
      </c>
      <c r="G797" s="29" t="str">
        <f>IFERROR(VLOOKUP('Results generic'!C797,'Inscription - registration'!$B$13:$I$1012,5,FALSE)," ")</f>
        <v xml:space="preserve"> </v>
      </c>
      <c r="H797" s="29" t="str">
        <f>IFERROR(VLOOKUP('Results generic'!C797,'Inscription - registration'!$B$13:$I$1012,6,FALSE)," ")</f>
        <v xml:space="preserve"> </v>
      </c>
      <c r="I797" s="60" t="str">
        <f>IFERROR(VLOOKUP('Results generic'!C797,'Inscription - registration'!$B$13:$I$1012,7,FALSE)," ")</f>
        <v xml:space="preserve"> </v>
      </c>
      <c r="J797" s="22"/>
      <c r="K797" s="14" t="str">
        <f t="shared" si="12"/>
        <v xml:space="preserve"> </v>
      </c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x14ac:dyDescent="0.25">
      <c r="A798" s="10"/>
      <c r="B798" s="15">
        <v>786</v>
      </c>
      <c r="C798" s="12"/>
      <c r="D798" s="26" t="str">
        <f>IFERROR(VLOOKUP('Results generic'!C798,'Inscription - registration'!$B$13:$I$1012,2,FALSE)," ")</f>
        <v xml:space="preserve"> </v>
      </c>
      <c r="E798" s="27" t="str">
        <f>IFERROR(VLOOKUP('Results generic'!C798,'Inscription - registration'!$B$13:$I$1012,3,FALSE)," ")</f>
        <v xml:space="preserve"> </v>
      </c>
      <c r="F798" s="27" t="str">
        <f>IFERROR(VLOOKUP('Results generic'!C798,'Inscription - registration'!$B$13:$I$1012,4,FALSE)," ")</f>
        <v xml:space="preserve"> </v>
      </c>
      <c r="G798" s="27" t="str">
        <f>IFERROR(VLOOKUP('Results generic'!C798,'Inscription - registration'!$B$13:$I$1012,5,FALSE)," ")</f>
        <v xml:space="preserve"> </v>
      </c>
      <c r="H798" s="27" t="str">
        <f>IFERROR(VLOOKUP('Results generic'!C798,'Inscription - registration'!$B$13:$I$1012,6,FALSE)," ")</f>
        <v xml:space="preserve"> </v>
      </c>
      <c r="I798" s="59" t="str">
        <f>IFERROR(VLOOKUP('Results generic'!C798,'Inscription - registration'!$B$13:$I$1012,7,FALSE)," ")</f>
        <v xml:space="preserve"> </v>
      </c>
      <c r="J798" s="23"/>
      <c r="K798" s="16" t="str">
        <f t="shared" si="12"/>
        <v xml:space="preserve"> </v>
      </c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x14ac:dyDescent="0.25">
      <c r="A799" s="10"/>
      <c r="B799" s="13">
        <v>787</v>
      </c>
      <c r="C799" s="11"/>
      <c r="D799" s="28" t="str">
        <f>IFERROR(VLOOKUP('Results generic'!C799,'Inscription - registration'!$B$13:$I$1012,2,FALSE)," ")</f>
        <v xml:space="preserve"> </v>
      </c>
      <c r="E799" s="29" t="str">
        <f>IFERROR(VLOOKUP('Results generic'!C799,'Inscription - registration'!$B$13:$I$1012,3,FALSE)," ")</f>
        <v xml:space="preserve"> </v>
      </c>
      <c r="F799" s="29" t="str">
        <f>IFERROR(VLOOKUP('Results generic'!C799,'Inscription - registration'!$B$13:$I$1012,4,FALSE)," ")</f>
        <v xml:space="preserve"> </v>
      </c>
      <c r="G799" s="29" t="str">
        <f>IFERROR(VLOOKUP('Results generic'!C799,'Inscription - registration'!$B$13:$I$1012,5,FALSE)," ")</f>
        <v xml:space="preserve"> </v>
      </c>
      <c r="H799" s="29" t="str">
        <f>IFERROR(VLOOKUP('Results generic'!C799,'Inscription - registration'!$B$13:$I$1012,6,FALSE)," ")</f>
        <v xml:space="preserve"> </v>
      </c>
      <c r="I799" s="60" t="str">
        <f>IFERROR(VLOOKUP('Results generic'!C799,'Inscription - registration'!$B$13:$I$1012,7,FALSE)," ")</f>
        <v xml:space="preserve"> </v>
      </c>
      <c r="J799" s="22"/>
      <c r="K799" s="14" t="str">
        <f t="shared" si="12"/>
        <v xml:space="preserve"> </v>
      </c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x14ac:dyDescent="0.25">
      <c r="A800" s="10"/>
      <c r="B800" s="15">
        <v>788</v>
      </c>
      <c r="C800" s="12"/>
      <c r="D800" s="26" t="str">
        <f>IFERROR(VLOOKUP('Results generic'!C800,'Inscription - registration'!$B$13:$I$1012,2,FALSE)," ")</f>
        <v xml:space="preserve"> </v>
      </c>
      <c r="E800" s="27" t="str">
        <f>IFERROR(VLOOKUP('Results generic'!C800,'Inscription - registration'!$B$13:$I$1012,3,FALSE)," ")</f>
        <v xml:space="preserve"> </v>
      </c>
      <c r="F800" s="27" t="str">
        <f>IFERROR(VLOOKUP('Results generic'!C800,'Inscription - registration'!$B$13:$I$1012,4,FALSE)," ")</f>
        <v xml:space="preserve"> </v>
      </c>
      <c r="G800" s="27" t="str">
        <f>IFERROR(VLOOKUP('Results generic'!C800,'Inscription - registration'!$B$13:$I$1012,5,FALSE)," ")</f>
        <v xml:space="preserve"> </v>
      </c>
      <c r="H800" s="27" t="str">
        <f>IFERROR(VLOOKUP('Results generic'!C800,'Inscription - registration'!$B$13:$I$1012,6,FALSE)," ")</f>
        <v xml:space="preserve"> </v>
      </c>
      <c r="I800" s="59" t="str">
        <f>IFERROR(VLOOKUP('Results generic'!C800,'Inscription - registration'!$B$13:$I$1012,7,FALSE)," ")</f>
        <v xml:space="preserve"> </v>
      </c>
      <c r="J800" s="23"/>
      <c r="K800" s="16" t="str">
        <f t="shared" si="12"/>
        <v xml:space="preserve"> </v>
      </c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x14ac:dyDescent="0.25">
      <c r="A801" s="10"/>
      <c r="B801" s="13">
        <v>789</v>
      </c>
      <c r="C801" s="11"/>
      <c r="D801" s="28" t="str">
        <f>IFERROR(VLOOKUP('Results generic'!C801,'Inscription - registration'!$B$13:$I$1012,2,FALSE)," ")</f>
        <v xml:space="preserve"> </v>
      </c>
      <c r="E801" s="29" t="str">
        <f>IFERROR(VLOOKUP('Results generic'!C801,'Inscription - registration'!$B$13:$I$1012,3,FALSE)," ")</f>
        <v xml:space="preserve"> </v>
      </c>
      <c r="F801" s="29" t="str">
        <f>IFERROR(VLOOKUP('Results generic'!C801,'Inscription - registration'!$B$13:$I$1012,4,FALSE)," ")</f>
        <v xml:space="preserve"> </v>
      </c>
      <c r="G801" s="29" t="str">
        <f>IFERROR(VLOOKUP('Results generic'!C801,'Inscription - registration'!$B$13:$I$1012,5,FALSE)," ")</f>
        <v xml:space="preserve"> </v>
      </c>
      <c r="H801" s="29" t="str">
        <f>IFERROR(VLOOKUP('Results generic'!C801,'Inscription - registration'!$B$13:$I$1012,6,FALSE)," ")</f>
        <v xml:space="preserve"> </v>
      </c>
      <c r="I801" s="60" t="str">
        <f>IFERROR(VLOOKUP('Results generic'!C801,'Inscription - registration'!$B$13:$I$1012,7,FALSE)," ")</f>
        <v xml:space="preserve"> </v>
      </c>
      <c r="J801" s="22"/>
      <c r="K801" s="14" t="str">
        <f t="shared" si="12"/>
        <v xml:space="preserve"> </v>
      </c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x14ac:dyDescent="0.25">
      <c r="A802" s="10"/>
      <c r="B802" s="15">
        <v>790</v>
      </c>
      <c r="C802" s="12"/>
      <c r="D802" s="26" t="str">
        <f>IFERROR(VLOOKUP('Results generic'!C802,'Inscription - registration'!$B$13:$I$1012,2,FALSE)," ")</f>
        <v xml:space="preserve"> </v>
      </c>
      <c r="E802" s="27" t="str">
        <f>IFERROR(VLOOKUP('Results generic'!C802,'Inscription - registration'!$B$13:$I$1012,3,FALSE)," ")</f>
        <v xml:space="preserve"> </v>
      </c>
      <c r="F802" s="27" t="str">
        <f>IFERROR(VLOOKUP('Results generic'!C802,'Inscription - registration'!$B$13:$I$1012,4,FALSE)," ")</f>
        <v xml:space="preserve"> </v>
      </c>
      <c r="G802" s="27" t="str">
        <f>IFERROR(VLOOKUP('Results generic'!C802,'Inscription - registration'!$B$13:$I$1012,5,FALSE)," ")</f>
        <v xml:space="preserve"> </v>
      </c>
      <c r="H802" s="27" t="str">
        <f>IFERROR(VLOOKUP('Results generic'!C802,'Inscription - registration'!$B$13:$I$1012,6,FALSE)," ")</f>
        <v xml:space="preserve"> </v>
      </c>
      <c r="I802" s="59" t="str">
        <f>IFERROR(VLOOKUP('Results generic'!C802,'Inscription - registration'!$B$13:$I$1012,7,FALSE)," ")</f>
        <v xml:space="preserve"> </v>
      </c>
      <c r="J802" s="23"/>
      <c r="K802" s="16" t="str">
        <f t="shared" si="12"/>
        <v xml:space="preserve"> </v>
      </c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x14ac:dyDescent="0.25">
      <c r="A803" s="10"/>
      <c r="B803" s="13">
        <v>791</v>
      </c>
      <c r="C803" s="11"/>
      <c r="D803" s="28" t="str">
        <f>IFERROR(VLOOKUP('Results generic'!C803,'Inscription - registration'!$B$13:$I$1012,2,FALSE)," ")</f>
        <v xml:space="preserve"> </v>
      </c>
      <c r="E803" s="29" t="str">
        <f>IFERROR(VLOOKUP('Results generic'!C803,'Inscription - registration'!$B$13:$I$1012,3,FALSE)," ")</f>
        <v xml:space="preserve"> </v>
      </c>
      <c r="F803" s="29" t="str">
        <f>IFERROR(VLOOKUP('Results generic'!C803,'Inscription - registration'!$B$13:$I$1012,4,FALSE)," ")</f>
        <v xml:space="preserve"> </v>
      </c>
      <c r="G803" s="29" t="str">
        <f>IFERROR(VLOOKUP('Results generic'!C803,'Inscription - registration'!$B$13:$I$1012,5,FALSE)," ")</f>
        <v xml:space="preserve"> </v>
      </c>
      <c r="H803" s="29" t="str">
        <f>IFERROR(VLOOKUP('Results generic'!C803,'Inscription - registration'!$B$13:$I$1012,6,FALSE)," ")</f>
        <v xml:space="preserve"> </v>
      </c>
      <c r="I803" s="60" t="str">
        <f>IFERROR(VLOOKUP('Results generic'!C803,'Inscription - registration'!$B$13:$I$1012,7,FALSE)," ")</f>
        <v xml:space="preserve"> </v>
      </c>
      <c r="J803" s="22"/>
      <c r="K803" s="14" t="str">
        <f t="shared" si="12"/>
        <v xml:space="preserve"> </v>
      </c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x14ac:dyDescent="0.25">
      <c r="A804" s="10"/>
      <c r="B804" s="15">
        <v>792</v>
      </c>
      <c r="C804" s="12"/>
      <c r="D804" s="26" t="str">
        <f>IFERROR(VLOOKUP('Results generic'!C804,'Inscription - registration'!$B$13:$I$1012,2,FALSE)," ")</f>
        <v xml:space="preserve"> </v>
      </c>
      <c r="E804" s="27" t="str">
        <f>IFERROR(VLOOKUP('Results generic'!C804,'Inscription - registration'!$B$13:$I$1012,3,FALSE)," ")</f>
        <v xml:space="preserve"> </v>
      </c>
      <c r="F804" s="27" t="str">
        <f>IFERROR(VLOOKUP('Results generic'!C804,'Inscription - registration'!$B$13:$I$1012,4,FALSE)," ")</f>
        <v xml:space="preserve"> </v>
      </c>
      <c r="G804" s="27" t="str">
        <f>IFERROR(VLOOKUP('Results generic'!C804,'Inscription - registration'!$B$13:$I$1012,5,FALSE)," ")</f>
        <v xml:space="preserve"> </v>
      </c>
      <c r="H804" s="27" t="str">
        <f>IFERROR(VLOOKUP('Results generic'!C804,'Inscription - registration'!$B$13:$I$1012,6,FALSE)," ")</f>
        <v xml:space="preserve"> </v>
      </c>
      <c r="I804" s="59" t="str">
        <f>IFERROR(VLOOKUP('Results generic'!C804,'Inscription - registration'!$B$13:$I$1012,7,FALSE)," ")</f>
        <v xml:space="preserve"> </v>
      </c>
      <c r="J804" s="23"/>
      <c r="K804" s="16" t="str">
        <f t="shared" si="12"/>
        <v xml:space="preserve"> </v>
      </c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x14ac:dyDescent="0.25">
      <c r="A805" s="10"/>
      <c r="B805" s="13">
        <v>793</v>
      </c>
      <c r="C805" s="11"/>
      <c r="D805" s="28" t="str">
        <f>IFERROR(VLOOKUP('Results generic'!C805,'Inscription - registration'!$B$13:$I$1012,2,FALSE)," ")</f>
        <v xml:space="preserve"> </v>
      </c>
      <c r="E805" s="29" t="str">
        <f>IFERROR(VLOOKUP('Results generic'!C805,'Inscription - registration'!$B$13:$I$1012,3,FALSE)," ")</f>
        <v xml:space="preserve"> </v>
      </c>
      <c r="F805" s="29" t="str">
        <f>IFERROR(VLOOKUP('Results generic'!C805,'Inscription - registration'!$B$13:$I$1012,4,FALSE)," ")</f>
        <v xml:space="preserve"> </v>
      </c>
      <c r="G805" s="29" t="str">
        <f>IFERROR(VLOOKUP('Results generic'!C805,'Inscription - registration'!$B$13:$I$1012,5,FALSE)," ")</f>
        <v xml:space="preserve"> </v>
      </c>
      <c r="H805" s="29" t="str">
        <f>IFERROR(VLOOKUP('Results generic'!C805,'Inscription - registration'!$B$13:$I$1012,6,FALSE)," ")</f>
        <v xml:space="preserve"> </v>
      </c>
      <c r="I805" s="60" t="str">
        <f>IFERROR(VLOOKUP('Results generic'!C805,'Inscription - registration'!$B$13:$I$1012,7,FALSE)," ")</f>
        <v xml:space="preserve"> </v>
      </c>
      <c r="J805" s="22"/>
      <c r="K805" s="14" t="str">
        <f t="shared" si="12"/>
        <v xml:space="preserve"> </v>
      </c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x14ac:dyDescent="0.25">
      <c r="A806" s="10"/>
      <c r="B806" s="15">
        <v>794</v>
      </c>
      <c r="C806" s="12"/>
      <c r="D806" s="26" t="str">
        <f>IFERROR(VLOOKUP('Results generic'!C806,'Inscription - registration'!$B$13:$I$1012,2,FALSE)," ")</f>
        <v xml:space="preserve"> </v>
      </c>
      <c r="E806" s="27" t="str">
        <f>IFERROR(VLOOKUP('Results generic'!C806,'Inscription - registration'!$B$13:$I$1012,3,FALSE)," ")</f>
        <v xml:space="preserve"> </v>
      </c>
      <c r="F806" s="27" t="str">
        <f>IFERROR(VLOOKUP('Results generic'!C806,'Inscription - registration'!$B$13:$I$1012,4,FALSE)," ")</f>
        <v xml:space="preserve"> </v>
      </c>
      <c r="G806" s="27" t="str">
        <f>IFERROR(VLOOKUP('Results generic'!C806,'Inscription - registration'!$B$13:$I$1012,5,FALSE)," ")</f>
        <v xml:space="preserve"> </v>
      </c>
      <c r="H806" s="27" t="str">
        <f>IFERROR(VLOOKUP('Results generic'!C806,'Inscription - registration'!$B$13:$I$1012,6,FALSE)," ")</f>
        <v xml:space="preserve"> </v>
      </c>
      <c r="I806" s="59" t="str">
        <f>IFERROR(VLOOKUP('Results generic'!C806,'Inscription - registration'!$B$13:$I$1012,7,FALSE)," ")</f>
        <v xml:space="preserve"> </v>
      </c>
      <c r="J806" s="23"/>
      <c r="K806" s="16" t="str">
        <f t="shared" si="12"/>
        <v xml:space="preserve"> </v>
      </c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x14ac:dyDescent="0.25">
      <c r="A807" s="10"/>
      <c r="B807" s="13">
        <v>795</v>
      </c>
      <c r="C807" s="11"/>
      <c r="D807" s="28" t="str">
        <f>IFERROR(VLOOKUP('Results generic'!C807,'Inscription - registration'!$B$13:$I$1012,2,FALSE)," ")</f>
        <v xml:space="preserve"> </v>
      </c>
      <c r="E807" s="29" t="str">
        <f>IFERROR(VLOOKUP('Results generic'!C807,'Inscription - registration'!$B$13:$I$1012,3,FALSE)," ")</f>
        <v xml:space="preserve"> </v>
      </c>
      <c r="F807" s="29" t="str">
        <f>IFERROR(VLOOKUP('Results generic'!C807,'Inscription - registration'!$B$13:$I$1012,4,FALSE)," ")</f>
        <v xml:space="preserve"> </v>
      </c>
      <c r="G807" s="29" t="str">
        <f>IFERROR(VLOOKUP('Results generic'!C807,'Inscription - registration'!$B$13:$I$1012,5,FALSE)," ")</f>
        <v xml:space="preserve"> </v>
      </c>
      <c r="H807" s="29" t="str">
        <f>IFERROR(VLOOKUP('Results generic'!C807,'Inscription - registration'!$B$13:$I$1012,6,FALSE)," ")</f>
        <v xml:space="preserve"> </v>
      </c>
      <c r="I807" s="60" t="str">
        <f>IFERROR(VLOOKUP('Results generic'!C807,'Inscription - registration'!$B$13:$I$1012,7,FALSE)," ")</f>
        <v xml:space="preserve"> </v>
      </c>
      <c r="J807" s="22"/>
      <c r="K807" s="14" t="str">
        <f t="shared" si="12"/>
        <v xml:space="preserve"> </v>
      </c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x14ac:dyDescent="0.25">
      <c r="A808" s="10"/>
      <c r="B808" s="15">
        <v>796</v>
      </c>
      <c r="C808" s="12"/>
      <c r="D808" s="26" t="str">
        <f>IFERROR(VLOOKUP('Results generic'!C808,'Inscription - registration'!$B$13:$I$1012,2,FALSE)," ")</f>
        <v xml:space="preserve"> </v>
      </c>
      <c r="E808" s="27" t="str">
        <f>IFERROR(VLOOKUP('Results generic'!C808,'Inscription - registration'!$B$13:$I$1012,3,FALSE)," ")</f>
        <v xml:space="preserve"> </v>
      </c>
      <c r="F808" s="27" t="str">
        <f>IFERROR(VLOOKUP('Results generic'!C808,'Inscription - registration'!$B$13:$I$1012,4,FALSE)," ")</f>
        <v xml:space="preserve"> </v>
      </c>
      <c r="G808" s="27" t="str">
        <f>IFERROR(VLOOKUP('Results generic'!C808,'Inscription - registration'!$B$13:$I$1012,5,FALSE)," ")</f>
        <v xml:space="preserve"> </v>
      </c>
      <c r="H808" s="27" t="str">
        <f>IFERROR(VLOOKUP('Results generic'!C808,'Inscription - registration'!$B$13:$I$1012,6,FALSE)," ")</f>
        <v xml:space="preserve"> </v>
      </c>
      <c r="I808" s="59" t="str">
        <f>IFERROR(VLOOKUP('Results generic'!C808,'Inscription - registration'!$B$13:$I$1012,7,FALSE)," ")</f>
        <v xml:space="preserve"> </v>
      </c>
      <c r="J808" s="23"/>
      <c r="K808" s="16" t="str">
        <f t="shared" si="12"/>
        <v xml:space="preserve"> </v>
      </c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x14ac:dyDescent="0.25">
      <c r="A809" s="10"/>
      <c r="B809" s="13">
        <v>797</v>
      </c>
      <c r="C809" s="11"/>
      <c r="D809" s="28" t="str">
        <f>IFERROR(VLOOKUP('Results generic'!C809,'Inscription - registration'!$B$13:$I$1012,2,FALSE)," ")</f>
        <v xml:space="preserve"> </v>
      </c>
      <c r="E809" s="29" t="str">
        <f>IFERROR(VLOOKUP('Results generic'!C809,'Inscription - registration'!$B$13:$I$1012,3,FALSE)," ")</f>
        <v xml:space="preserve"> </v>
      </c>
      <c r="F809" s="29" t="str">
        <f>IFERROR(VLOOKUP('Results generic'!C809,'Inscription - registration'!$B$13:$I$1012,4,FALSE)," ")</f>
        <v xml:space="preserve"> </v>
      </c>
      <c r="G809" s="29" t="str">
        <f>IFERROR(VLOOKUP('Results generic'!C809,'Inscription - registration'!$B$13:$I$1012,5,FALSE)," ")</f>
        <v xml:space="preserve"> </v>
      </c>
      <c r="H809" s="29" t="str">
        <f>IFERROR(VLOOKUP('Results generic'!C809,'Inscription - registration'!$B$13:$I$1012,6,FALSE)," ")</f>
        <v xml:space="preserve"> </v>
      </c>
      <c r="I809" s="60" t="str">
        <f>IFERROR(VLOOKUP('Results generic'!C809,'Inscription - registration'!$B$13:$I$1012,7,FALSE)," ")</f>
        <v xml:space="preserve"> </v>
      </c>
      <c r="J809" s="22"/>
      <c r="K809" s="14" t="str">
        <f t="shared" si="12"/>
        <v xml:space="preserve"> </v>
      </c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x14ac:dyDescent="0.25">
      <c r="A810" s="10"/>
      <c r="B810" s="15">
        <v>798</v>
      </c>
      <c r="C810" s="12"/>
      <c r="D810" s="26" t="str">
        <f>IFERROR(VLOOKUP('Results generic'!C810,'Inscription - registration'!$B$13:$I$1012,2,FALSE)," ")</f>
        <v xml:space="preserve"> </v>
      </c>
      <c r="E810" s="27" t="str">
        <f>IFERROR(VLOOKUP('Results generic'!C810,'Inscription - registration'!$B$13:$I$1012,3,FALSE)," ")</f>
        <v xml:space="preserve"> </v>
      </c>
      <c r="F810" s="27" t="str">
        <f>IFERROR(VLOOKUP('Results generic'!C810,'Inscription - registration'!$B$13:$I$1012,4,FALSE)," ")</f>
        <v xml:space="preserve"> </v>
      </c>
      <c r="G810" s="27" t="str">
        <f>IFERROR(VLOOKUP('Results generic'!C810,'Inscription - registration'!$B$13:$I$1012,5,FALSE)," ")</f>
        <v xml:space="preserve"> </v>
      </c>
      <c r="H810" s="27" t="str">
        <f>IFERROR(VLOOKUP('Results generic'!C810,'Inscription - registration'!$B$13:$I$1012,6,FALSE)," ")</f>
        <v xml:space="preserve"> </v>
      </c>
      <c r="I810" s="59" t="str">
        <f>IFERROR(VLOOKUP('Results generic'!C810,'Inscription - registration'!$B$13:$I$1012,7,FALSE)," ")</f>
        <v xml:space="preserve"> </v>
      </c>
      <c r="J810" s="23"/>
      <c r="K810" s="16" t="str">
        <f t="shared" si="12"/>
        <v xml:space="preserve"> </v>
      </c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x14ac:dyDescent="0.25">
      <c r="A811" s="10"/>
      <c r="B811" s="13">
        <v>799</v>
      </c>
      <c r="C811" s="11"/>
      <c r="D811" s="28" t="str">
        <f>IFERROR(VLOOKUP('Results generic'!C811,'Inscription - registration'!$B$13:$I$1012,2,FALSE)," ")</f>
        <v xml:space="preserve"> </v>
      </c>
      <c r="E811" s="29" t="str">
        <f>IFERROR(VLOOKUP('Results generic'!C811,'Inscription - registration'!$B$13:$I$1012,3,FALSE)," ")</f>
        <v xml:space="preserve"> </v>
      </c>
      <c r="F811" s="29" t="str">
        <f>IFERROR(VLOOKUP('Results generic'!C811,'Inscription - registration'!$B$13:$I$1012,4,FALSE)," ")</f>
        <v xml:space="preserve"> </v>
      </c>
      <c r="G811" s="29" t="str">
        <f>IFERROR(VLOOKUP('Results generic'!C811,'Inscription - registration'!$B$13:$I$1012,5,FALSE)," ")</f>
        <v xml:space="preserve"> </v>
      </c>
      <c r="H811" s="29" t="str">
        <f>IFERROR(VLOOKUP('Results generic'!C811,'Inscription - registration'!$B$13:$I$1012,6,FALSE)," ")</f>
        <v xml:space="preserve"> </v>
      </c>
      <c r="I811" s="60" t="str">
        <f>IFERROR(VLOOKUP('Results generic'!C811,'Inscription - registration'!$B$13:$I$1012,7,FALSE)," ")</f>
        <v xml:space="preserve"> </v>
      </c>
      <c r="J811" s="22"/>
      <c r="K811" s="14" t="str">
        <f t="shared" si="12"/>
        <v xml:space="preserve"> </v>
      </c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x14ac:dyDescent="0.25">
      <c r="A812" s="10"/>
      <c r="B812" s="15">
        <v>800</v>
      </c>
      <c r="C812" s="12"/>
      <c r="D812" s="26" t="str">
        <f>IFERROR(VLOOKUP('Results generic'!C812,'Inscription - registration'!$B$13:$I$1012,2,FALSE)," ")</f>
        <v xml:space="preserve"> </v>
      </c>
      <c r="E812" s="27" t="str">
        <f>IFERROR(VLOOKUP('Results generic'!C812,'Inscription - registration'!$B$13:$I$1012,3,FALSE)," ")</f>
        <v xml:space="preserve"> </v>
      </c>
      <c r="F812" s="27" t="str">
        <f>IFERROR(VLOOKUP('Results generic'!C812,'Inscription - registration'!$B$13:$I$1012,4,FALSE)," ")</f>
        <v xml:space="preserve"> </v>
      </c>
      <c r="G812" s="27" t="str">
        <f>IFERROR(VLOOKUP('Results generic'!C812,'Inscription - registration'!$B$13:$I$1012,5,FALSE)," ")</f>
        <v xml:space="preserve"> </v>
      </c>
      <c r="H812" s="27" t="str">
        <f>IFERROR(VLOOKUP('Results generic'!C812,'Inscription - registration'!$B$13:$I$1012,6,FALSE)," ")</f>
        <v xml:space="preserve"> </v>
      </c>
      <c r="I812" s="59" t="str">
        <f>IFERROR(VLOOKUP('Results generic'!C812,'Inscription - registration'!$B$13:$I$1012,7,FALSE)," ")</f>
        <v xml:space="preserve"> </v>
      </c>
      <c r="J812" s="23"/>
      <c r="K812" s="16" t="str">
        <f t="shared" si="12"/>
        <v xml:space="preserve"> </v>
      </c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x14ac:dyDescent="0.25">
      <c r="A813" s="10"/>
      <c r="B813" s="13">
        <v>801</v>
      </c>
      <c r="C813" s="11"/>
      <c r="D813" s="28" t="str">
        <f>IFERROR(VLOOKUP('Results generic'!C813,'Inscription - registration'!$B$13:$I$1012,2,FALSE)," ")</f>
        <v xml:space="preserve"> </v>
      </c>
      <c r="E813" s="29" t="str">
        <f>IFERROR(VLOOKUP('Results generic'!C813,'Inscription - registration'!$B$13:$I$1012,3,FALSE)," ")</f>
        <v xml:space="preserve"> </v>
      </c>
      <c r="F813" s="29" t="str">
        <f>IFERROR(VLOOKUP('Results generic'!C813,'Inscription - registration'!$B$13:$I$1012,4,FALSE)," ")</f>
        <v xml:space="preserve"> </v>
      </c>
      <c r="G813" s="29" t="str">
        <f>IFERROR(VLOOKUP('Results generic'!C813,'Inscription - registration'!$B$13:$I$1012,5,FALSE)," ")</f>
        <v xml:space="preserve"> </v>
      </c>
      <c r="H813" s="29" t="str">
        <f>IFERROR(VLOOKUP('Results generic'!C813,'Inscription - registration'!$B$13:$I$1012,6,FALSE)," ")</f>
        <v xml:space="preserve"> </v>
      </c>
      <c r="I813" s="60" t="str">
        <f>IFERROR(VLOOKUP('Results generic'!C813,'Inscription - registration'!$B$13:$I$1012,7,FALSE)," ")</f>
        <v xml:space="preserve"> </v>
      </c>
      <c r="J813" s="22"/>
      <c r="K813" s="14" t="str">
        <f t="shared" si="12"/>
        <v xml:space="preserve"> </v>
      </c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x14ac:dyDescent="0.25">
      <c r="A814" s="10"/>
      <c r="B814" s="15">
        <v>802</v>
      </c>
      <c r="C814" s="12"/>
      <c r="D814" s="26" t="str">
        <f>IFERROR(VLOOKUP('Results generic'!C814,'Inscription - registration'!$B$13:$I$1012,2,FALSE)," ")</f>
        <v xml:space="preserve"> </v>
      </c>
      <c r="E814" s="27" t="str">
        <f>IFERROR(VLOOKUP('Results generic'!C814,'Inscription - registration'!$B$13:$I$1012,3,FALSE)," ")</f>
        <v xml:space="preserve"> </v>
      </c>
      <c r="F814" s="27" t="str">
        <f>IFERROR(VLOOKUP('Results generic'!C814,'Inscription - registration'!$B$13:$I$1012,4,FALSE)," ")</f>
        <v xml:space="preserve"> </v>
      </c>
      <c r="G814" s="27" t="str">
        <f>IFERROR(VLOOKUP('Results generic'!C814,'Inscription - registration'!$B$13:$I$1012,5,FALSE)," ")</f>
        <v xml:space="preserve"> </v>
      </c>
      <c r="H814" s="27" t="str">
        <f>IFERROR(VLOOKUP('Results generic'!C814,'Inscription - registration'!$B$13:$I$1012,6,FALSE)," ")</f>
        <v xml:space="preserve"> </v>
      </c>
      <c r="I814" s="59" t="str">
        <f>IFERROR(VLOOKUP('Results generic'!C814,'Inscription - registration'!$B$13:$I$1012,7,FALSE)," ")</f>
        <v xml:space="preserve"> </v>
      </c>
      <c r="J814" s="23"/>
      <c r="K814" s="16" t="str">
        <f t="shared" si="12"/>
        <v xml:space="preserve"> </v>
      </c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x14ac:dyDescent="0.25">
      <c r="A815" s="10"/>
      <c r="B815" s="13">
        <v>803</v>
      </c>
      <c r="C815" s="11"/>
      <c r="D815" s="28" t="str">
        <f>IFERROR(VLOOKUP('Results generic'!C815,'Inscription - registration'!$B$13:$I$1012,2,FALSE)," ")</f>
        <v xml:space="preserve"> </v>
      </c>
      <c r="E815" s="29" t="str">
        <f>IFERROR(VLOOKUP('Results generic'!C815,'Inscription - registration'!$B$13:$I$1012,3,FALSE)," ")</f>
        <v xml:space="preserve"> </v>
      </c>
      <c r="F815" s="29" t="str">
        <f>IFERROR(VLOOKUP('Results generic'!C815,'Inscription - registration'!$B$13:$I$1012,4,FALSE)," ")</f>
        <v xml:space="preserve"> </v>
      </c>
      <c r="G815" s="29" t="str">
        <f>IFERROR(VLOOKUP('Results generic'!C815,'Inscription - registration'!$B$13:$I$1012,5,FALSE)," ")</f>
        <v xml:space="preserve"> </v>
      </c>
      <c r="H815" s="29" t="str">
        <f>IFERROR(VLOOKUP('Results generic'!C815,'Inscription - registration'!$B$13:$I$1012,6,FALSE)," ")</f>
        <v xml:space="preserve"> </v>
      </c>
      <c r="I815" s="60" t="str">
        <f>IFERROR(VLOOKUP('Results generic'!C815,'Inscription - registration'!$B$13:$I$1012,7,FALSE)," ")</f>
        <v xml:space="preserve"> </v>
      </c>
      <c r="J815" s="22"/>
      <c r="K815" s="14" t="str">
        <f t="shared" si="12"/>
        <v xml:space="preserve"> </v>
      </c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x14ac:dyDescent="0.25">
      <c r="A816" s="10"/>
      <c r="B816" s="15">
        <v>804</v>
      </c>
      <c r="C816" s="12"/>
      <c r="D816" s="26" t="str">
        <f>IFERROR(VLOOKUP('Results generic'!C816,'Inscription - registration'!$B$13:$I$1012,2,FALSE)," ")</f>
        <v xml:space="preserve"> </v>
      </c>
      <c r="E816" s="27" t="str">
        <f>IFERROR(VLOOKUP('Results generic'!C816,'Inscription - registration'!$B$13:$I$1012,3,FALSE)," ")</f>
        <v xml:space="preserve"> </v>
      </c>
      <c r="F816" s="27" t="str">
        <f>IFERROR(VLOOKUP('Results generic'!C816,'Inscription - registration'!$B$13:$I$1012,4,FALSE)," ")</f>
        <v xml:space="preserve"> </v>
      </c>
      <c r="G816" s="27" t="str">
        <f>IFERROR(VLOOKUP('Results generic'!C816,'Inscription - registration'!$B$13:$I$1012,5,FALSE)," ")</f>
        <v xml:space="preserve"> </v>
      </c>
      <c r="H816" s="27" t="str">
        <f>IFERROR(VLOOKUP('Results generic'!C816,'Inscription - registration'!$B$13:$I$1012,6,FALSE)," ")</f>
        <v xml:space="preserve"> </v>
      </c>
      <c r="I816" s="59" t="str">
        <f>IFERROR(VLOOKUP('Results generic'!C816,'Inscription - registration'!$B$13:$I$1012,7,FALSE)," ")</f>
        <v xml:space="preserve"> </v>
      </c>
      <c r="J816" s="23"/>
      <c r="K816" s="16" t="str">
        <f t="shared" si="12"/>
        <v xml:space="preserve"> </v>
      </c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x14ac:dyDescent="0.25">
      <c r="A817" s="10"/>
      <c r="B817" s="13">
        <v>805</v>
      </c>
      <c r="C817" s="11"/>
      <c r="D817" s="28" t="str">
        <f>IFERROR(VLOOKUP('Results generic'!C817,'Inscription - registration'!$B$13:$I$1012,2,FALSE)," ")</f>
        <v xml:space="preserve"> </v>
      </c>
      <c r="E817" s="29" t="str">
        <f>IFERROR(VLOOKUP('Results generic'!C817,'Inscription - registration'!$B$13:$I$1012,3,FALSE)," ")</f>
        <v xml:space="preserve"> </v>
      </c>
      <c r="F817" s="29" t="str">
        <f>IFERROR(VLOOKUP('Results generic'!C817,'Inscription - registration'!$B$13:$I$1012,4,FALSE)," ")</f>
        <v xml:space="preserve"> </v>
      </c>
      <c r="G817" s="29" t="str">
        <f>IFERROR(VLOOKUP('Results generic'!C817,'Inscription - registration'!$B$13:$I$1012,5,FALSE)," ")</f>
        <v xml:space="preserve"> </v>
      </c>
      <c r="H817" s="29" t="str">
        <f>IFERROR(VLOOKUP('Results generic'!C817,'Inscription - registration'!$B$13:$I$1012,6,FALSE)," ")</f>
        <v xml:space="preserve"> </v>
      </c>
      <c r="I817" s="60" t="str">
        <f>IFERROR(VLOOKUP('Results generic'!C817,'Inscription - registration'!$B$13:$I$1012,7,FALSE)," ")</f>
        <v xml:space="preserve"> </v>
      </c>
      <c r="J817" s="22"/>
      <c r="K817" s="14" t="str">
        <f t="shared" si="12"/>
        <v xml:space="preserve"> </v>
      </c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x14ac:dyDescent="0.25">
      <c r="A818" s="10"/>
      <c r="B818" s="15">
        <v>806</v>
      </c>
      <c r="C818" s="12"/>
      <c r="D818" s="26" t="str">
        <f>IFERROR(VLOOKUP('Results generic'!C818,'Inscription - registration'!$B$13:$I$1012,2,FALSE)," ")</f>
        <v xml:space="preserve"> </v>
      </c>
      <c r="E818" s="27" t="str">
        <f>IFERROR(VLOOKUP('Results generic'!C818,'Inscription - registration'!$B$13:$I$1012,3,FALSE)," ")</f>
        <v xml:space="preserve"> </v>
      </c>
      <c r="F818" s="27" t="str">
        <f>IFERROR(VLOOKUP('Results generic'!C818,'Inscription - registration'!$B$13:$I$1012,4,FALSE)," ")</f>
        <v xml:space="preserve"> </v>
      </c>
      <c r="G818" s="27" t="str">
        <f>IFERROR(VLOOKUP('Results generic'!C818,'Inscription - registration'!$B$13:$I$1012,5,FALSE)," ")</f>
        <v xml:space="preserve"> </v>
      </c>
      <c r="H818" s="27" t="str">
        <f>IFERROR(VLOOKUP('Results generic'!C818,'Inscription - registration'!$B$13:$I$1012,6,FALSE)," ")</f>
        <v xml:space="preserve"> </v>
      </c>
      <c r="I818" s="59" t="str">
        <f>IFERROR(VLOOKUP('Results generic'!C818,'Inscription - registration'!$B$13:$I$1012,7,FALSE)," ")</f>
        <v xml:space="preserve"> </v>
      </c>
      <c r="J818" s="23"/>
      <c r="K818" s="16" t="str">
        <f t="shared" si="12"/>
        <v xml:space="preserve"> </v>
      </c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x14ac:dyDescent="0.25">
      <c r="A819" s="10"/>
      <c r="B819" s="13">
        <v>807</v>
      </c>
      <c r="C819" s="11"/>
      <c r="D819" s="28" t="str">
        <f>IFERROR(VLOOKUP('Results generic'!C819,'Inscription - registration'!$B$13:$I$1012,2,FALSE)," ")</f>
        <v xml:space="preserve"> </v>
      </c>
      <c r="E819" s="29" t="str">
        <f>IFERROR(VLOOKUP('Results generic'!C819,'Inscription - registration'!$B$13:$I$1012,3,FALSE)," ")</f>
        <v xml:space="preserve"> </v>
      </c>
      <c r="F819" s="29" t="str">
        <f>IFERROR(VLOOKUP('Results generic'!C819,'Inscription - registration'!$B$13:$I$1012,4,FALSE)," ")</f>
        <v xml:space="preserve"> </v>
      </c>
      <c r="G819" s="29" t="str">
        <f>IFERROR(VLOOKUP('Results generic'!C819,'Inscription - registration'!$B$13:$I$1012,5,FALSE)," ")</f>
        <v xml:space="preserve"> </v>
      </c>
      <c r="H819" s="29" t="str">
        <f>IFERROR(VLOOKUP('Results generic'!C819,'Inscription - registration'!$B$13:$I$1012,6,FALSE)," ")</f>
        <v xml:space="preserve"> </v>
      </c>
      <c r="I819" s="60" t="str">
        <f>IFERROR(VLOOKUP('Results generic'!C819,'Inscription - registration'!$B$13:$I$1012,7,FALSE)," ")</f>
        <v xml:space="preserve"> </v>
      </c>
      <c r="J819" s="22"/>
      <c r="K819" s="14" t="str">
        <f t="shared" si="12"/>
        <v xml:space="preserve"> </v>
      </c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x14ac:dyDescent="0.25">
      <c r="A820" s="10"/>
      <c r="B820" s="15">
        <v>808</v>
      </c>
      <c r="C820" s="12"/>
      <c r="D820" s="26" t="str">
        <f>IFERROR(VLOOKUP('Results generic'!C820,'Inscription - registration'!$B$13:$I$1012,2,FALSE)," ")</f>
        <v xml:space="preserve"> </v>
      </c>
      <c r="E820" s="27" t="str">
        <f>IFERROR(VLOOKUP('Results generic'!C820,'Inscription - registration'!$B$13:$I$1012,3,FALSE)," ")</f>
        <v xml:space="preserve"> </v>
      </c>
      <c r="F820" s="27" t="str">
        <f>IFERROR(VLOOKUP('Results generic'!C820,'Inscription - registration'!$B$13:$I$1012,4,FALSE)," ")</f>
        <v xml:space="preserve"> </v>
      </c>
      <c r="G820" s="27" t="str">
        <f>IFERROR(VLOOKUP('Results generic'!C820,'Inscription - registration'!$B$13:$I$1012,5,FALSE)," ")</f>
        <v xml:space="preserve"> </v>
      </c>
      <c r="H820" s="27" t="str">
        <f>IFERROR(VLOOKUP('Results generic'!C820,'Inscription - registration'!$B$13:$I$1012,6,FALSE)," ")</f>
        <v xml:space="preserve"> </v>
      </c>
      <c r="I820" s="59" t="str">
        <f>IFERROR(VLOOKUP('Results generic'!C820,'Inscription - registration'!$B$13:$I$1012,7,FALSE)," ")</f>
        <v xml:space="preserve"> </v>
      </c>
      <c r="J820" s="23"/>
      <c r="K820" s="16" t="str">
        <f t="shared" si="12"/>
        <v xml:space="preserve"> </v>
      </c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x14ac:dyDescent="0.25">
      <c r="A821" s="10"/>
      <c r="B821" s="13">
        <v>809</v>
      </c>
      <c r="C821" s="11"/>
      <c r="D821" s="28" t="str">
        <f>IFERROR(VLOOKUP('Results generic'!C821,'Inscription - registration'!$B$13:$I$1012,2,FALSE)," ")</f>
        <v xml:space="preserve"> </v>
      </c>
      <c r="E821" s="29" t="str">
        <f>IFERROR(VLOOKUP('Results generic'!C821,'Inscription - registration'!$B$13:$I$1012,3,FALSE)," ")</f>
        <v xml:space="preserve"> </v>
      </c>
      <c r="F821" s="29" t="str">
        <f>IFERROR(VLOOKUP('Results generic'!C821,'Inscription - registration'!$B$13:$I$1012,4,FALSE)," ")</f>
        <v xml:space="preserve"> </v>
      </c>
      <c r="G821" s="29" t="str">
        <f>IFERROR(VLOOKUP('Results generic'!C821,'Inscription - registration'!$B$13:$I$1012,5,FALSE)," ")</f>
        <v xml:space="preserve"> </v>
      </c>
      <c r="H821" s="29" t="str">
        <f>IFERROR(VLOOKUP('Results generic'!C821,'Inscription - registration'!$B$13:$I$1012,6,FALSE)," ")</f>
        <v xml:space="preserve"> </v>
      </c>
      <c r="I821" s="60" t="str">
        <f>IFERROR(VLOOKUP('Results generic'!C821,'Inscription - registration'!$B$13:$I$1012,7,FALSE)," ")</f>
        <v xml:space="preserve"> </v>
      </c>
      <c r="J821" s="22"/>
      <c r="K821" s="14" t="str">
        <f t="shared" si="12"/>
        <v xml:space="preserve"> </v>
      </c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x14ac:dyDescent="0.25">
      <c r="A822" s="10"/>
      <c r="B822" s="15">
        <v>810</v>
      </c>
      <c r="C822" s="12"/>
      <c r="D822" s="26" t="str">
        <f>IFERROR(VLOOKUP('Results generic'!C822,'Inscription - registration'!$B$13:$I$1012,2,FALSE)," ")</f>
        <v xml:space="preserve"> </v>
      </c>
      <c r="E822" s="27" t="str">
        <f>IFERROR(VLOOKUP('Results generic'!C822,'Inscription - registration'!$B$13:$I$1012,3,FALSE)," ")</f>
        <v xml:space="preserve"> </v>
      </c>
      <c r="F822" s="27" t="str">
        <f>IFERROR(VLOOKUP('Results generic'!C822,'Inscription - registration'!$B$13:$I$1012,4,FALSE)," ")</f>
        <v xml:space="preserve"> </v>
      </c>
      <c r="G822" s="27" t="str">
        <f>IFERROR(VLOOKUP('Results generic'!C822,'Inscription - registration'!$B$13:$I$1012,5,FALSE)," ")</f>
        <v xml:space="preserve"> </v>
      </c>
      <c r="H822" s="27" t="str">
        <f>IFERROR(VLOOKUP('Results generic'!C822,'Inscription - registration'!$B$13:$I$1012,6,FALSE)," ")</f>
        <v xml:space="preserve"> </v>
      </c>
      <c r="I822" s="59" t="str">
        <f>IFERROR(VLOOKUP('Results generic'!C822,'Inscription - registration'!$B$13:$I$1012,7,FALSE)," ")</f>
        <v xml:space="preserve"> </v>
      </c>
      <c r="J822" s="23"/>
      <c r="K822" s="16" t="str">
        <f t="shared" si="12"/>
        <v xml:space="preserve"> </v>
      </c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x14ac:dyDescent="0.25">
      <c r="A823" s="10"/>
      <c r="B823" s="13">
        <v>811</v>
      </c>
      <c r="C823" s="11"/>
      <c r="D823" s="28" t="str">
        <f>IFERROR(VLOOKUP('Results generic'!C823,'Inscription - registration'!$B$13:$I$1012,2,FALSE)," ")</f>
        <v xml:space="preserve"> </v>
      </c>
      <c r="E823" s="29" t="str">
        <f>IFERROR(VLOOKUP('Results generic'!C823,'Inscription - registration'!$B$13:$I$1012,3,FALSE)," ")</f>
        <v xml:space="preserve"> </v>
      </c>
      <c r="F823" s="29" t="str">
        <f>IFERROR(VLOOKUP('Results generic'!C823,'Inscription - registration'!$B$13:$I$1012,4,FALSE)," ")</f>
        <v xml:space="preserve"> </v>
      </c>
      <c r="G823" s="29" t="str">
        <f>IFERROR(VLOOKUP('Results generic'!C823,'Inscription - registration'!$B$13:$I$1012,5,FALSE)," ")</f>
        <v xml:space="preserve"> </v>
      </c>
      <c r="H823" s="29" t="str">
        <f>IFERROR(VLOOKUP('Results generic'!C823,'Inscription - registration'!$B$13:$I$1012,6,FALSE)," ")</f>
        <v xml:space="preserve"> </v>
      </c>
      <c r="I823" s="60" t="str">
        <f>IFERROR(VLOOKUP('Results generic'!C823,'Inscription - registration'!$B$13:$I$1012,7,FALSE)," ")</f>
        <v xml:space="preserve"> </v>
      </c>
      <c r="J823" s="22"/>
      <c r="K823" s="14" t="str">
        <f t="shared" si="12"/>
        <v xml:space="preserve"> </v>
      </c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x14ac:dyDescent="0.25">
      <c r="A824" s="10"/>
      <c r="B824" s="15">
        <v>812</v>
      </c>
      <c r="C824" s="12"/>
      <c r="D824" s="26" t="str">
        <f>IFERROR(VLOOKUP('Results generic'!C824,'Inscription - registration'!$B$13:$I$1012,2,FALSE)," ")</f>
        <v xml:space="preserve"> </v>
      </c>
      <c r="E824" s="27" t="str">
        <f>IFERROR(VLOOKUP('Results generic'!C824,'Inscription - registration'!$B$13:$I$1012,3,FALSE)," ")</f>
        <v xml:space="preserve"> </v>
      </c>
      <c r="F824" s="27" t="str">
        <f>IFERROR(VLOOKUP('Results generic'!C824,'Inscription - registration'!$B$13:$I$1012,4,FALSE)," ")</f>
        <v xml:space="preserve"> </v>
      </c>
      <c r="G824" s="27" t="str">
        <f>IFERROR(VLOOKUP('Results generic'!C824,'Inscription - registration'!$B$13:$I$1012,5,FALSE)," ")</f>
        <v xml:space="preserve"> </v>
      </c>
      <c r="H824" s="27" t="str">
        <f>IFERROR(VLOOKUP('Results generic'!C824,'Inscription - registration'!$B$13:$I$1012,6,FALSE)," ")</f>
        <v xml:space="preserve"> </v>
      </c>
      <c r="I824" s="59" t="str">
        <f>IFERROR(VLOOKUP('Results generic'!C824,'Inscription - registration'!$B$13:$I$1012,7,FALSE)," ")</f>
        <v xml:space="preserve"> </v>
      </c>
      <c r="J824" s="23"/>
      <c r="K824" s="16" t="str">
        <f t="shared" si="12"/>
        <v xml:space="preserve"> </v>
      </c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x14ac:dyDescent="0.25">
      <c r="A825" s="10"/>
      <c r="B825" s="13">
        <v>813</v>
      </c>
      <c r="C825" s="11"/>
      <c r="D825" s="28" t="str">
        <f>IFERROR(VLOOKUP('Results generic'!C825,'Inscription - registration'!$B$13:$I$1012,2,FALSE)," ")</f>
        <v xml:space="preserve"> </v>
      </c>
      <c r="E825" s="29" t="str">
        <f>IFERROR(VLOOKUP('Results generic'!C825,'Inscription - registration'!$B$13:$I$1012,3,FALSE)," ")</f>
        <v xml:space="preserve"> </v>
      </c>
      <c r="F825" s="29" t="str">
        <f>IFERROR(VLOOKUP('Results generic'!C825,'Inscription - registration'!$B$13:$I$1012,4,FALSE)," ")</f>
        <v xml:space="preserve"> </v>
      </c>
      <c r="G825" s="29" t="str">
        <f>IFERROR(VLOOKUP('Results generic'!C825,'Inscription - registration'!$B$13:$I$1012,5,FALSE)," ")</f>
        <v xml:space="preserve"> </v>
      </c>
      <c r="H825" s="29" t="str">
        <f>IFERROR(VLOOKUP('Results generic'!C825,'Inscription - registration'!$B$13:$I$1012,6,FALSE)," ")</f>
        <v xml:space="preserve"> </v>
      </c>
      <c r="I825" s="60" t="str">
        <f>IFERROR(VLOOKUP('Results generic'!C825,'Inscription - registration'!$B$13:$I$1012,7,FALSE)," ")</f>
        <v xml:space="preserve"> </v>
      </c>
      <c r="J825" s="22"/>
      <c r="K825" s="14" t="str">
        <f t="shared" si="12"/>
        <v xml:space="preserve"> </v>
      </c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x14ac:dyDescent="0.25">
      <c r="A826" s="10"/>
      <c r="B826" s="15">
        <v>814</v>
      </c>
      <c r="C826" s="12"/>
      <c r="D826" s="26" t="str">
        <f>IFERROR(VLOOKUP('Results generic'!C826,'Inscription - registration'!$B$13:$I$1012,2,FALSE)," ")</f>
        <v xml:space="preserve"> </v>
      </c>
      <c r="E826" s="27" t="str">
        <f>IFERROR(VLOOKUP('Results generic'!C826,'Inscription - registration'!$B$13:$I$1012,3,FALSE)," ")</f>
        <v xml:space="preserve"> </v>
      </c>
      <c r="F826" s="27" t="str">
        <f>IFERROR(VLOOKUP('Results generic'!C826,'Inscription - registration'!$B$13:$I$1012,4,FALSE)," ")</f>
        <v xml:space="preserve"> </v>
      </c>
      <c r="G826" s="27" t="str">
        <f>IFERROR(VLOOKUP('Results generic'!C826,'Inscription - registration'!$B$13:$I$1012,5,FALSE)," ")</f>
        <v xml:space="preserve"> </v>
      </c>
      <c r="H826" s="27" t="str">
        <f>IFERROR(VLOOKUP('Results generic'!C826,'Inscription - registration'!$B$13:$I$1012,6,FALSE)," ")</f>
        <v xml:space="preserve"> </v>
      </c>
      <c r="I826" s="59" t="str">
        <f>IFERROR(VLOOKUP('Results generic'!C826,'Inscription - registration'!$B$13:$I$1012,7,FALSE)," ")</f>
        <v xml:space="preserve"> </v>
      </c>
      <c r="J826" s="23"/>
      <c r="K826" s="16" t="str">
        <f t="shared" si="12"/>
        <v xml:space="preserve"> </v>
      </c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x14ac:dyDescent="0.25">
      <c r="A827" s="10"/>
      <c r="B827" s="13">
        <v>815</v>
      </c>
      <c r="C827" s="11"/>
      <c r="D827" s="28" t="str">
        <f>IFERROR(VLOOKUP('Results generic'!C827,'Inscription - registration'!$B$13:$I$1012,2,FALSE)," ")</f>
        <v xml:space="preserve"> </v>
      </c>
      <c r="E827" s="29" t="str">
        <f>IFERROR(VLOOKUP('Results generic'!C827,'Inscription - registration'!$B$13:$I$1012,3,FALSE)," ")</f>
        <v xml:space="preserve"> </v>
      </c>
      <c r="F827" s="29" t="str">
        <f>IFERROR(VLOOKUP('Results generic'!C827,'Inscription - registration'!$B$13:$I$1012,4,FALSE)," ")</f>
        <v xml:space="preserve"> </v>
      </c>
      <c r="G827" s="29" t="str">
        <f>IFERROR(VLOOKUP('Results generic'!C827,'Inscription - registration'!$B$13:$I$1012,5,FALSE)," ")</f>
        <v xml:space="preserve"> </v>
      </c>
      <c r="H827" s="29" t="str">
        <f>IFERROR(VLOOKUP('Results generic'!C827,'Inscription - registration'!$B$13:$I$1012,6,FALSE)," ")</f>
        <v xml:space="preserve"> </v>
      </c>
      <c r="I827" s="60" t="str">
        <f>IFERROR(VLOOKUP('Results generic'!C827,'Inscription - registration'!$B$13:$I$1012,7,FALSE)," ")</f>
        <v xml:space="preserve"> </v>
      </c>
      <c r="J827" s="22"/>
      <c r="K827" s="14" t="str">
        <f t="shared" si="12"/>
        <v xml:space="preserve"> </v>
      </c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x14ac:dyDescent="0.25">
      <c r="A828" s="10"/>
      <c r="B828" s="15">
        <v>816</v>
      </c>
      <c r="C828" s="12"/>
      <c r="D828" s="26" t="str">
        <f>IFERROR(VLOOKUP('Results generic'!C828,'Inscription - registration'!$B$13:$I$1012,2,FALSE)," ")</f>
        <v xml:space="preserve"> </v>
      </c>
      <c r="E828" s="27" t="str">
        <f>IFERROR(VLOOKUP('Results generic'!C828,'Inscription - registration'!$B$13:$I$1012,3,FALSE)," ")</f>
        <v xml:space="preserve"> </v>
      </c>
      <c r="F828" s="27" t="str">
        <f>IFERROR(VLOOKUP('Results generic'!C828,'Inscription - registration'!$B$13:$I$1012,4,FALSE)," ")</f>
        <v xml:space="preserve"> </v>
      </c>
      <c r="G828" s="27" t="str">
        <f>IFERROR(VLOOKUP('Results generic'!C828,'Inscription - registration'!$B$13:$I$1012,5,FALSE)," ")</f>
        <v xml:space="preserve"> </v>
      </c>
      <c r="H828" s="27" t="str">
        <f>IFERROR(VLOOKUP('Results generic'!C828,'Inscription - registration'!$B$13:$I$1012,6,FALSE)," ")</f>
        <v xml:space="preserve"> </v>
      </c>
      <c r="I828" s="59" t="str">
        <f>IFERROR(VLOOKUP('Results generic'!C828,'Inscription - registration'!$B$13:$I$1012,7,FALSE)," ")</f>
        <v xml:space="preserve"> </v>
      </c>
      <c r="J828" s="23"/>
      <c r="K828" s="16" t="str">
        <f t="shared" si="12"/>
        <v xml:space="preserve"> </v>
      </c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x14ac:dyDescent="0.25">
      <c r="A829" s="10"/>
      <c r="B829" s="13">
        <v>817</v>
      </c>
      <c r="C829" s="11"/>
      <c r="D829" s="28" t="str">
        <f>IFERROR(VLOOKUP('Results generic'!C829,'Inscription - registration'!$B$13:$I$1012,2,FALSE)," ")</f>
        <v xml:space="preserve"> </v>
      </c>
      <c r="E829" s="29" t="str">
        <f>IFERROR(VLOOKUP('Results generic'!C829,'Inscription - registration'!$B$13:$I$1012,3,FALSE)," ")</f>
        <v xml:space="preserve"> </v>
      </c>
      <c r="F829" s="29" t="str">
        <f>IFERROR(VLOOKUP('Results generic'!C829,'Inscription - registration'!$B$13:$I$1012,4,FALSE)," ")</f>
        <v xml:space="preserve"> </v>
      </c>
      <c r="G829" s="29" t="str">
        <f>IFERROR(VLOOKUP('Results generic'!C829,'Inscription - registration'!$B$13:$I$1012,5,FALSE)," ")</f>
        <v xml:space="preserve"> </v>
      </c>
      <c r="H829" s="29" t="str">
        <f>IFERROR(VLOOKUP('Results generic'!C829,'Inscription - registration'!$B$13:$I$1012,6,FALSE)," ")</f>
        <v xml:space="preserve"> </v>
      </c>
      <c r="I829" s="60" t="str">
        <f>IFERROR(VLOOKUP('Results generic'!C829,'Inscription - registration'!$B$13:$I$1012,7,FALSE)," ")</f>
        <v xml:space="preserve"> </v>
      </c>
      <c r="J829" s="22"/>
      <c r="K829" s="14" t="str">
        <f t="shared" si="12"/>
        <v xml:space="preserve"> </v>
      </c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x14ac:dyDescent="0.25">
      <c r="A830" s="10"/>
      <c r="B830" s="15">
        <v>818</v>
      </c>
      <c r="C830" s="12"/>
      <c r="D830" s="26" t="str">
        <f>IFERROR(VLOOKUP('Results generic'!C830,'Inscription - registration'!$B$13:$I$1012,2,FALSE)," ")</f>
        <v xml:space="preserve"> </v>
      </c>
      <c r="E830" s="27" t="str">
        <f>IFERROR(VLOOKUP('Results generic'!C830,'Inscription - registration'!$B$13:$I$1012,3,FALSE)," ")</f>
        <v xml:space="preserve"> </v>
      </c>
      <c r="F830" s="27" t="str">
        <f>IFERROR(VLOOKUP('Results generic'!C830,'Inscription - registration'!$B$13:$I$1012,4,FALSE)," ")</f>
        <v xml:space="preserve"> </v>
      </c>
      <c r="G830" s="27" t="str">
        <f>IFERROR(VLOOKUP('Results generic'!C830,'Inscription - registration'!$B$13:$I$1012,5,FALSE)," ")</f>
        <v xml:space="preserve"> </v>
      </c>
      <c r="H830" s="27" t="str">
        <f>IFERROR(VLOOKUP('Results generic'!C830,'Inscription - registration'!$B$13:$I$1012,6,FALSE)," ")</f>
        <v xml:space="preserve"> </v>
      </c>
      <c r="I830" s="59" t="str">
        <f>IFERROR(VLOOKUP('Results generic'!C830,'Inscription - registration'!$B$13:$I$1012,7,FALSE)," ")</f>
        <v xml:space="preserve"> </v>
      </c>
      <c r="J830" s="23"/>
      <c r="K830" s="16" t="str">
        <f t="shared" si="12"/>
        <v xml:space="preserve"> </v>
      </c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x14ac:dyDescent="0.25">
      <c r="A831" s="10"/>
      <c r="B831" s="13">
        <v>819</v>
      </c>
      <c r="C831" s="11"/>
      <c r="D831" s="28" t="str">
        <f>IFERROR(VLOOKUP('Results generic'!C831,'Inscription - registration'!$B$13:$I$1012,2,FALSE)," ")</f>
        <v xml:space="preserve"> </v>
      </c>
      <c r="E831" s="29" t="str">
        <f>IFERROR(VLOOKUP('Results generic'!C831,'Inscription - registration'!$B$13:$I$1012,3,FALSE)," ")</f>
        <v xml:space="preserve"> </v>
      </c>
      <c r="F831" s="29" t="str">
        <f>IFERROR(VLOOKUP('Results generic'!C831,'Inscription - registration'!$B$13:$I$1012,4,FALSE)," ")</f>
        <v xml:space="preserve"> </v>
      </c>
      <c r="G831" s="29" t="str">
        <f>IFERROR(VLOOKUP('Results generic'!C831,'Inscription - registration'!$B$13:$I$1012,5,FALSE)," ")</f>
        <v xml:space="preserve"> </v>
      </c>
      <c r="H831" s="29" t="str">
        <f>IFERROR(VLOOKUP('Results generic'!C831,'Inscription - registration'!$B$13:$I$1012,6,FALSE)," ")</f>
        <v xml:space="preserve"> </v>
      </c>
      <c r="I831" s="60" t="str">
        <f>IFERROR(VLOOKUP('Results generic'!C831,'Inscription - registration'!$B$13:$I$1012,7,FALSE)," ")</f>
        <v xml:space="preserve"> </v>
      </c>
      <c r="J831" s="22"/>
      <c r="K831" s="14" t="str">
        <f t="shared" si="12"/>
        <v xml:space="preserve"> </v>
      </c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x14ac:dyDescent="0.25">
      <c r="A832" s="10"/>
      <c r="B832" s="15">
        <v>820</v>
      </c>
      <c r="C832" s="12"/>
      <c r="D832" s="26" t="str">
        <f>IFERROR(VLOOKUP('Results generic'!C832,'Inscription - registration'!$B$13:$I$1012,2,FALSE)," ")</f>
        <v xml:space="preserve"> </v>
      </c>
      <c r="E832" s="27" t="str">
        <f>IFERROR(VLOOKUP('Results generic'!C832,'Inscription - registration'!$B$13:$I$1012,3,FALSE)," ")</f>
        <v xml:space="preserve"> </v>
      </c>
      <c r="F832" s="27" t="str">
        <f>IFERROR(VLOOKUP('Results generic'!C832,'Inscription - registration'!$B$13:$I$1012,4,FALSE)," ")</f>
        <v xml:space="preserve"> </v>
      </c>
      <c r="G832" s="27" t="str">
        <f>IFERROR(VLOOKUP('Results generic'!C832,'Inscription - registration'!$B$13:$I$1012,5,FALSE)," ")</f>
        <v xml:space="preserve"> </v>
      </c>
      <c r="H832" s="27" t="str">
        <f>IFERROR(VLOOKUP('Results generic'!C832,'Inscription - registration'!$B$13:$I$1012,6,FALSE)," ")</f>
        <v xml:space="preserve"> </v>
      </c>
      <c r="I832" s="59" t="str">
        <f>IFERROR(VLOOKUP('Results generic'!C832,'Inscription - registration'!$B$13:$I$1012,7,FALSE)," ")</f>
        <v xml:space="preserve"> </v>
      </c>
      <c r="J832" s="23"/>
      <c r="K832" s="16" t="str">
        <f t="shared" si="12"/>
        <v xml:space="preserve"> </v>
      </c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x14ac:dyDescent="0.25">
      <c r="A833" s="10"/>
      <c r="B833" s="13">
        <v>821</v>
      </c>
      <c r="C833" s="11"/>
      <c r="D833" s="28" t="str">
        <f>IFERROR(VLOOKUP('Results generic'!C833,'Inscription - registration'!$B$13:$I$1012,2,FALSE)," ")</f>
        <v xml:space="preserve"> </v>
      </c>
      <c r="E833" s="29" t="str">
        <f>IFERROR(VLOOKUP('Results generic'!C833,'Inscription - registration'!$B$13:$I$1012,3,FALSE)," ")</f>
        <v xml:space="preserve"> </v>
      </c>
      <c r="F833" s="29" t="str">
        <f>IFERROR(VLOOKUP('Results generic'!C833,'Inscription - registration'!$B$13:$I$1012,4,FALSE)," ")</f>
        <v xml:space="preserve"> </v>
      </c>
      <c r="G833" s="29" t="str">
        <f>IFERROR(VLOOKUP('Results generic'!C833,'Inscription - registration'!$B$13:$I$1012,5,FALSE)," ")</f>
        <v xml:space="preserve"> </v>
      </c>
      <c r="H833" s="29" t="str">
        <f>IFERROR(VLOOKUP('Results generic'!C833,'Inscription - registration'!$B$13:$I$1012,6,FALSE)," ")</f>
        <v xml:space="preserve"> </v>
      </c>
      <c r="I833" s="60" t="str">
        <f>IFERROR(VLOOKUP('Results generic'!C833,'Inscription - registration'!$B$13:$I$1012,7,FALSE)," ")</f>
        <v xml:space="preserve"> </v>
      </c>
      <c r="J833" s="22"/>
      <c r="K833" s="14" t="str">
        <f t="shared" si="12"/>
        <v xml:space="preserve"> </v>
      </c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x14ac:dyDescent="0.25">
      <c r="A834" s="10"/>
      <c r="B834" s="15">
        <v>822</v>
      </c>
      <c r="C834" s="12"/>
      <c r="D834" s="26" t="str">
        <f>IFERROR(VLOOKUP('Results generic'!C834,'Inscription - registration'!$B$13:$I$1012,2,FALSE)," ")</f>
        <v xml:space="preserve"> </v>
      </c>
      <c r="E834" s="27" t="str">
        <f>IFERROR(VLOOKUP('Results generic'!C834,'Inscription - registration'!$B$13:$I$1012,3,FALSE)," ")</f>
        <v xml:space="preserve"> </v>
      </c>
      <c r="F834" s="27" t="str">
        <f>IFERROR(VLOOKUP('Results generic'!C834,'Inscription - registration'!$B$13:$I$1012,4,FALSE)," ")</f>
        <v xml:space="preserve"> </v>
      </c>
      <c r="G834" s="27" t="str">
        <f>IFERROR(VLOOKUP('Results generic'!C834,'Inscription - registration'!$B$13:$I$1012,5,FALSE)," ")</f>
        <v xml:space="preserve"> </v>
      </c>
      <c r="H834" s="27" t="str">
        <f>IFERROR(VLOOKUP('Results generic'!C834,'Inscription - registration'!$B$13:$I$1012,6,FALSE)," ")</f>
        <v xml:space="preserve"> </v>
      </c>
      <c r="I834" s="59" t="str">
        <f>IFERROR(VLOOKUP('Results generic'!C834,'Inscription - registration'!$B$13:$I$1012,7,FALSE)," ")</f>
        <v xml:space="preserve"> </v>
      </c>
      <c r="J834" s="23"/>
      <c r="K834" s="16" t="str">
        <f t="shared" si="12"/>
        <v xml:space="preserve"> </v>
      </c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x14ac:dyDescent="0.25">
      <c r="A835" s="10"/>
      <c r="B835" s="13">
        <v>823</v>
      </c>
      <c r="C835" s="11"/>
      <c r="D835" s="28" t="str">
        <f>IFERROR(VLOOKUP('Results generic'!C835,'Inscription - registration'!$B$13:$I$1012,2,FALSE)," ")</f>
        <v xml:space="preserve"> </v>
      </c>
      <c r="E835" s="29" t="str">
        <f>IFERROR(VLOOKUP('Results generic'!C835,'Inscription - registration'!$B$13:$I$1012,3,FALSE)," ")</f>
        <v xml:space="preserve"> </v>
      </c>
      <c r="F835" s="29" t="str">
        <f>IFERROR(VLOOKUP('Results generic'!C835,'Inscription - registration'!$B$13:$I$1012,4,FALSE)," ")</f>
        <v xml:space="preserve"> </v>
      </c>
      <c r="G835" s="29" t="str">
        <f>IFERROR(VLOOKUP('Results generic'!C835,'Inscription - registration'!$B$13:$I$1012,5,FALSE)," ")</f>
        <v xml:space="preserve"> </v>
      </c>
      <c r="H835" s="29" t="str">
        <f>IFERROR(VLOOKUP('Results generic'!C835,'Inscription - registration'!$B$13:$I$1012,6,FALSE)," ")</f>
        <v xml:space="preserve"> </v>
      </c>
      <c r="I835" s="60" t="str">
        <f>IFERROR(VLOOKUP('Results generic'!C835,'Inscription - registration'!$B$13:$I$1012,7,FALSE)," ")</f>
        <v xml:space="preserve"> </v>
      </c>
      <c r="J835" s="22"/>
      <c r="K835" s="14" t="str">
        <f t="shared" si="12"/>
        <v xml:space="preserve"> </v>
      </c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x14ac:dyDescent="0.25">
      <c r="A836" s="10"/>
      <c r="B836" s="15">
        <v>824</v>
      </c>
      <c r="C836" s="12"/>
      <c r="D836" s="26" t="str">
        <f>IFERROR(VLOOKUP('Results generic'!C836,'Inscription - registration'!$B$13:$I$1012,2,FALSE)," ")</f>
        <v xml:space="preserve"> </v>
      </c>
      <c r="E836" s="27" t="str">
        <f>IFERROR(VLOOKUP('Results generic'!C836,'Inscription - registration'!$B$13:$I$1012,3,FALSE)," ")</f>
        <v xml:space="preserve"> </v>
      </c>
      <c r="F836" s="27" t="str">
        <f>IFERROR(VLOOKUP('Results generic'!C836,'Inscription - registration'!$B$13:$I$1012,4,FALSE)," ")</f>
        <v xml:space="preserve"> </v>
      </c>
      <c r="G836" s="27" t="str">
        <f>IFERROR(VLOOKUP('Results generic'!C836,'Inscription - registration'!$B$13:$I$1012,5,FALSE)," ")</f>
        <v xml:space="preserve"> </v>
      </c>
      <c r="H836" s="27" t="str">
        <f>IFERROR(VLOOKUP('Results generic'!C836,'Inscription - registration'!$B$13:$I$1012,6,FALSE)," ")</f>
        <v xml:space="preserve"> </v>
      </c>
      <c r="I836" s="59" t="str">
        <f>IFERROR(VLOOKUP('Results generic'!C836,'Inscription - registration'!$B$13:$I$1012,7,FALSE)," ")</f>
        <v xml:space="preserve"> </v>
      </c>
      <c r="J836" s="23"/>
      <c r="K836" s="16" t="str">
        <f t="shared" si="12"/>
        <v xml:space="preserve"> </v>
      </c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x14ac:dyDescent="0.25">
      <c r="A837" s="10"/>
      <c r="B837" s="13">
        <v>825</v>
      </c>
      <c r="C837" s="11"/>
      <c r="D837" s="28" t="str">
        <f>IFERROR(VLOOKUP('Results generic'!C837,'Inscription - registration'!$B$13:$I$1012,2,FALSE)," ")</f>
        <v xml:space="preserve"> </v>
      </c>
      <c r="E837" s="29" t="str">
        <f>IFERROR(VLOOKUP('Results generic'!C837,'Inscription - registration'!$B$13:$I$1012,3,FALSE)," ")</f>
        <v xml:space="preserve"> </v>
      </c>
      <c r="F837" s="29" t="str">
        <f>IFERROR(VLOOKUP('Results generic'!C837,'Inscription - registration'!$B$13:$I$1012,4,FALSE)," ")</f>
        <v xml:space="preserve"> </v>
      </c>
      <c r="G837" s="29" t="str">
        <f>IFERROR(VLOOKUP('Results generic'!C837,'Inscription - registration'!$B$13:$I$1012,5,FALSE)," ")</f>
        <v xml:space="preserve"> </v>
      </c>
      <c r="H837" s="29" t="str">
        <f>IFERROR(VLOOKUP('Results generic'!C837,'Inscription - registration'!$B$13:$I$1012,6,FALSE)," ")</f>
        <v xml:space="preserve"> </v>
      </c>
      <c r="I837" s="60" t="str">
        <f>IFERROR(VLOOKUP('Results generic'!C837,'Inscription - registration'!$B$13:$I$1012,7,FALSE)," ")</f>
        <v xml:space="preserve"> </v>
      </c>
      <c r="J837" s="22"/>
      <c r="K837" s="14" t="str">
        <f t="shared" si="12"/>
        <v xml:space="preserve"> </v>
      </c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x14ac:dyDescent="0.25">
      <c r="A838" s="10"/>
      <c r="B838" s="15">
        <v>826</v>
      </c>
      <c r="C838" s="12"/>
      <c r="D838" s="26" t="str">
        <f>IFERROR(VLOOKUP('Results generic'!C838,'Inscription - registration'!$B$13:$I$1012,2,FALSE)," ")</f>
        <v xml:space="preserve"> </v>
      </c>
      <c r="E838" s="27" t="str">
        <f>IFERROR(VLOOKUP('Results generic'!C838,'Inscription - registration'!$B$13:$I$1012,3,FALSE)," ")</f>
        <v xml:space="preserve"> </v>
      </c>
      <c r="F838" s="27" t="str">
        <f>IFERROR(VLOOKUP('Results generic'!C838,'Inscription - registration'!$B$13:$I$1012,4,FALSE)," ")</f>
        <v xml:space="preserve"> </v>
      </c>
      <c r="G838" s="27" t="str">
        <f>IFERROR(VLOOKUP('Results generic'!C838,'Inscription - registration'!$B$13:$I$1012,5,FALSE)," ")</f>
        <v xml:space="preserve"> </v>
      </c>
      <c r="H838" s="27" t="str">
        <f>IFERROR(VLOOKUP('Results generic'!C838,'Inscription - registration'!$B$13:$I$1012,6,FALSE)," ")</f>
        <v xml:space="preserve"> </v>
      </c>
      <c r="I838" s="59" t="str">
        <f>IFERROR(VLOOKUP('Results generic'!C838,'Inscription - registration'!$B$13:$I$1012,7,FALSE)," ")</f>
        <v xml:space="preserve"> </v>
      </c>
      <c r="J838" s="23"/>
      <c r="K838" s="16" t="str">
        <f t="shared" si="12"/>
        <v xml:space="preserve"> </v>
      </c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x14ac:dyDescent="0.25">
      <c r="A839" s="10"/>
      <c r="B839" s="13">
        <v>827</v>
      </c>
      <c r="C839" s="11"/>
      <c r="D839" s="28" t="str">
        <f>IFERROR(VLOOKUP('Results generic'!C839,'Inscription - registration'!$B$13:$I$1012,2,FALSE)," ")</f>
        <v xml:space="preserve"> </v>
      </c>
      <c r="E839" s="29" t="str">
        <f>IFERROR(VLOOKUP('Results generic'!C839,'Inscription - registration'!$B$13:$I$1012,3,FALSE)," ")</f>
        <v xml:space="preserve"> </v>
      </c>
      <c r="F839" s="29" t="str">
        <f>IFERROR(VLOOKUP('Results generic'!C839,'Inscription - registration'!$B$13:$I$1012,4,FALSE)," ")</f>
        <v xml:space="preserve"> </v>
      </c>
      <c r="G839" s="29" t="str">
        <f>IFERROR(VLOOKUP('Results generic'!C839,'Inscription - registration'!$B$13:$I$1012,5,FALSE)," ")</f>
        <v xml:space="preserve"> </v>
      </c>
      <c r="H839" s="29" t="str">
        <f>IFERROR(VLOOKUP('Results generic'!C839,'Inscription - registration'!$B$13:$I$1012,6,FALSE)," ")</f>
        <v xml:space="preserve"> </v>
      </c>
      <c r="I839" s="60" t="str">
        <f>IFERROR(VLOOKUP('Results generic'!C839,'Inscription - registration'!$B$13:$I$1012,7,FALSE)," ")</f>
        <v xml:space="preserve"> </v>
      </c>
      <c r="J839" s="22"/>
      <c r="K839" s="14" t="str">
        <f t="shared" si="12"/>
        <v xml:space="preserve"> </v>
      </c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x14ac:dyDescent="0.25">
      <c r="A840" s="10"/>
      <c r="B840" s="15">
        <v>828</v>
      </c>
      <c r="C840" s="12"/>
      <c r="D840" s="26" t="str">
        <f>IFERROR(VLOOKUP('Results generic'!C840,'Inscription - registration'!$B$13:$I$1012,2,FALSE)," ")</f>
        <v xml:space="preserve"> </v>
      </c>
      <c r="E840" s="27" t="str">
        <f>IFERROR(VLOOKUP('Results generic'!C840,'Inscription - registration'!$B$13:$I$1012,3,FALSE)," ")</f>
        <v xml:space="preserve"> </v>
      </c>
      <c r="F840" s="27" t="str">
        <f>IFERROR(VLOOKUP('Results generic'!C840,'Inscription - registration'!$B$13:$I$1012,4,FALSE)," ")</f>
        <v xml:space="preserve"> </v>
      </c>
      <c r="G840" s="27" t="str">
        <f>IFERROR(VLOOKUP('Results generic'!C840,'Inscription - registration'!$B$13:$I$1012,5,FALSE)," ")</f>
        <v xml:space="preserve"> </v>
      </c>
      <c r="H840" s="27" t="str">
        <f>IFERROR(VLOOKUP('Results generic'!C840,'Inscription - registration'!$B$13:$I$1012,6,FALSE)," ")</f>
        <v xml:space="preserve"> </v>
      </c>
      <c r="I840" s="59" t="str">
        <f>IFERROR(VLOOKUP('Results generic'!C840,'Inscription - registration'!$B$13:$I$1012,7,FALSE)," ")</f>
        <v xml:space="preserve"> </v>
      </c>
      <c r="J840" s="23"/>
      <c r="K840" s="16" t="str">
        <f t="shared" si="12"/>
        <v xml:space="preserve"> </v>
      </c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x14ac:dyDescent="0.25">
      <c r="A841" s="10"/>
      <c r="B841" s="13">
        <v>829</v>
      </c>
      <c r="C841" s="11"/>
      <c r="D841" s="28" t="str">
        <f>IFERROR(VLOOKUP('Results generic'!C841,'Inscription - registration'!$B$13:$I$1012,2,FALSE)," ")</f>
        <v xml:space="preserve"> </v>
      </c>
      <c r="E841" s="29" t="str">
        <f>IFERROR(VLOOKUP('Results generic'!C841,'Inscription - registration'!$B$13:$I$1012,3,FALSE)," ")</f>
        <v xml:space="preserve"> </v>
      </c>
      <c r="F841" s="29" t="str">
        <f>IFERROR(VLOOKUP('Results generic'!C841,'Inscription - registration'!$B$13:$I$1012,4,FALSE)," ")</f>
        <v xml:space="preserve"> </v>
      </c>
      <c r="G841" s="29" t="str">
        <f>IFERROR(VLOOKUP('Results generic'!C841,'Inscription - registration'!$B$13:$I$1012,5,FALSE)," ")</f>
        <v xml:space="preserve"> </v>
      </c>
      <c r="H841" s="29" t="str">
        <f>IFERROR(VLOOKUP('Results generic'!C841,'Inscription - registration'!$B$13:$I$1012,6,FALSE)," ")</f>
        <v xml:space="preserve"> </v>
      </c>
      <c r="I841" s="60" t="str">
        <f>IFERROR(VLOOKUP('Results generic'!C841,'Inscription - registration'!$B$13:$I$1012,7,FALSE)," ")</f>
        <v xml:space="preserve"> </v>
      </c>
      <c r="J841" s="22"/>
      <c r="K841" s="14" t="str">
        <f t="shared" si="12"/>
        <v xml:space="preserve"> </v>
      </c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x14ac:dyDescent="0.25">
      <c r="A842" s="10"/>
      <c r="B842" s="15">
        <v>830</v>
      </c>
      <c r="C842" s="12"/>
      <c r="D842" s="26" t="str">
        <f>IFERROR(VLOOKUP('Results generic'!C842,'Inscription - registration'!$B$13:$I$1012,2,FALSE)," ")</f>
        <v xml:space="preserve"> </v>
      </c>
      <c r="E842" s="27" t="str">
        <f>IFERROR(VLOOKUP('Results generic'!C842,'Inscription - registration'!$B$13:$I$1012,3,FALSE)," ")</f>
        <v xml:space="preserve"> </v>
      </c>
      <c r="F842" s="27" t="str">
        <f>IFERROR(VLOOKUP('Results generic'!C842,'Inscription - registration'!$B$13:$I$1012,4,FALSE)," ")</f>
        <v xml:space="preserve"> </v>
      </c>
      <c r="G842" s="27" t="str">
        <f>IFERROR(VLOOKUP('Results generic'!C842,'Inscription - registration'!$B$13:$I$1012,5,FALSE)," ")</f>
        <v xml:space="preserve"> </v>
      </c>
      <c r="H842" s="27" t="str">
        <f>IFERROR(VLOOKUP('Results generic'!C842,'Inscription - registration'!$B$13:$I$1012,6,FALSE)," ")</f>
        <v xml:space="preserve"> </v>
      </c>
      <c r="I842" s="59" t="str">
        <f>IFERROR(VLOOKUP('Results generic'!C842,'Inscription - registration'!$B$13:$I$1012,7,FALSE)," ")</f>
        <v xml:space="preserve"> </v>
      </c>
      <c r="J842" s="23"/>
      <c r="K842" s="16" t="str">
        <f t="shared" si="12"/>
        <v xml:space="preserve"> </v>
      </c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x14ac:dyDescent="0.25">
      <c r="A843" s="10"/>
      <c r="B843" s="13">
        <v>831</v>
      </c>
      <c r="C843" s="11"/>
      <c r="D843" s="28" t="str">
        <f>IFERROR(VLOOKUP('Results generic'!C843,'Inscription - registration'!$B$13:$I$1012,2,FALSE)," ")</f>
        <v xml:space="preserve"> </v>
      </c>
      <c r="E843" s="29" t="str">
        <f>IFERROR(VLOOKUP('Results generic'!C843,'Inscription - registration'!$B$13:$I$1012,3,FALSE)," ")</f>
        <v xml:space="preserve"> </v>
      </c>
      <c r="F843" s="29" t="str">
        <f>IFERROR(VLOOKUP('Results generic'!C843,'Inscription - registration'!$B$13:$I$1012,4,FALSE)," ")</f>
        <v xml:space="preserve"> </v>
      </c>
      <c r="G843" s="29" t="str">
        <f>IFERROR(VLOOKUP('Results generic'!C843,'Inscription - registration'!$B$13:$I$1012,5,FALSE)," ")</f>
        <v xml:space="preserve"> </v>
      </c>
      <c r="H843" s="29" t="str">
        <f>IFERROR(VLOOKUP('Results generic'!C843,'Inscription - registration'!$B$13:$I$1012,6,FALSE)," ")</f>
        <v xml:space="preserve"> </v>
      </c>
      <c r="I843" s="60" t="str">
        <f>IFERROR(VLOOKUP('Results generic'!C843,'Inscription - registration'!$B$13:$I$1012,7,FALSE)," ")</f>
        <v xml:space="preserve"> </v>
      </c>
      <c r="J843" s="22"/>
      <c r="K843" s="14" t="str">
        <f t="shared" si="12"/>
        <v xml:space="preserve"> </v>
      </c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x14ac:dyDescent="0.25">
      <c r="A844" s="10"/>
      <c r="B844" s="15">
        <v>832</v>
      </c>
      <c r="C844" s="12"/>
      <c r="D844" s="26" t="str">
        <f>IFERROR(VLOOKUP('Results generic'!C844,'Inscription - registration'!$B$13:$I$1012,2,FALSE)," ")</f>
        <v xml:space="preserve"> </v>
      </c>
      <c r="E844" s="27" t="str">
        <f>IFERROR(VLOOKUP('Results generic'!C844,'Inscription - registration'!$B$13:$I$1012,3,FALSE)," ")</f>
        <v xml:space="preserve"> </v>
      </c>
      <c r="F844" s="27" t="str">
        <f>IFERROR(VLOOKUP('Results generic'!C844,'Inscription - registration'!$B$13:$I$1012,4,FALSE)," ")</f>
        <v xml:space="preserve"> </v>
      </c>
      <c r="G844" s="27" t="str">
        <f>IFERROR(VLOOKUP('Results generic'!C844,'Inscription - registration'!$B$13:$I$1012,5,FALSE)," ")</f>
        <v xml:space="preserve"> </v>
      </c>
      <c r="H844" s="27" t="str">
        <f>IFERROR(VLOOKUP('Results generic'!C844,'Inscription - registration'!$B$13:$I$1012,6,FALSE)," ")</f>
        <v xml:space="preserve"> </v>
      </c>
      <c r="I844" s="59" t="str">
        <f>IFERROR(VLOOKUP('Results generic'!C844,'Inscription - registration'!$B$13:$I$1012,7,FALSE)," ")</f>
        <v xml:space="preserve"> </v>
      </c>
      <c r="J844" s="23"/>
      <c r="K844" s="16" t="str">
        <f t="shared" si="12"/>
        <v xml:space="preserve"> </v>
      </c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x14ac:dyDescent="0.25">
      <c r="A845" s="10"/>
      <c r="B845" s="13">
        <v>833</v>
      </c>
      <c r="C845" s="11"/>
      <c r="D845" s="28" t="str">
        <f>IFERROR(VLOOKUP('Results generic'!C845,'Inscription - registration'!$B$13:$I$1012,2,FALSE)," ")</f>
        <v xml:space="preserve"> </v>
      </c>
      <c r="E845" s="29" t="str">
        <f>IFERROR(VLOOKUP('Results generic'!C845,'Inscription - registration'!$B$13:$I$1012,3,FALSE)," ")</f>
        <v xml:space="preserve"> </v>
      </c>
      <c r="F845" s="29" t="str">
        <f>IFERROR(VLOOKUP('Results generic'!C845,'Inscription - registration'!$B$13:$I$1012,4,FALSE)," ")</f>
        <v xml:space="preserve"> </v>
      </c>
      <c r="G845" s="29" t="str">
        <f>IFERROR(VLOOKUP('Results generic'!C845,'Inscription - registration'!$B$13:$I$1012,5,FALSE)," ")</f>
        <v xml:space="preserve"> </v>
      </c>
      <c r="H845" s="29" t="str">
        <f>IFERROR(VLOOKUP('Results generic'!C845,'Inscription - registration'!$B$13:$I$1012,6,FALSE)," ")</f>
        <v xml:space="preserve"> </v>
      </c>
      <c r="I845" s="60" t="str">
        <f>IFERROR(VLOOKUP('Results generic'!C845,'Inscription - registration'!$B$13:$I$1012,7,FALSE)," ")</f>
        <v xml:space="preserve"> </v>
      </c>
      <c r="J845" s="22"/>
      <c r="K845" s="14" t="str">
        <f t="shared" ref="K845:K908" si="13">IF(J845/$C$9&gt;0,J845/$C$9," ")</f>
        <v xml:space="preserve"> </v>
      </c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x14ac:dyDescent="0.25">
      <c r="A846" s="10"/>
      <c r="B846" s="15">
        <v>834</v>
      </c>
      <c r="C846" s="12"/>
      <c r="D846" s="26" t="str">
        <f>IFERROR(VLOOKUP('Results generic'!C846,'Inscription - registration'!$B$13:$I$1012,2,FALSE)," ")</f>
        <v xml:space="preserve"> </v>
      </c>
      <c r="E846" s="27" t="str">
        <f>IFERROR(VLOOKUP('Results generic'!C846,'Inscription - registration'!$B$13:$I$1012,3,FALSE)," ")</f>
        <v xml:space="preserve"> </v>
      </c>
      <c r="F846" s="27" t="str">
        <f>IFERROR(VLOOKUP('Results generic'!C846,'Inscription - registration'!$B$13:$I$1012,4,FALSE)," ")</f>
        <v xml:space="preserve"> </v>
      </c>
      <c r="G846" s="27" t="str">
        <f>IFERROR(VLOOKUP('Results generic'!C846,'Inscription - registration'!$B$13:$I$1012,5,FALSE)," ")</f>
        <v xml:space="preserve"> </v>
      </c>
      <c r="H846" s="27" t="str">
        <f>IFERROR(VLOOKUP('Results generic'!C846,'Inscription - registration'!$B$13:$I$1012,6,FALSE)," ")</f>
        <v xml:space="preserve"> </v>
      </c>
      <c r="I846" s="59" t="str">
        <f>IFERROR(VLOOKUP('Results generic'!C846,'Inscription - registration'!$B$13:$I$1012,7,FALSE)," ")</f>
        <v xml:space="preserve"> </v>
      </c>
      <c r="J846" s="23"/>
      <c r="K846" s="16" t="str">
        <f t="shared" si="13"/>
        <v xml:space="preserve"> </v>
      </c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x14ac:dyDescent="0.25">
      <c r="A847" s="10"/>
      <c r="B847" s="13">
        <v>835</v>
      </c>
      <c r="C847" s="11"/>
      <c r="D847" s="28" t="str">
        <f>IFERROR(VLOOKUP('Results generic'!C847,'Inscription - registration'!$B$13:$I$1012,2,FALSE)," ")</f>
        <v xml:space="preserve"> </v>
      </c>
      <c r="E847" s="29" t="str">
        <f>IFERROR(VLOOKUP('Results generic'!C847,'Inscription - registration'!$B$13:$I$1012,3,FALSE)," ")</f>
        <v xml:space="preserve"> </v>
      </c>
      <c r="F847" s="29" t="str">
        <f>IFERROR(VLOOKUP('Results generic'!C847,'Inscription - registration'!$B$13:$I$1012,4,FALSE)," ")</f>
        <v xml:space="preserve"> </v>
      </c>
      <c r="G847" s="29" t="str">
        <f>IFERROR(VLOOKUP('Results generic'!C847,'Inscription - registration'!$B$13:$I$1012,5,FALSE)," ")</f>
        <v xml:space="preserve"> </v>
      </c>
      <c r="H847" s="29" t="str">
        <f>IFERROR(VLOOKUP('Results generic'!C847,'Inscription - registration'!$B$13:$I$1012,6,FALSE)," ")</f>
        <v xml:space="preserve"> </v>
      </c>
      <c r="I847" s="60" t="str">
        <f>IFERROR(VLOOKUP('Results generic'!C847,'Inscription - registration'!$B$13:$I$1012,7,FALSE)," ")</f>
        <v xml:space="preserve"> </v>
      </c>
      <c r="J847" s="22"/>
      <c r="K847" s="14" t="str">
        <f t="shared" si="13"/>
        <v xml:space="preserve"> </v>
      </c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x14ac:dyDescent="0.25">
      <c r="A848" s="10"/>
      <c r="B848" s="15">
        <v>836</v>
      </c>
      <c r="C848" s="12"/>
      <c r="D848" s="26" t="str">
        <f>IFERROR(VLOOKUP('Results generic'!C848,'Inscription - registration'!$B$13:$I$1012,2,FALSE)," ")</f>
        <v xml:space="preserve"> </v>
      </c>
      <c r="E848" s="27" t="str">
        <f>IFERROR(VLOOKUP('Results generic'!C848,'Inscription - registration'!$B$13:$I$1012,3,FALSE)," ")</f>
        <v xml:space="preserve"> </v>
      </c>
      <c r="F848" s="27" t="str">
        <f>IFERROR(VLOOKUP('Results generic'!C848,'Inscription - registration'!$B$13:$I$1012,4,FALSE)," ")</f>
        <v xml:space="preserve"> </v>
      </c>
      <c r="G848" s="27" t="str">
        <f>IFERROR(VLOOKUP('Results generic'!C848,'Inscription - registration'!$B$13:$I$1012,5,FALSE)," ")</f>
        <v xml:space="preserve"> </v>
      </c>
      <c r="H848" s="27" t="str">
        <f>IFERROR(VLOOKUP('Results generic'!C848,'Inscription - registration'!$B$13:$I$1012,6,FALSE)," ")</f>
        <v xml:space="preserve"> </v>
      </c>
      <c r="I848" s="59" t="str">
        <f>IFERROR(VLOOKUP('Results generic'!C848,'Inscription - registration'!$B$13:$I$1012,7,FALSE)," ")</f>
        <v xml:space="preserve"> </v>
      </c>
      <c r="J848" s="23"/>
      <c r="K848" s="16" t="str">
        <f t="shared" si="13"/>
        <v xml:space="preserve"> </v>
      </c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x14ac:dyDescent="0.25">
      <c r="A849" s="10"/>
      <c r="B849" s="13">
        <v>837</v>
      </c>
      <c r="C849" s="11"/>
      <c r="D849" s="28" t="str">
        <f>IFERROR(VLOOKUP('Results generic'!C849,'Inscription - registration'!$B$13:$I$1012,2,FALSE)," ")</f>
        <v xml:space="preserve"> </v>
      </c>
      <c r="E849" s="29" t="str">
        <f>IFERROR(VLOOKUP('Results generic'!C849,'Inscription - registration'!$B$13:$I$1012,3,FALSE)," ")</f>
        <v xml:space="preserve"> </v>
      </c>
      <c r="F849" s="29" t="str">
        <f>IFERROR(VLOOKUP('Results generic'!C849,'Inscription - registration'!$B$13:$I$1012,4,FALSE)," ")</f>
        <v xml:space="preserve"> </v>
      </c>
      <c r="G849" s="29" t="str">
        <f>IFERROR(VLOOKUP('Results generic'!C849,'Inscription - registration'!$B$13:$I$1012,5,FALSE)," ")</f>
        <v xml:space="preserve"> </v>
      </c>
      <c r="H849" s="29" t="str">
        <f>IFERROR(VLOOKUP('Results generic'!C849,'Inscription - registration'!$B$13:$I$1012,6,FALSE)," ")</f>
        <v xml:space="preserve"> </v>
      </c>
      <c r="I849" s="60" t="str">
        <f>IFERROR(VLOOKUP('Results generic'!C849,'Inscription - registration'!$B$13:$I$1012,7,FALSE)," ")</f>
        <v xml:space="preserve"> </v>
      </c>
      <c r="J849" s="22"/>
      <c r="K849" s="14" t="str">
        <f t="shared" si="13"/>
        <v xml:space="preserve"> </v>
      </c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x14ac:dyDescent="0.25">
      <c r="A850" s="10"/>
      <c r="B850" s="15">
        <v>838</v>
      </c>
      <c r="C850" s="12"/>
      <c r="D850" s="26" t="str">
        <f>IFERROR(VLOOKUP('Results generic'!C850,'Inscription - registration'!$B$13:$I$1012,2,FALSE)," ")</f>
        <v xml:space="preserve"> </v>
      </c>
      <c r="E850" s="27" t="str">
        <f>IFERROR(VLOOKUP('Results generic'!C850,'Inscription - registration'!$B$13:$I$1012,3,FALSE)," ")</f>
        <v xml:space="preserve"> </v>
      </c>
      <c r="F850" s="27" t="str">
        <f>IFERROR(VLOOKUP('Results generic'!C850,'Inscription - registration'!$B$13:$I$1012,4,FALSE)," ")</f>
        <v xml:space="preserve"> </v>
      </c>
      <c r="G850" s="27" t="str">
        <f>IFERROR(VLOOKUP('Results generic'!C850,'Inscription - registration'!$B$13:$I$1012,5,FALSE)," ")</f>
        <v xml:space="preserve"> </v>
      </c>
      <c r="H850" s="27" t="str">
        <f>IFERROR(VLOOKUP('Results generic'!C850,'Inscription - registration'!$B$13:$I$1012,6,FALSE)," ")</f>
        <v xml:space="preserve"> </v>
      </c>
      <c r="I850" s="59" t="str">
        <f>IFERROR(VLOOKUP('Results generic'!C850,'Inscription - registration'!$B$13:$I$1012,7,FALSE)," ")</f>
        <v xml:space="preserve"> </v>
      </c>
      <c r="J850" s="23"/>
      <c r="K850" s="16" t="str">
        <f t="shared" si="13"/>
        <v xml:space="preserve"> </v>
      </c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x14ac:dyDescent="0.25">
      <c r="A851" s="10"/>
      <c r="B851" s="13">
        <v>839</v>
      </c>
      <c r="C851" s="11"/>
      <c r="D851" s="28" t="str">
        <f>IFERROR(VLOOKUP('Results generic'!C851,'Inscription - registration'!$B$13:$I$1012,2,FALSE)," ")</f>
        <v xml:space="preserve"> </v>
      </c>
      <c r="E851" s="29" t="str">
        <f>IFERROR(VLOOKUP('Results generic'!C851,'Inscription - registration'!$B$13:$I$1012,3,FALSE)," ")</f>
        <v xml:space="preserve"> </v>
      </c>
      <c r="F851" s="29" t="str">
        <f>IFERROR(VLOOKUP('Results generic'!C851,'Inscription - registration'!$B$13:$I$1012,4,FALSE)," ")</f>
        <v xml:space="preserve"> </v>
      </c>
      <c r="G851" s="29" t="str">
        <f>IFERROR(VLOOKUP('Results generic'!C851,'Inscription - registration'!$B$13:$I$1012,5,FALSE)," ")</f>
        <v xml:space="preserve"> </v>
      </c>
      <c r="H851" s="29" t="str">
        <f>IFERROR(VLOOKUP('Results generic'!C851,'Inscription - registration'!$B$13:$I$1012,6,FALSE)," ")</f>
        <v xml:space="preserve"> </v>
      </c>
      <c r="I851" s="60" t="str">
        <f>IFERROR(VLOOKUP('Results generic'!C851,'Inscription - registration'!$B$13:$I$1012,7,FALSE)," ")</f>
        <v xml:space="preserve"> </v>
      </c>
      <c r="J851" s="22"/>
      <c r="K851" s="14" t="str">
        <f t="shared" si="13"/>
        <v xml:space="preserve"> </v>
      </c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x14ac:dyDescent="0.25">
      <c r="A852" s="10"/>
      <c r="B852" s="15">
        <v>840</v>
      </c>
      <c r="C852" s="12"/>
      <c r="D852" s="26" t="str">
        <f>IFERROR(VLOOKUP('Results generic'!C852,'Inscription - registration'!$B$13:$I$1012,2,FALSE)," ")</f>
        <v xml:space="preserve"> </v>
      </c>
      <c r="E852" s="27" t="str">
        <f>IFERROR(VLOOKUP('Results generic'!C852,'Inscription - registration'!$B$13:$I$1012,3,FALSE)," ")</f>
        <v xml:space="preserve"> </v>
      </c>
      <c r="F852" s="27" t="str">
        <f>IFERROR(VLOOKUP('Results generic'!C852,'Inscription - registration'!$B$13:$I$1012,4,FALSE)," ")</f>
        <v xml:space="preserve"> </v>
      </c>
      <c r="G852" s="27" t="str">
        <f>IFERROR(VLOOKUP('Results generic'!C852,'Inscription - registration'!$B$13:$I$1012,5,FALSE)," ")</f>
        <v xml:space="preserve"> </v>
      </c>
      <c r="H852" s="27" t="str">
        <f>IFERROR(VLOOKUP('Results generic'!C852,'Inscription - registration'!$B$13:$I$1012,6,FALSE)," ")</f>
        <v xml:space="preserve"> </v>
      </c>
      <c r="I852" s="59" t="str">
        <f>IFERROR(VLOOKUP('Results generic'!C852,'Inscription - registration'!$B$13:$I$1012,7,FALSE)," ")</f>
        <v xml:space="preserve"> </v>
      </c>
      <c r="J852" s="23"/>
      <c r="K852" s="16" t="str">
        <f t="shared" si="13"/>
        <v xml:space="preserve"> </v>
      </c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x14ac:dyDescent="0.25">
      <c r="A853" s="10"/>
      <c r="B853" s="13">
        <v>841</v>
      </c>
      <c r="C853" s="11"/>
      <c r="D853" s="28" t="str">
        <f>IFERROR(VLOOKUP('Results generic'!C853,'Inscription - registration'!$B$13:$I$1012,2,FALSE)," ")</f>
        <v xml:space="preserve"> </v>
      </c>
      <c r="E853" s="29" t="str">
        <f>IFERROR(VLOOKUP('Results generic'!C853,'Inscription - registration'!$B$13:$I$1012,3,FALSE)," ")</f>
        <v xml:space="preserve"> </v>
      </c>
      <c r="F853" s="29" t="str">
        <f>IFERROR(VLOOKUP('Results generic'!C853,'Inscription - registration'!$B$13:$I$1012,4,FALSE)," ")</f>
        <v xml:space="preserve"> </v>
      </c>
      <c r="G853" s="29" t="str">
        <f>IFERROR(VLOOKUP('Results generic'!C853,'Inscription - registration'!$B$13:$I$1012,5,FALSE)," ")</f>
        <v xml:space="preserve"> </v>
      </c>
      <c r="H853" s="29" t="str">
        <f>IFERROR(VLOOKUP('Results generic'!C853,'Inscription - registration'!$B$13:$I$1012,6,FALSE)," ")</f>
        <v xml:space="preserve"> </v>
      </c>
      <c r="I853" s="60" t="str">
        <f>IFERROR(VLOOKUP('Results generic'!C853,'Inscription - registration'!$B$13:$I$1012,7,FALSE)," ")</f>
        <v xml:space="preserve"> </v>
      </c>
      <c r="J853" s="22"/>
      <c r="K853" s="14" t="str">
        <f t="shared" si="13"/>
        <v xml:space="preserve"> </v>
      </c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x14ac:dyDescent="0.25">
      <c r="A854" s="10"/>
      <c r="B854" s="15">
        <v>842</v>
      </c>
      <c r="C854" s="12"/>
      <c r="D854" s="26" t="str">
        <f>IFERROR(VLOOKUP('Results generic'!C854,'Inscription - registration'!$B$13:$I$1012,2,FALSE)," ")</f>
        <v xml:space="preserve"> </v>
      </c>
      <c r="E854" s="27" t="str">
        <f>IFERROR(VLOOKUP('Results generic'!C854,'Inscription - registration'!$B$13:$I$1012,3,FALSE)," ")</f>
        <v xml:space="preserve"> </v>
      </c>
      <c r="F854" s="27" t="str">
        <f>IFERROR(VLOOKUP('Results generic'!C854,'Inscription - registration'!$B$13:$I$1012,4,FALSE)," ")</f>
        <v xml:space="preserve"> </v>
      </c>
      <c r="G854" s="27" t="str">
        <f>IFERROR(VLOOKUP('Results generic'!C854,'Inscription - registration'!$B$13:$I$1012,5,FALSE)," ")</f>
        <v xml:space="preserve"> </v>
      </c>
      <c r="H854" s="27" t="str">
        <f>IFERROR(VLOOKUP('Results generic'!C854,'Inscription - registration'!$B$13:$I$1012,6,FALSE)," ")</f>
        <v xml:space="preserve"> </v>
      </c>
      <c r="I854" s="59" t="str">
        <f>IFERROR(VLOOKUP('Results generic'!C854,'Inscription - registration'!$B$13:$I$1012,7,FALSE)," ")</f>
        <v xml:space="preserve"> </v>
      </c>
      <c r="J854" s="23"/>
      <c r="K854" s="16" t="str">
        <f t="shared" si="13"/>
        <v xml:space="preserve"> </v>
      </c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x14ac:dyDescent="0.25">
      <c r="A855" s="10"/>
      <c r="B855" s="13">
        <v>843</v>
      </c>
      <c r="C855" s="11"/>
      <c r="D855" s="28" t="str">
        <f>IFERROR(VLOOKUP('Results generic'!C855,'Inscription - registration'!$B$13:$I$1012,2,FALSE)," ")</f>
        <v xml:space="preserve"> </v>
      </c>
      <c r="E855" s="29" t="str">
        <f>IFERROR(VLOOKUP('Results generic'!C855,'Inscription - registration'!$B$13:$I$1012,3,FALSE)," ")</f>
        <v xml:space="preserve"> </v>
      </c>
      <c r="F855" s="29" t="str">
        <f>IFERROR(VLOOKUP('Results generic'!C855,'Inscription - registration'!$B$13:$I$1012,4,FALSE)," ")</f>
        <v xml:space="preserve"> </v>
      </c>
      <c r="G855" s="29" t="str">
        <f>IFERROR(VLOOKUP('Results generic'!C855,'Inscription - registration'!$B$13:$I$1012,5,FALSE)," ")</f>
        <v xml:space="preserve"> </v>
      </c>
      <c r="H855" s="29" t="str">
        <f>IFERROR(VLOOKUP('Results generic'!C855,'Inscription - registration'!$B$13:$I$1012,6,FALSE)," ")</f>
        <v xml:space="preserve"> </v>
      </c>
      <c r="I855" s="60" t="str">
        <f>IFERROR(VLOOKUP('Results generic'!C855,'Inscription - registration'!$B$13:$I$1012,7,FALSE)," ")</f>
        <v xml:space="preserve"> </v>
      </c>
      <c r="J855" s="22"/>
      <c r="K855" s="14" t="str">
        <f t="shared" si="13"/>
        <v xml:space="preserve"> </v>
      </c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x14ac:dyDescent="0.25">
      <c r="A856" s="10"/>
      <c r="B856" s="15">
        <v>844</v>
      </c>
      <c r="C856" s="12"/>
      <c r="D856" s="26" t="str">
        <f>IFERROR(VLOOKUP('Results generic'!C856,'Inscription - registration'!$B$13:$I$1012,2,FALSE)," ")</f>
        <v xml:space="preserve"> </v>
      </c>
      <c r="E856" s="27" t="str">
        <f>IFERROR(VLOOKUP('Results generic'!C856,'Inscription - registration'!$B$13:$I$1012,3,FALSE)," ")</f>
        <v xml:space="preserve"> </v>
      </c>
      <c r="F856" s="27" t="str">
        <f>IFERROR(VLOOKUP('Results generic'!C856,'Inscription - registration'!$B$13:$I$1012,4,FALSE)," ")</f>
        <v xml:space="preserve"> </v>
      </c>
      <c r="G856" s="27" t="str">
        <f>IFERROR(VLOOKUP('Results generic'!C856,'Inscription - registration'!$B$13:$I$1012,5,FALSE)," ")</f>
        <v xml:space="preserve"> </v>
      </c>
      <c r="H856" s="27" t="str">
        <f>IFERROR(VLOOKUP('Results generic'!C856,'Inscription - registration'!$B$13:$I$1012,6,FALSE)," ")</f>
        <v xml:space="preserve"> </v>
      </c>
      <c r="I856" s="59" t="str">
        <f>IFERROR(VLOOKUP('Results generic'!C856,'Inscription - registration'!$B$13:$I$1012,7,FALSE)," ")</f>
        <v xml:space="preserve"> </v>
      </c>
      <c r="J856" s="23"/>
      <c r="K856" s="16" t="str">
        <f t="shared" si="13"/>
        <v xml:space="preserve"> </v>
      </c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x14ac:dyDescent="0.25">
      <c r="A857" s="10"/>
      <c r="B857" s="13">
        <v>845</v>
      </c>
      <c r="C857" s="11"/>
      <c r="D857" s="28" t="str">
        <f>IFERROR(VLOOKUP('Results generic'!C857,'Inscription - registration'!$B$13:$I$1012,2,FALSE)," ")</f>
        <v xml:space="preserve"> </v>
      </c>
      <c r="E857" s="29" t="str">
        <f>IFERROR(VLOOKUP('Results generic'!C857,'Inscription - registration'!$B$13:$I$1012,3,FALSE)," ")</f>
        <v xml:space="preserve"> </v>
      </c>
      <c r="F857" s="29" t="str">
        <f>IFERROR(VLOOKUP('Results generic'!C857,'Inscription - registration'!$B$13:$I$1012,4,FALSE)," ")</f>
        <v xml:space="preserve"> </v>
      </c>
      <c r="G857" s="29" t="str">
        <f>IFERROR(VLOOKUP('Results generic'!C857,'Inscription - registration'!$B$13:$I$1012,5,FALSE)," ")</f>
        <v xml:space="preserve"> </v>
      </c>
      <c r="H857" s="29" t="str">
        <f>IFERROR(VLOOKUP('Results generic'!C857,'Inscription - registration'!$B$13:$I$1012,6,FALSE)," ")</f>
        <v xml:space="preserve"> </v>
      </c>
      <c r="I857" s="60" t="str">
        <f>IFERROR(VLOOKUP('Results generic'!C857,'Inscription - registration'!$B$13:$I$1012,7,FALSE)," ")</f>
        <v xml:space="preserve"> </v>
      </c>
      <c r="J857" s="22"/>
      <c r="K857" s="14" t="str">
        <f t="shared" si="13"/>
        <v xml:space="preserve"> </v>
      </c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x14ac:dyDescent="0.25">
      <c r="A858" s="10"/>
      <c r="B858" s="15">
        <v>846</v>
      </c>
      <c r="C858" s="12"/>
      <c r="D858" s="26" t="str">
        <f>IFERROR(VLOOKUP('Results generic'!C858,'Inscription - registration'!$B$13:$I$1012,2,FALSE)," ")</f>
        <v xml:space="preserve"> </v>
      </c>
      <c r="E858" s="27" t="str">
        <f>IFERROR(VLOOKUP('Results generic'!C858,'Inscription - registration'!$B$13:$I$1012,3,FALSE)," ")</f>
        <v xml:space="preserve"> </v>
      </c>
      <c r="F858" s="27" t="str">
        <f>IFERROR(VLOOKUP('Results generic'!C858,'Inscription - registration'!$B$13:$I$1012,4,FALSE)," ")</f>
        <v xml:space="preserve"> </v>
      </c>
      <c r="G858" s="27" t="str">
        <f>IFERROR(VLOOKUP('Results generic'!C858,'Inscription - registration'!$B$13:$I$1012,5,FALSE)," ")</f>
        <v xml:space="preserve"> </v>
      </c>
      <c r="H858" s="27" t="str">
        <f>IFERROR(VLOOKUP('Results generic'!C858,'Inscription - registration'!$B$13:$I$1012,6,FALSE)," ")</f>
        <v xml:space="preserve"> </v>
      </c>
      <c r="I858" s="59" t="str">
        <f>IFERROR(VLOOKUP('Results generic'!C858,'Inscription - registration'!$B$13:$I$1012,7,FALSE)," ")</f>
        <v xml:space="preserve"> </v>
      </c>
      <c r="J858" s="23"/>
      <c r="K858" s="16" t="str">
        <f t="shared" si="13"/>
        <v xml:space="preserve"> </v>
      </c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x14ac:dyDescent="0.25">
      <c r="A859" s="10"/>
      <c r="B859" s="13">
        <v>847</v>
      </c>
      <c r="C859" s="11"/>
      <c r="D859" s="28" t="str">
        <f>IFERROR(VLOOKUP('Results generic'!C859,'Inscription - registration'!$B$13:$I$1012,2,FALSE)," ")</f>
        <v xml:space="preserve"> </v>
      </c>
      <c r="E859" s="29" t="str">
        <f>IFERROR(VLOOKUP('Results generic'!C859,'Inscription - registration'!$B$13:$I$1012,3,FALSE)," ")</f>
        <v xml:space="preserve"> </v>
      </c>
      <c r="F859" s="29" t="str">
        <f>IFERROR(VLOOKUP('Results generic'!C859,'Inscription - registration'!$B$13:$I$1012,4,FALSE)," ")</f>
        <v xml:space="preserve"> </v>
      </c>
      <c r="G859" s="29" t="str">
        <f>IFERROR(VLOOKUP('Results generic'!C859,'Inscription - registration'!$B$13:$I$1012,5,FALSE)," ")</f>
        <v xml:space="preserve"> </v>
      </c>
      <c r="H859" s="29" t="str">
        <f>IFERROR(VLOOKUP('Results generic'!C859,'Inscription - registration'!$B$13:$I$1012,6,FALSE)," ")</f>
        <v xml:space="preserve"> </v>
      </c>
      <c r="I859" s="60" t="str">
        <f>IFERROR(VLOOKUP('Results generic'!C859,'Inscription - registration'!$B$13:$I$1012,7,FALSE)," ")</f>
        <v xml:space="preserve"> </v>
      </c>
      <c r="J859" s="22"/>
      <c r="K859" s="14" t="str">
        <f t="shared" si="13"/>
        <v xml:space="preserve"> </v>
      </c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x14ac:dyDescent="0.25">
      <c r="A860" s="10"/>
      <c r="B860" s="15">
        <v>848</v>
      </c>
      <c r="C860" s="12"/>
      <c r="D860" s="26" t="str">
        <f>IFERROR(VLOOKUP('Results generic'!C860,'Inscription - registration'!$B$13:$I$1012,2,FALSE)," ")</f>
        <v xml:space="preserve"> </v>
      </c>
      <c r="E860" s="27" t="str">
        <f>IFERROR(VLOOKUP('Results generic'!C860,'Inscription - registration'!$B$13:$I$1012,3,FALSE)," ")</f>
        <v xml:space="preserve"> </v>
      </c>
      <c r="F860" s="27" t="str">
        <f>IFERROR(VLOOKUP('Results generic'!C860,'Inscription - registration'!$B$13:$I$1012,4,FALSE)," ")</f>
        <v xml:space="preserve"> </v>
      </c>
      <c r="G860" s="27" t="str">
        <f>IFERROR(VLOOKUP('Results generic'!C860,'Inscription - registration'!$B$13:$I$1012,5,FALSE)," ")</f>
        <v xml:space="preserve"> </v>
      </c>
      <c r="H860" s="27" t="str">
        <f>IFERROR(VLOOKUP('Results generic'!C860,'Inscription - registration'!$B$13:$I$1012,6,FALSE)," ")</f>
        <v xml:space="preserve"> </v>
      </c>
      <c r="I860" s="59" t="str">
        <f>IFERROR(VLOOKUP('Results generic'!C860,'Inscription - registration'!$B$13:$I$1012,7,FALSE)," ")</f>
        <v xml:space="preserve"> </v>
      </c>
      <c r="J860" s="23"/>
      <c r="K860" s="16" t="str">
        <f t="shared" si="13"/>
        <v xml:space="preserve"> </v>
      </c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x14ac:dyDescent="0.25">
      <c r="A861" s="10"/>
      <c r="B861" s="13">
        <v>849</v>
      </c>
      <c r="C861" s="11"/>
      <c r="D861" s="28" t="str">
        <f>IFERROR(VLOOKUP('Results generic'!C861,'Inscription - registration'!$B$13:$I$1012,2,FALSE)," ")</f>
        <v xml:space="preserve"> </v>
      </c>
      <c r="E861" s="29" t="str">
        <f>IFERROR(VLOOKUP('Results generic'!C861,'Inscription - registration'!$B$13:$I$1012,3,FALSE)," ")</f>
        <v xml:space="preserve"> </v>
      </c>
      <c r="F861" s="29" t="str">
        <f>IFERROR(VLOOKUP('Results generic'!C861,'Inscription - registration'!$B$13:$I$1012,4,FALSE)," ")</f>
        <v xml:space="preserve"> </v>
      </c>
      <c r="G861" s="29" t="str">
        <f>IFERROR(VLOOKUP('Results generic'!C861,'Inscription - registration'!$B$13:$I$1012,5,FALSE)," ")</f>
        <v xml:space="preserve"> </v>
      </c>
      <c r="H861" s="29" t="str">
        <f>IFERROR(VLOOKUP('Results generic'!C861,'Inscription - registration'!$B$13:$I$1012,6,FALSE)," ")</f>
        <v xml:space="preserve"> </v>
      </c>
      <c r="I861" s="60" t="str">
        <f>IFERROR(VLOOKUP('Results generic'!C861,'Inscription - registration'!$B$13:$I$1012,7,FALSE)," ")</f>
        <v xml:space="preserve"> </v>
      </c>
      <c r="J861" s="22"/>
      <c r="K861" s="14" t="str">
        <f t="shared" si="13"/>
        <v xml:space="preserve"> </v>
      </c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x14ac:dyDescent="0.25">
      <c r="A862" s="10"/>
      <c r="B862" s="15">
        <v>850</v>
      </c>
      <c r="C862" s="12"/>
      <c r="D862" s="26" t="str">
        <f>IFERROR(VLOOKUP('Results generic'!C862,'Inscription - registration'!$B$13:$I$1012,2,FALSE)," ")</f>
        <v xml:space="preserve"> </v>
      </c>
      <c r="E862" s="27" t="str">
        <f>IFERROR(VLOOKUP('Results generic'!C862,'Inscription - registration'!$B$13:$I$1012,3,FALSE)," ")</f>
        <v xml:space="preserve"> </v>
      </c>
      <c r="F862" s="27" t="str">
        <f>IFERROR(VLOOKUP('Results generic'!C862,'Inscription - registration'!$B$13:$I$1012,4,FALSE)," ")</f>
        <v xml:space="preserve"> </v>
      </c>
      <c r="G862" s="27" t="str">
        <f>IFERROR(VLOOKUP('Results generic'!C862,'Inscription - registration'!$B$13:$I$1012,5,FALSE)," ")</f>
        <v xml:space="preserve"> </v>
      </c>
      <c r="H862" s="27" t="str">
        <f>IFERROR(VLOOKUP('Results generic'!C862,'Inscription - registration'!$B$13:$I$1012,6,FALSE)," ")</f>
        <v xml:space="preserve"> </v>
      </c>
      <c r="I862" s="59" t="str">
        <f>IFERROR(VLOOKUP('Results generic'!C862,'Inscription - registration'!$B$13:$I$1012,7,FALSE)," ")</f>
        <v xml:space="preserve"> </v>
      </c>
      <c r="J862" s="23"/>
      <c r="K862" s="16" t="str">
        <f t="shared" si="13"/>
        <v xml:space="preserve"> </v>
      </c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x14ac:dyDescent="0.25">
      <c r="A863" s="10"/>
      <c r="B863" s="13">
        <v>851</v>
      </c>
      <c r="C863" s="11"/>
      <c r="D863" s="28" t="str">
        <f>IFERROR(VLOOKUP('Results generic'!C863,'Inscription - registration'!$B$13:$I$1012,2,FALSE)," ")</f>
        <v xml:space="preserve"> </v>
      </c>
      <c r="E863" s="29" t="str">
        <f>IFERROR(VLOOKUP('Results generic'!C863,'Inscription - registration'!$B$13:$I$1012,3,FALSE)," ")</f>
        <v xml:space="preserve"> </v>
      </c>
      <c r="F863" s="29" t="str">
        <f>IFERROR(VLOOKUP('Results generic'!C863,'Inscription - registration'!$B$13:$I$1012,4,FALSE)," ")</f>
        <v xml:space="preserve"> </v>
      </c>
      <c r="G863" s="29" t="str">
        <f>IFERROR(VLOOKUP('Results generic'!C863,'Inscription - registration'!$B$13:$I$1012,5,FALSE)," ")</f>
        <v xml:space="preserve"> </v>
      </c>
      <c r="H863" s="29" t="str">
        <f>IFERROR(VLOOKUP('Results generic'!C863,'Inscription - registration'!$B$13:$I$1012,6,FALSE)," ")</f>
        <v xml:space="preserve"> </v>
      </c>
      <c r="I863" s="60" t="str">
        <f>IFERROR(VLOOKUP('Results generic'!C863,'Inscription - registration'!$B$13:$I$1012,7,FALSE)," ")</f>
        <v xml:space="preserve"> </v>
      </c>
      <c r="J863" s="22"/>
      <c r="K863" s="14" t="str">
        <f t="shared" si="13"/>
        <v xml:space="preserve"> </v>
      </c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x14ac:dyDescent="0.25">
      <c r="A864" s="10"/>
      <c r="B864" s="15">
        <v>852</v>
      </c>
      <c r="C864" s="12"/>
      <c r="D864" s="26" t="str">
        <f>IFERROR(VLOOKUP('Results generic'!C864,'Inscription - registration'!$B$13:$I$1012,2,FALSE)," ")</f>
        <v xml:space="preserve"> </v>
      </c>
      <c r="E864" s="27" t="str">
        <f>IFERROR(VLOOKUP('Results generic'!C864,'Inscription - registration'!$B$13:$I$1012,3,FALSE)," ")</f>
        <v xml:space="preserve"> </v>
      </c>
      <c r="F864" s="27" t="str">
        <f>IFERROR(VLOOKUP('Results generic'!C864,'Inscription - registration'!$B$13:$I$1012,4,FALSE)," ")</f>
        <v xml:space="preserve"> </v>
      </c>
      <c r="G864" s="27" t="str">
        <f>IFERROR(VLOOKUP('Results generic'!C864,'Inscription - registration'!$B$13:$I$1012,5,FALSE)," ")</f>
        <v xml:space="preserve"> </v>
      </c>
      <c r="H864" s="27" t="str">
        <f>IFERROR(VLOOKUP('Results generic'!C864,'Inscription - registration'!$B$13:$I$1012,6,FALSE)," ")</f>
        <v xml:space="preserve"> </v>
      </c>
      <c r="I864" s="59" t="str">
        <f>IFERROR(VLOOKUP('Results generic'!C864,'Inscription - registration'!$B$13:$I$1012,7,FALSE)," ")</f>
        <v xml:space="preserve"> </v>
      </c>
      <c r="J864" s="23"/>
      <c r="K864" s="16" t="str">
        <f t="shared" si="13"/>
        <v xml:space="preserve"> </v>
      </c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x14ac:dyDescent="0.25">
      <c r="A865" s="10"/>
      <c r="B865" s="13">
        <v>853</v>
      </c>
      <c r="C865" s="11"/>
      <c r="D865" s="28" t="str">
        <f>IFERROR(VLOOKUP('Results generic'!C865,'Inscription - registration'!$B$13:$I$1012,2,FALSE)," ")</f>
        <v xml:space="preserve"> </v>
      </c>
      <c r="E865" s="29" t="str">
        <f>IFERROR(VLOOKUP('Results generic'!C865,'Inscription - registration'!$B$13:$I$1012,3,FALSE)," ")</f>
        <v xml:space="preserve"> </v>
      </c>
      <c r="F865" s="29" t="str">
        <f>IFERROR(VLOOKUP('Results generic'!C865,'Inscription - registration'!$B$13:$I$1012,4,FALSE)," ")</f>
        <v xml:space="preserve"> </v>
      </c>
      <c r="G865" s="29" t="str">
        <f>IFERROR(VLOOKUP('Results generic'!C865,'Inscription - registration'!$B$13:$I$1012,5,FALSE)," ")</f>
        <v xml:space="preserve"> </v>
      </c>
      <c r="H865" s="29" t="str">
        <f>IFERROR(VLOOKUP('Results generic'!C865,'Inscription - registration'!$B$13:$I$1012,6,FALSE)," ")</f>
        <v xml:space="preserve"> </v>
      </c>
      <c r="I865" s="60" t="str">
        <f>IFERROR(VLOOKUP('Results generic'!C865,'Inscription - registration'!$B$13:$I$1012,7,FALSE)," ")</f>
        <v xml:space="preserve"> </v>
      </c>
      <c r="J865" s="22"/>
      <c r="K865" s="14" t="str">
        <f t="shared" si="13"/>
        <v xml:space="preserve"> </v>
      </c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x14ac:dyDescent="0.25">
      <c r="A866" s="10"/>
      <c r="B866" s="15">
        <v>854</v>
      </c>
      <c r="C866" s="12"/>
      <c r="D866" s="26" t="str">
        <f>IFERROR(VLOOKUP('Results generic'!C866,'Inscription - registration'!$B$13:$I$1012,2,FALSE)," ")</f>
        <v xml:space="preserve"> </v>
      </c>
      <c r="E866" s="27" t="str">
        <f>IFERROR(VLOOKUP('Results generic'!C866,'Inscription - registration'!$B$13:$I$1012,3,FALSE)," ")</f>
        <v xml:space="preserve"> </v>
      </c>
      <c r="F866" s="27" t="str">
        <f>IFERROR(VLOOKUP('Results generic'!C866,'Inscription - registration'!$B$13:$I$1012,4,FALSE)," ")</f>
        <v xml:space="preserve"> </v>
      </c>
      <c r="G866" s="27" t="str">
        <f>IFERROR(VLOOKUP('Results generic'!C866,'Inscription - registration'!$B$13:$I$1012,5,FALSE)," ")</f>
        <v xml:space="preserve"> </v>
      </c>
      <c r="H866" s="27" t="str">
        <f>IFERROR(VLOOKUP('Results generic'!C866,'Inscription - registration'!$B$13:$I$1012,6,FALSE)," ")</f>
        <v xml:space="preserve"> </v>
      </c>
      <c r="I866" s="59" t="str">
        <f>IFERROR(VLOOKUP('Results generic'!C866,'Inscription - registration'!$B$13:$I$1012,7,FALSE)," ")</f>
        <v xml:space="preserve"> </v>
      </c>
      <c r="J866" s="23"/>
      <c r="K866" s="16" t="str">
        <f t="shared" si="13"/>
        <v xml:space="preserve"> </v>
      </c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x14ac:dyDescent="0.25">
      <c r="A867" s="10"/>
      <c r="B867" s="13">
        <v>855</v>
      </c>
      <c r="C867" s="11"/>
      <c r="D867" s="28" t="str">
        <f>IFERROR(VLOOKUP('Results generic'!C867,'Inscription - registration'!$B$13:$I$1012,2,FALSE)," ")</f>
        <v xml:space="preserve"> </v>
      </c>
      <c r="E867" s="29" t="str">
        <f>IFERROR(VLOOKUP('Results generic'!C867,'Inscription - registration'!$B$13:$I$1012,3,FALSE)," ")</f>
        <v xml:space="preserve"> </v>
      </c>
      <c r="F867" s="29" t="str">
        <f>IFERROR(VLOOKUP('Results generic'!C867,'Inscription - registration'!$B$13:$I$1012,4,FALSE)," ")</f>
        <v xml:space="preserve"> </v>
      </c>
      <c r="G867" s="29" t="str">
        <f>IFERROR(VLOOKUP('Results generic'!C867,'Inscription - registration'!$B$13:$I$1012,5,FALSE)," ")</f>
        <v xml:space="preserve"> </v>
      </c>
      <c r="H867" s="29" t="str">
        <f>IFERROR(VLOOKUP('Results generic'!C867,'Inscription - registration'!$B$13:$I$1012,6,FALSE)," ")</f>
        <v xml:space="preserve"> </v>
      </c>
      <c r="I867" s="60" t="str">
        <f>IFERROR(VLOOKUP('Results generic'!C867,'Inscription - registration'!$B$13:$I$1012,7,FALSE)," ")</f>
        <v xml:space="preserve"> </v>
      </c>
      <c r="J867" s="22"/>
      <c r="K867" s="14" t="str">
        <f t="shared" si="13"/>
        <v xml:space="preserve"> </v>
      </c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x14ac:dyDescent="0.25">
      <c r="A868" s="10"/>
      <c r="B868" s="15">
        <v>856</v>
      </c>
      <c r="C868" s="12"/>
      <c r="D868" s="26" t="str">
        <f>IFERROR(VLOOKUP('Results generic'!C868,'Inscription - registration'!$B$13:$I$1012,2,FALSE)," ")</f>
        <v xml:space="preserve"> </v>
      </c>
      <c r="E868" s="27" t="str">
        <f>IFERROR(VLOOKUP('Results generic'!C868,'Inscription - registration'!$B$13:$I$1012,3,FALSE)," ")</f>
        <v xml:space="preserve"> </v>
      </c>
      <c r="F868" s="27" t="str">
        <f>IFERROR(VLOOKUP('Results generic'!C868,'Inscription - registration'!$B$13:$I$1012,4,FALSE)," ")</f>
        <v xml:space="preserve"> </v>
      </c>
      <c r="G868" s="27" t="str">
        <f>IFERROR(VLOOKUP('Results generic'!C868,'Inscription - registration'!$B$13:$I$1012,5,FALSE)," ")</f>
        <v xml:space="preserve"> </v>
      </c>
      <c r="H868" s="27" t="str">
        <f>IFERROR(VLOOKUP('Results generic'!C868,'Inscription - registration'!$B$13:$I$1012,6,FALSE)," ")</f>
        <v xml:space="preserve"> </v>
      </c>
      <c r="I868" s="59" t="str">
        <f>IFERROR(VLOOKUP('Results generic'!C868,'Inscription - registration'!$B$13:$I$1012,7,FALSE)," ")</f>
        <v xml:space="preserve"> </v>
      </c>
      <c r="J868" s="23"/>
      <c r="K868" s="16" t="str">
        <f t="shared" si="13"/>
        <v xml:space="preserve"> </v>
      </c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x14ac:dyDescent="0.25">
      <c r="A869" s="10"/>
      <c r="B869" s="13">
        <v>857</v>
      </c>
      <c r="C869" s="11"/>
      <c r="D869" s="28" t="str">
        <f>IFERROR(VLOOKUP('Results generic'!C869,'Inscription - registration'!$B$13:$I$1012,2,FALSE)," ")</f>
        <v xml:space="preserve"> </v>
      </c>
      <c r="E869" s="29" t="str">
        <f>IFERROR(VLOOKUP('Results generic'!C869,'Inscription - registration'!$B$13:$I$1012,3,FALSE)," ")</f>
        <v xml:space="preserve"> </v>
      </c>
      <c r="F869" s="29" t="str">
        <f>IFERROR(VLOOKUP('Results generic'!C869,'Inscription - registration'!$B$13:$I$1012,4,FALSE)," ")</f>
        <v xml:space="preserve"> </v>
      </c>
      <c r="G869" s="29" t="str">
        <f>IFERROR(VLOOKUP('Results generic'!C869,'Inscription - registration'!$B$13:$I$1012,5,FALSE)," ")</f>
        <v xml:space="preserve"> </v>
      </c>
      <c r="H869" s="29" t="str">
        <f>IFERROR(VLOOKUP('Results generic'!C869,'Inscription - registration'!$B$13:$I$1012,6,FALSE)," ")</f>
        <v xml:space="preserve"> </v>
      </c>
      <c r="I869" s="60" t="str">
        <f>IFERROR(VLOOKUP('Results generic'!C869,'Inscription - registration'!$B$13:$I$1012,7,FALSE)," ")</f>
        <v xml:space="preserve"> </v>
      </c>
      <c r="J869" s="22"/>
      <c r="K869" s="14" t="str">
        <f t="shared" si="13"/>
        <v xml:space="preserve"> </v>
      </c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x14ac:dyDescent="0.25">
      <c r="A870" s="10"/>
      <c r="B870" s="15">
        <v>858</v>
      </c>
      <c r="C870" s="12"/>
      <c r="D870" s="26" t="str">
        <f>IFERROR(VLOOKUP('Results generic'!C870,'Inscription - registration'!$B$13:$I$1012,2,FALSE)," ")</f>
        <v xml:space="preserve"> </v>
      </c>
      <c r="E870" s="27" t="str">
        <f>IFERROR(VLOOKUP('Results generic'!C870,'Inscription - registration'!$B$13:$I$1012,3,FALSE)," ")</f>
        <v xml:space="preserve"> </v>
      </c>
      <c r="F870" s="27" t="str">
        <f>IFERROR(VLOOKUP('Results generic'!C870,'Inscription - registration'!$B$13:$I$1012,4,FALSE)," ")</f>
        <v xml:space="preserve"> </v>
      </c>
      <c r="G870" s="27" t="str">
        <f>IFERROR(VLOOKUP('Results generic'!C870,'Inscription - registration'!$B$13:$I$1012,5,FALSE)," ")</f>
        <v xml:space="preserve"> </v>
      </c>
      <c r="H870" s="27" t="str">
        <f>IFERROR(VLOOKUP('Results generic'!C870,'Inscription - registration'!$B$13:$I$1012,6,FALSE)," ")</f>
        <v xml:space="preserve"> </v>
      </c>
      <c r="I870" s="59" t="str">
        <f>IFERROR(VLOOKUP('Results generic'!C870,'Inscription - registration'!$B$13:$I$1012,7,FALSE)," ")</f>
        <v xml:space="preserve"> </v>
      </c>
      <c r="J870" s="23"/>
      <c r="K870" s="16" t="str">
        <f t="shared" si="13"/>
        <v xml:space="preserve"> </v>
      </c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x14ac:dyDescent="0.25">
      <c r="A871" s="10"/>
      <c r="B871" s="13">
        <v>859</v>
      </c>
      <c r="C871" s="11"/>
      <c r="D871" s="28" t="str">
        <f>IFERROR(VLOOKUP('Results generic'!C871,'Inscription - registration'!$B$13:$I$1012,2,FALSE)," ")</f>
        <v xml:space="preserve"> </v>
      </c>
      <c r="E871" s="29" t="str">
        <f>IFERROR(VLOOKUP('Results generic'!C871,'Inscription - registration'!$B$13:$I$1012,3,FALSE)," ")</f>
        <v xml:space="preserve"> </v>
      </c>
      <c r="F871" s="29" t="str">
        <f>IFERROR(VLOOKUP('Results generic'!C871,'Inscription - registration'!$B$13:$I$1012,4,FALSE)," ")</f>
        <v xml:space="preserve"> </v>
      </c>
      <c r="G871" s="29" t="str">
        <f>IFERROR(VLOOKUP('Results generic'!C871,'Inscription - registration'!$B$13:$I$1012,5,FALSE)," ")</f>
        <v xml:space="preserve"> </v>
      </c>
      <c r="H871" s="29" t="str">
        <f>IFERROR(VLOOKUP('Results generic'!C871,'Inscription - registration'!$B$13:$I$1012,6,FALSE)," ")</f>
        <v xml:space="preserve"> </v>
      </c>
      <c r="I871" s="60" t="str">
        <f>IFERROR(VLOOKUP('Results generic'!C871,'Inscription - registration'!$B$13:$I$1012,7,FALSE)," ")</f>
        <v xml:space="preserve"> </v>
      </c>
      <c r="J871" s="22"/>
      <c r="K871" s="14" t="str">
        <f t="shared" si="13"/>
        <v xml:space="preserve"> </v>
      </c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x14ac:dyDescent="0.25">
      <c r="A872" s="10"/>
      <c r="B872" s="15">
        <v>860</v>
      </c>
      <c r="C872" s="12"/>
      <c r="D872" s="26" t="str">
        <f>IFERROR(VLOOKUP('Results generic'!C872,'Inscription - registration'!$B$13:$I$1012,2,FALSE)," ")</f>
        <v xml:space="preserve"> </v>
      </c>
      <c r="E872" s="27" t="str">
        <f>IFERROR(VLOOKUP('Results generic'!C872,'Inscription - registration'!$B$13:$I$1012,3,FALSE)," ")</f>
        <v xml:space="preserve"> </v>
      </c>
      <c r="F872" s="27" t="str">
        <f>IFERROR(VLOOKUP('Results generic'!C872,'Inscription - registration'!$B$13:$I$1012,4,FALSE)," ")</f>
        <v xml:space="preserve"> </v>
      </c>
      <c r="G872" s="27" t="str">
        <f>IFERROR(VLOOKUP('Results generic'!C872,'Inscription - registration'!$B$13:$I$1012,5,FALSE)," ")</f>
        <v xml:space="preserve"> </v>
      </c>
      <c r="H872" s="27" t="str">
        <f>IFERROR(VLOOKUP('Results generic'!C872,'Inscription - registration'!$B$13:$I$1012,6,FALSE)," ")</f>
        <v xml:space="preserve"> </v>
      </c>
      <c r="I872" s="59" t="str">
        <f>IFERROR(VLOOKUP('Results generic'!C872,'Inscription - registration'!$B$13:$I$1012,7,FALSE)," ")</f>
        <v xml:space="preserve"> </v>
      </c>
      <c r="J872" s="23"/>
      <c r="K872" s="16" t="str">
        <f t="shared" si="13"/>
        <v xml:space="preserve"> </v>
      </c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x14ac:dyDescent="0.25">
      <c r="A873" s="10"/>
      <c r="B873" s="13">
        <v>861</v>
      </c>
      <c r="C873" s="11"/>
      <c r="D873" s="28" t="str">
        <f>IFERROR(VLOOKUP('Results generic'!C873,'Inscription - registration'!$B$13:$I$1012,2,FALSE)," ")</f>
        <v xml:space="preserve"> </v>
      </c>
      <c r="E873" s="29" t="str">
        <f>IFERROR(VLOOKUP('Results generic'!C873,'Inscription - registration'!$B$13:$I$1012,3,FALSE)," ")</f>
        <v xml:space="preserve"> </v>
      </c>
      <c r="F873" s="29" t="str">
        <f>IFERROR(VLOOKUP('Results generic'!C873,'Inscription - registration'!$B$13:$I$1012,4,FALSE)," ")</f>
        <v xml:space="preserve"> </v>
      </c>
      <c r="G873" s="29" t="str">
        <f>IFERROR(VLOOKUP('Results generic'!C873,'Inscription - registration'!$B$13:$I$1012,5,FALSE)," ")</f>
        <v xml:space="preserve"> </v>
      </c>
      <c r="H873" s="29" t="str">
        <f>IFERROR(VLOOKUP('Results generic'!C873,'Inscription - registration'!$B$13:$I$1012,6,FALSE)," ")</f>
        <v xml:space="preserve"> </v>
      </c>
      <c r="I873" s="60" t="str">
        <f>IFERROR(VLOOKUP('Results generic'!C873,'Inscription - registration'!$B$13:$I$1012,7,FALSE)," ")</f>
        <v xml:space="preserve"> </v>
      </c>
      <c r="J873" s="22"/>
      <c r="K873" s="14" t="str">
        <f t="shared" si="13"/>
        <v xml:space="preserve"> </v>
      </c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x14ac:dyDescent="0.25">
      <c r="A874" s="10"/>
      <c r="B874" s="15">
        <v>862</v>
      </c>
      <c r="C874" s="12"/>
      <c r="D874" s="26" t="str">
        <f>IFERROR(VLOOKUP('Results generic'!C874,'Inscription - registration'!$B$13:$I$1012,2,FALSE)," ")</f>
        <v xml:space="preserve"> </v>
      </c>
      <c r="E874" s="27" t="str">
        <f>IFERROR(VLOOKUP('Results generic'!C874,'Inscription - registration'!$B$13:$I$1012,3,FALSE)," ")</f>
        <v xml:space="preserve"> </v>
      </c>
      <c r="F874" s="27" t="str">
        <f>IFERROR(VLOOKUP('Results generic'!C874,'Inscription - registration'!$B$13:$I$1012,4,FALSE)," ")</f>
        <v xml:space="preserve"> </v>
      </c>
      <c r="G874" s="27" t="str">
        <f>IFERROR(VLOOKUP('Results generic'!C874,'Inscription - registration'!$B$13:$I$1012,5,FALSE)," ")</f>
        <v xml:space="preserve"> </v>
      </c>
      <c r="H874" s="27" t="str">
        <f>IFERROR(VLOOKUP('Results generic'!C874,'Inscription - registration'!$B$13:$I$1012,6,FALSE)," ")</f>
        <v xml:space="preserve"> </v>
      </c>
      <c r="I874" s="59" t="str">
        <f>IFERROR(VLOOKUP('Results generic'!C874,'Inscription - registration'!$B$13:$I$1012,7,FALSE)," ")</f>
        <v xml:space="preserve"> </v>
      </c>
      <c r="J874" s="23"/>
      <c r="K874" s="16" t="str">
        <f t="shared" si="13"/>
        <v xml:space="preserve"> </v>
      </c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x14ac:dyDescent="0.25">
      <c r="A875" s="10"/>
      <c r="B875" s="13">
        <v>863</v>
      </c>
      <c r="C875" s="11"/>
      <c r="D875" s="28" t="str">
        <f>IFERROR(VLOOKUP('Results generic'!C875,'Inscription - registration'!$B$13:$I$1012,2,FALSE)," ")</f>
        <v xml:space="preserve"> </v>
      </c>
      <c r="E875" s="29" t="str">
        <f>IFERROR(VLOOKUP('Results generic'!C875,'Inscription - registration'!$B$13:$I$1012,3,FALSE)," ")</f>
        <v xml:space="preserve"> </v>
      </c>
      <c r="F875" s="29" t="str">
        <f>IFERROR(VLOOKUP('Results generic'!C875,'Inscription - registration'!$B$13:$I$1012,4,FALSE)," ")</f>
        <v xml:space="preserve"> </v>
      </c>
      <c r="G875" s="29" t="str">
        <f>IFERROR(VLOOKUP('Results generic'!C875,'Inscription - registration'!$B$13:$I$1012,5,FALSE)," ")</f>
        <v xml:space="preserve"> </v>
      </c>
      <c r="H875" s="29" t="str">
        <f>IFERROR(VLOOKUP('Results generic'!C875,'Inscription - registration'!$B$13:$I$1012,6,FALSE)," ")</f>
        <v xml:space="preserve"> </v>
      </c>
      <c r="I875" s="60" t="str">
        <f>IFERROR(VLOOKUP('Results generic'!C875,'Inscription - registration'!$B$13:$I$1012,7,FALSE)," ")</f>
        <v xml:space="preserve"> </v>
      </c>
      <c r="J875" s="22"/>
      <c r="K875" s="14" t="str">
        <f t="shared" si="13"/>
        <v xml:space="preserve"> </v>
      </c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x14ac:dyDescent="0.25">
      <c r="A876" s="10"/>
      <c r="B876" s="15">
        <v>864</v>
      </c>
      <c r="C876" s="12"/>
      <c r="D876" s="26" t="str">
        <f>IFERROR(VLOOKUP('Results generic'!C876,'Inscription - registration'!$B$13:$I$1012,2,FALSE)," ")</f>
        <v xml:space="preserve"> </v>
      </c>
      <c r="E876" s="27" t="str">
        <f>IFERROR(VLOOKUP('Results generic'!C876,'Inscription - registration'!$B$13:$I$1012,3,FALSE)," ")</f>
        <v xml:space="preserve"> </v>
      </c>
      <c r="F876" s="27" t="str">
        <f>IFERROR(VLOOKUP('Results generic'!C876,'Inscription - registration'!$B$13:$I$1012,4,FALSE)," ")</f>
        <v xml:space="preserve"> </v>
      </c>
      <c r="G876" s="27" t="str">
        <f>IFERROR(VLOOKUP('Results generic'!C876,'Inscription - registration'!$B$13:$I$1012,5,FALSE)," ")</f>
        <v xml:space="preserve"> </v>
      </c>
      <c r="H876" s="27" t="str">
        <f>IFERROR(VLOOKUP('Results generic'!C876,'Inscription - registration'!$B$13:$I$1012,6,FALSE)," ")</f>
        <v xml:space="preserve"> </v>
      </c>
      <c r="I876" s="59" t="str">
        <f>IFERROR(VLOOKUP('Results generic'!C876,'Inscription - registration'!$B$13:$I$1012,7,FALSE)," ")</f>
        <v xml:space="preserve"> </v>
      </c>
      <c r="J876" s="23"/>
      <c r="K876" s="16" t="str">
        <f t="shared" si="13"/>
        <v xml:space="preserve"> </v>
      </c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x14ac:dyDescent="0.25">
      <c r="A877" s="10"/>
      <c r="B877" s="13">
        <v>865</v>
      </c>
      <c r="C877" s="11"/>
      <c r="D877" s="28" t="str">
        <f>IFERROR(VLOOKUP('Results generic'!C877,'Inscription - registration'!$B$13:$I$1012,2,FALSE)," ")</f>
        <v xml:space="preserve"> </v>
      </c>
      <c r="E877" s="29" t="str">
        <f>IFERROR(VLOOKUP('Results generic'!C877,'Inscription - registration'!$B$13:$I$1012,3,FALSE)," ")</f>
        <v xml:space="preserve"> </v>
      </c>
      <c r="F877" s="29" t="str">
        <f>IFERROR(VLOOKUP('Results generic'!C877,'Inscription - registration'!$B$13:$I$1012,4,FALSE)," ")</f>
        <v xml:space="preserve"> </v>
      </c>
      <c r="G877" s="29" t="str">
        <f>IFERROR(VLOOKUP('Results generic'!C877,'Inscription - registration'!$B$13:$I$1012,5,FALSE)," ")</f>
        <v xml:space="preserve"> </v>
      </c>
      <c r="H877" s="29" t="str">
        <f>IFERROR(VLOOKUP('Results generic'!C877,'Inscription - registration'!$B$13:$I$1012,6,FALSE)," ")</f>
        <v xml:space="preserve"> </v>
      </c>
      <c r="I877" s="60" t="str">
        <f>IFERROR(VLOOKUP('Results generic'!C877,'Inscription - registration'!$B$13:$I$1012,7,FALSE)," ")</f>
        <v xml:space="preserve"> </v>
      </c>
      <c r="J877" s="22"/>
      <c r="K877" s="14" t="str">
        <f t="shared" si="13"/>
        <v xml:space="preserve"> </v>
      </c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x14ac:dyDescent="0.25">
      <c r="A878" s="10"/>
      <c r="B878" s="15">
        <v>866</v>
      </c>
      <c r="C878" s="12"/>
      <c r="D878" s="26" t="str">
        <f>IFERROR(VLOOKUP('Results generic'!C878,'Inscription - registration'!$B$13:$I$1012,2,FALSE)," ")</f>
        <v xml:space="preserve"> </v>
      </c>
      <c r="E878" s="27" t="str">
        <f>IFERROR(VLOOKUP('Results generic'!C878,'Inscription - registration'!$B$13:$I$1012,3,FALSE)," ")</f>
        <v xml:space="preserve"> </v>
      </c>
      <c r="F878" s="27" t="str">
        <f>IFERROR(VLOOKUP('Results generic'!C878,'Inscription - registration'!$B$13:$I$1012,4,FALSE)," ")</f>
        <v xml:space="preserve"> </v>
      </c>
      <c r="G878" s="27" t="str">
        <f>IFERROR(VLOOKUP('Results generic'!C878,'Inscription - registration'!$B$13:$I$1012,5,FALSE)," ")</f>
        <v xml:space="preserve"> </v>
      </c>
      <c r="H878" s="27" t="str">
        <f>IFERROR(VLOOKUP('Results generic'!C878,'Inscription - registration'!$B$13:$I$1012,6,FALSE)," ")</f>
        <v xml:space="preserve"> </v>
      </c>
      <c r="I878" s="59" t="str">
        <f>IFERROR(VLOOKUP('Results generic'!C878,'Inscription - registration'!$B$13:$I$1012,7,FALSE)," ")</f>
        <v xml:space="preserve"> </v>
      </c>
      <c r="J878" s="23"/>
      <c r="K878" s="16" t="str">
        <f t="shared" si="13"/>
        <v xml:space="preserve"> </v>
      </c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x14ac:dyDescent="0.25">
      <c r="A879" s="10"/>
      <c r="B879" s="13">
        <v>867</v>
      </c>
      <c r="C879" s="11"/>
      <c r="D879" s="28" t="str">
        <f>IFERROR(VLOOKUP('Results generic'!C879,'Inscription - registration'!$B$13:$I$1012,2,FALSE)," ")</f>
        <v xml:space="preserve"> </v>
      </c>
      <c r="E879" s="29" t="str">
        <f>IFERROR(VLOOKUP('Results generic'!C879,'Inscription - registration'!$B$13:$I$1012,3,FALSE)," ")</f>
        <v xml:space="preserve"> </v>
      </c>
      <c r="F879" s="29" t="str">
        <f>IFERROR(VLOOKUP('Results generic'!C879,'Inscription - registration'!$B$13:$I$1012,4,FALSE)," ")</f>
        <v xml:space="preserve"> </v>
      </c>
      <c r="G879" s="29" t="str">
        <f>IFERROR(VLOOKUP('Results generic'!C879,'Inscription - registration'!$B$13:$I$1012,5,FALSE)," ")</f>
        <v xml:space="preserve"> </v>
      </c>
      <c r="H879" s="29" t="str">
        <f>IFERROR(VLOOKUP('Results generic'!C879,'Inscription - registration'!$B$13:$I$1012,6,FALSE)," ")</f>
        <v xml:space="preserve"> </v>
      </c>
      <c r="I879" s="60" t="str">
        <f>IFERROR(VLOOKUP('Results generic'!C879,'Inscription - registration'!$B$13:$I$1012,7,FALSE)," ")</f>
        <v xml:space="preserve"> </v>
      </c>
      <c r="J879" s="22"/>
      <c r="K879" s="14" t="str">
        <f t="shared" si="13"/>
        <v xml:space="preserve"> </v>
      </c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x14ac:dyDescent="0.25">
      <c r="A880" s="10"/>
      <c r="B880" s="15">
        <v>868</v>
      </c>
      <c r="C880" s="12"/>
      <c r="D880" s="26" t="str">
        <f>IFERROR(VLOOKUP('Results generic'!C880,'Inscription - registration'!$B$13:$I$1012,2,FALSE)," ")</f>
        <v xml:space="preserve"> </v>
      </c>
      <c r="E880" s="27" t="str">
        <f>IFERROR(VLOOKUP('Results generic'!C880,'Inscription - registration'!$B$13:$I$1012,3,FALSE)," ")</f>
        <v xml:space="preserve"> </v>
      </c>
      <c r="F880" s="27" t="str">
        <f>IFERROR(VLOOKUP('Results generic'!C880,'Inscription - registration'!$B$13:$I$1012,4,FALSE)," ")</f>
        <v xml:space="preserve"> </v>
      </c>
      <c r="G880" s="27" t="str">
        <f>IFERROR(VLOOKUP('Results generic'!C880,'Inscription - registration'!$B$13:$I$1012,5,FALSE)," ")</f>
        <v xml:space="preserve"> </v>
      </c>
      <c r="H880" s="27" t="str">
        <f>IFERROR(VLOOKUP('Results generic'!C880,'Inscription - registration'!$B$13:$I$1012,6,FALSE)," ")</f>
        <v xml:space="preserve"> </v>
      </c>
      <c r="I880" s="59" t="str">
        <f>IFERROR(VLOOKUP('Results generic'!C880,'Inscription - registration'!$B$13:$I$1012,7,FALSE)," ")</f>
        <v xml:space="preserve"> </v>
      </c>
      <c r="J880" s="23"/>
      <c r="K880" s="16" t="str">
        <f t="shared" si="13"/>
        <v xml:space="preserve"> </v>
      </c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x14ac:dyDescent="0.25">
      <c r="A881" s="10"/>
      <c r="B881" s="13">
        <v>869</v>
      </c>
      <c r="C881" s="11"/>
      <c r="D881" s="28" t="str">
        <f>IFERROR(VLOOKUP('Results generic'!C881,'Inscription - registration'!$B$13:$I$1012,2,FALSE)," ")</f>
        <v xml:space="preserve"> </v>
      </c>
      <c r="E881" s="29" t="str">
        <f>IFERROR(VLOOKUP('Results generic'!C881,'Inscription - registration'!$B$13:$I$1012,3,FALSE)," ")</f>
        <v xml:space="preserve"> </v>
      </c>
      <c r="F881" s="29" t="str">
        <f>IFERROR(VLOOKUP('Results generic'!C881,'Inscription - registration'!$B$13:$I$1012,4,FALSE)," ")</f>
        <v xml:space="preserve"> </v>
      </c>
      <c r="G881" s="29" t="str">
        <f>IFERROR(VLOOKUP('Results generic'!C881,'Inscription - registration'!$B$13:$I$1012,5,FALSE)," ")</f>
        <v xml:space="preserve"> </v>
      </c>
      <c r="H881" s="29" t="str">
        <f>IFERROR(VLOOKUP('Results generic'!C881,'Inscription - registration'!$B$13:$I$1012,6,FALSE)," ")</f>
        <v xml:space="preserve"> </v>
      </c>
      <c r="I881" s="60" t="str">
        <f>IFERROR(VLOOKUP('Results generic'!C881,'Inscription - registration'!$B$13:$I$1012,7,FALSE)," ")</f>
        <v xml:space="preserve"> </v>
      </c>
      <c r="J881" s="22"/>
      <c r="K881" s="14" t="str">
        <f t="shared" si="13"/>
        <v xml:space="preserve"> </v>
      </c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x14ac:dyDescent="0.25">
      <c r="A882" s="10"/>
      <c r="B882" s="15">
        <v>870</v>
      </c>
      <c r="C882" s="12"/>
      <c r="D882" s="26" t="str">
        <f>IFERROR(VLOOKUP('Results generic'!C882,'Inscription - registration'!$B$13:$I$1012,2,FALSE)," ")</f>
        <v xml:space="preserve"> </v>
      </c>
      <c r="E882" s="27" t="str">
        <f>IFERROR(VLOOKUP('Results generic'!C882,'Inscription - registration'!$B$13:$I$1012,3,FALSE)," ")</f>
        <v xml:space="preserve"> </v>
      </c>
      <c r="F882" s="27" t="str">
        <f>IFERROR(VLOOKUP('Results generic'!C882,'Inscription - registration'!$B$13:$I$1012,4,FALSE)," ")</f>
        <v xml:space="preserve"> </v>
      </c>
      <c r="G882" s="27" t="str">
        <f>IFERROR(VLOOKUP('Results generic'!C882,'Inscription - registration'!$B$13:$I$1012,5,FALSE)," ")</f>
        <v xml:space="preserve"> </v>
      </c>
      <c r="H882" s="27" t="str">
        <f>IFERROR(VLOOKUP('Results generic'!C882,'Inscription - registration'!$B$13:$I$1012,6,FALSE)," ")</f>
        <v xml:space="preserve"> </v>
      </c>
      <c r="I882" s="59" t="str">
        <f>IFERROR(VLOOKUP('Results generic'!C882,'Inscription - registration'!$B$13:$I$1012,7,FALSE)," ")</f>
        <v xml:space="preserve"> </v>
      </c>
      <c r="J882" s="23"/>
      <c r="K882" s="16" t="str">
        <f t="shared" si="13"/>
        <v xml:space="preserve"> </v>
      </c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x14ac:dyDescent="0.25">
      <c r="A883" s="10"/>
      <c r="B883" s="13">
        <v>871</v>
      </c>
      <c r="C883" s="11"/>
      <c r="D883" s="28" t="str">
        <f>IFERROR(VLOOKUP('Results generic'!C883,'Inscription - registration'!$B$13:$I$1012,2,FALSE)," ")</f>
        <v xml:space="preserve"> </v>
      </c>
      <c r="E883" s="29" t="str">
        <f>IFERROR(VLOOKUP('Results generic'!C883,'Inscription - registration'!$B$13:$I$1012,3,FALSE)," ")</f>
        <v xml:space="preserve"> </v>
      </c>
      <c r="F883" s="29" t="str">
        <f>IFERROR(VLOOKUP('Results generic'!C883,'Inscription - registration'!$B$13:$I$1012,4,FALSE)," ")</f>
        <v xml:space="preserve"> </v>
      </c>
      <c r="G883" s="29" t="str">
        <f>IFERROR(VLOOKUP('Results generic'!C883,'Inscription - registration'!$B$13:$I$1012,5,FALSE)," ")</f>
        <v xml:space="preserve"> </v>
      </c>
      <c r="H883" s="29" t="str">
        <f>IFERROR(VLOOKUP('Results generic'!C883,'Inscription - registration'!$B$13:$I$1012,6,FALSE)," ")</f>
        <v xml:space="preserve"> </v>
      </c>
      <c r="I883" s="60" t="str">
        <f>IFERROR(VLOOKUP('Results generic'!C883,'Inscription - registration'!$B$13:$I$1012,7,FALSE)," ")</f>
        <v xml:space="preserve"> </v>
      </c>
      <c r="J883" s="22"/>
      <c r="K883" s="14" t="str">
        <f t="shared" si="13"/>
        <v xml:space="preserve"> </v>
      </c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x14ac:dyDescent="0.25">
      <c r="A884" s="10"/>
      <c r="B884" s="15">
        <v>872</v>
      </c>
      <c r="C884" s="12"/>
      <c r="D884" s="26" t="str">
        <f>IFERROR(VLOOKUP('Results generic'!C884,'Inscription - registration'!$B$13:$I$1012,2,FALSE)," ")</f>
        <v xml:space="preserve"> </v>
      </c>
      <c r="E884" s="27" t="str">
        <f>IFERROR(VLOOKUP('Results generic'!C884,'Inscription - registration'!$B$13:$I$1012,3,FALSE)," ")</f>
        <v xml:space="preserve"> </v>
      </c>
      <c r="F884" s="27" t="str">
        <f>IFERROR(VLOOKUP('Results generic'!C884,'Inscription - registration'!$B$13:$I$1012,4,FALSE)," ")</f>
        <v xml:space="preserve"> </v>
      </c>
      <c r="G884" s="27" t="str">
        <f>IFERROR(VLOOKUP('Results generic'!C884,'Inscription - registration'!$B$13:$I$1012,5,FALSE)," ")</f>
        <v xml:space="preserve"> </v>
      </c>
      <c r="H884" s="27" t="str">
        <f>IFERROR(VLOOKUP('Results generic'!C884,'Inscription - registration'!$B$13:$I$1012,6,FALSE)," ")</f>
        <v xml:space="preserve"> </v>
      </c>
      <c r="I884" s="59" t="str">
        <f>IFERROR(VLOOKUP('Results generic'!C884,'Inscription - registration'!$B$13:$I$1012,7,FALSE)," ")</f>
        <v xml:space="preserve"> </v>
      </c>
      <c r="J884" s="23"/>
      <c r="K884" s="16" t="str">
        <f t="shared" si="13"/>
        <v xml:space="preserve"> </v>
      </c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x14ac:dyDescent="0.25">
      <c r="A885" s="10"/>
      <c r="B885" s="13">
        <v>873</v>
      </c>
      <c r="C885" s="11"/>
      <c r="D885" s="28" t="str">
        <f>IFERROR(VLOOKUP('Results generic'!C885,'Inscription - registration'!$B$13:$I$1012,2,FALSE)," ")</f>
        <v xml:space="preserve"> </v>
      </c>
      <c r="E885" s="29" t="str">
        <f>IFERROR(VLOOKUP('Results generic'!C885,'Inscription - registration'!$B$13:$I$1012,3,FALSE)," ")</f>
        <v xml:space="preserve"> </v>
      </c>
      <c r="F885" s="29" t="str">
        <f>IFERROR(VLOOKUP('Results generic'!C885,'Inscription - registration'!$B$13:$I$1012,4,FALSE)," ")</f>
        <v xml:space="preserve"> </v>
      </c>
      <c r="G885" s="29" t="str">
        <f>IFERROR(VLOOKUP('Results generic'!C885,'Inscription - registration'!$B$13:$I$1012,5,FALSE)," ")</f>
        <v xml:space="preserve"> </v>
      </c>
      <c r="H885" s="29" t="str">
        <f>IFERROR(VLOOKUP('Results generic'!C885,'Inscription - registration'!$B$13:$I$1012,6,FALSE)," ")</f>
        <v xml:space="preserve"> </v>
      </c>
      <c r="I885" s="60" t="str">
        <f>IFERROR(VLOOKUP('Results generic'!C885,'Inscription - registration'!$B$13:$I$1012,7,FALSE)," ")</f>
        <v xml:space="preserve"> </v>
      </c>
      <c r="J885" s="22"/>
      <c r="K885" s="14" t="str">
        <f t="shared" si="13"/>
        <v xml:space="preserve"> </v>
      </c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x14ac:dyDescent="0.25">
      <c r="A886" s="10"/>
      <c r="B886" s="15">
        <v>874</v>
      </c>
      <c r="C886" s="12"/>
      <c r="D886" s="26" t="str">
        <f>IFERROR(VLOOKUP('Results generic'!C886,'Inscription - registration'!$B$13:$I$1012,2,FALSE)," ")</f>
        <v xml:space="preserve"> </v>
      </c>
      <c r="E886" s="27" t="str">
        <f>IFERROR(VLOOKUP('Results generic'!C886,'Inscription - registration'!$B$13:$I$1012,3,FALSE)," ")</f>
        <v xml:space="preserve"> </v>
      </c>
      <c r="F886" s="27" t="str">
        <f>IFERROR(VLOOKUP('Results generic'!C886,'Inscription - registration'!$B$13:$I$1012,4,FALSE)," ")</f>
        <v xml:space="preserve"> </v>
      </c>
      <c r="G886" s="27" t="str">
        <f>IFERROR(VLOOKUP('Results generic'!C886,'Inscription - registration'!$B$13:$I$1012,5,FALSE)," ")</f>
        <v xml:space="preserve"> </v>
      </c>
      <c r="H886" s="27" t="str">
        <f>IFERROR(VLOOKUP('Results generic'!C886,'Inscription - registration'!$B$13:$I$1012,6,FALSE)," ")</f>
        <v xml:space="preserve"> </v>
      </c>
      <c r="I886" s="59" t="str">
        <f>IFERROR(VLOOKUP('Results generic'!C886,'Inscription - registration'!$B$13:$I$1012,7,FALSE)," ")</f>
        <v xml:space="preserve"> </v>
      </c>
      <c r="J886" s="23"/>
      <c r="K886" s="16" t="str">
        <f t="shared" si="13"/>
        <v xml:space="preserve"> </v>
      </c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x14ac:dyDescent="0.25">
      <c r="A887" s="10"/>
      <c r="B887" s="13">
        <v>875</v>
      </c>
      <c r="C887" s="11"/>
      <c r="D887" s="28" t="str">
        <f>IFERROR(VLOOKUP('Results generic'!C887,'Inscription - registration'!$B$13:$I$1012,2,FALSE)," ")</f>
        <v xml:space="preserve"> </v>
      </c>
      <c r="E887" s="29" t="str">
        <f>IFERROR(VLOOKUP('Results generic'!C887,'Inscription - registration'!$B$13:$I$1012,3,FALSE)," ")</f>
        <v xml:space="preserve"> </v>
      </c>
      <c r="F887" s="29" t="str">
        <f>IFERROR(VLOOKUP('Results generic'!C887,'Inscription - registration'!$B$13:$I$1012,4,FALSE)," ")</f>
        <v xml:space="preserve"> </v>
      </c>
      <c r="G887" s="29" t="str">
        <f>IFERROR(VLOOKUP('Results generic'!C887,'Inscription - registration'!$B$13:$I$1012,5,FALSE)," ")</f>
        <v xml:space="preserve"> </v>
      </c>
      <c r="H887" s="29" t="str">
        <f>IFERROR(VLOOKUP('Results generic'!C887,'Inscription - registration'!$B$13:$I$1012,6,FALSE)," ")</f>
        <v xml:space="preserve"> </v>
      </c>
      <c r="I887" s="60" t="str">
        <f>IFERROR(VLOOKUP('Results generic'!C887,'Inscription - registration'!$B$13:$I$1012,7,FALSE)," ")</f>
        <v xml:space="preserve"> </v>
      </c>
      <c r="J887" s="22"/>
      <c r="K887" s="14" t="str">
        <f t="shared" si="13"/>
        <v xml:space="preserve"> </v>
      </c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x14ac:dyDescent="0.25">
      <c r="A888" s="10"/>
      <c r="B888" s="15">
        <v>876</v>
      </c>
      <c r="C888" s="12"/>
      <c r="D888" s="26" t="str">
        <f>IFERROR(VLOOKUP('Results generic'!C888,'Inscription - registration'!$B$13:$I$1012,2,FALSE)," ")</f>
        <v xml:space="preserve"> </v>
      </c>
      <c r="E888" s="27" t="str">
        <f>IFERROR(VLOOKUP('Results generic'!C888,'Inscription - registration'!$B$13:$I$1012,3,FALSE)," ")</f>
        <v xml:space="preserve"> </v>
      </c>
      <c r="F888" s="27" t="str">
        <f>IFERROR(VLOOKUP('Results generic'!C888,'Inscription - registration'!$B$13:$I$1012,4,FALSE)," ")</f>
        <v xml:space="preserve"> </v>
      </c>
      <c r="G888" s="27" t="str">
        <f>IFERROR(VLOOKUP('Results generic'!C888,'Inscription - registration'!$B$13:$I$1012,5,FALSE)," ")</f>
        <v xml:space="preserve"> </v>
      </c>
      <c r="H888" s="27" t="str">
        <f>IFERROR(VLOOKUP('Results generic'!C888,'Inscription - registration'!$B$13:$I$1012,6,FALSE)," ")</f>
        <v xml:space="preserve"> </v>
      </c>
      <c r="I888" s="59" t="str">
        <f>IFERROR(VLOOKUP('Results generic'!C888,'Inscription - registration'!$B$13:$I$1012,7,FALSE)," ")</f>
        <v xml:space="preserve"> </v>
      </c>
      <c r="J888" s="23"/>
      <c r="K888" s="16" t="str">
        <f t="shared" si="13"/>
        <v xml:space="preserve"> </v>
      </c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x14ac:dyDescent="0.25">
      <c r="A889" s="10"/>
      <c r="B889" s="13">
        <v>877</v>
      </c>
      <c r="C889" s="11"/>
      <c r="D889" s="28" t="str">
        <f>IFERROR(VLOOKUP('Results generic'!C889,'Inscription - registration'!$B$13:$I$1012,2,FALSE)," ")</f>
        <v xml:space="preserve"> </v>
      </c>
      <c r="E889" s="29" t="str">
        <f>IFERROR(VLOOKUP('Results generic'!C889,'Inscription - registration'!$B$13:$I$1012,3,FALSE)," ")</f>
        <v xml:space="preserve"> </v>
      </c>
      <c r="F889" s="29" t="str">
        <f>IFERROR(VLOOKUP('Results generic'!C889,'Inscription - registration'!$B$13:$I$1012,4,FALSE)," ")</f>
        <v xml:space="preserve"> </v>
      </c>
      <c r="G889" s="29" t="str">
        <f>IFERROR(VLOOKUP('Results generic'!C889,'Inscription - registration'!$B$13:$I$1012,5,FALSE)," ")</f>
        <v xml:space="preserve"> </v>
      </c>
      <c r="H889" s="29" t="str">
        <f>IFERROR(VLOOKUP('Results generic'!C889,'Inscription - registration'!$B$13:$I$1012,6,FALSE)," ")</f>
        <v xml:space="preserve"> </v>
      </c>
      <c r="I889" s="60" t="str">
        <f>IFERROR(VLOOKUP('Results generic'!C889,'Inscription - registration'!$B$13:$I$1012,7,FALSE)," ")</f>
        <v xml:space="preserve"> </v>
      </c>
      <c r="J889" s="22"/>
      <c r="K889" s="14" t="str">
        <f t="shared" si="13"/>
        <v xml:space="preserve"> </v>
      </c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x14ac:dyDescent="0.25">
      <c r="A890" s="10"/>
      <c r="B890" s="15">
        <v>878</v>
      </c>
      <c r="C890" s="12"/>
      <c r="D890" s="26" t="str">
        <f>IFERROR(VLOOKUP('Results generic'!C890,'Inscription - registration'!$B$13:$I$1012,2,FALSE)," ")</f>
        <v xml:space="preserve"> </v>
      </c>
      <c r="E890" s="27" t="str">
        <f>IFERROR(VLOOKUP('Results generic'!C890,'Inscription - registration'!$B$13:$I$1012,3,FALSE)," ")</f>
        <v xml:space="preserve"> </v>
      </c>
      <c r="F890" s="27" t="str">
        <f>IFERROR(VLOOKUP('Results generic'!C890,'Inscription - registration'!$B$13:$I$1012,4,FALSE)," ")</f>
        <v xml:space="preserve"> </v>
      </c>
      <c r="G890" s="27" t="str">
        <f>IFERROR(VLOOKUP('Results generic'!C890,'Inscription - registration'!$B$13:$I$1012,5,FALSE)," ")</f>
        <v xml:space="preserve"> </v>
      </c>
      <c r="H890" s="27" t="str">
        <f>IFERROR(VLOOKUP('Results generic'!C890,'Inscription - registration'!$B$13:$I$1012,6,FALSE)," ")</f>
        <v xml:space="preserve"> </v>
      </c>
      <c r="I890" s="59" t="str">
        <f>IFERROR(VLOOKUP('Results generic'!C890,'Inscription - registration'!$B$13:$I$1012,7,FALSE)," ")</f>
        <v xml:space="preserve"> </v>
      </c>
      <c r="J890" s="23"/>
      <c r="K890" s="16" t="str">
        <f t="shared" si="13"/>
        <v xml:space="preserve"> </v>
      </c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x14ac:dyDescent="0.25">
      <c r="A891" s="10"/>
      <c r="B891" s="13">
        <v>879</v>
      </c>
      <c r="C891" s="11"/>
      <c r="D891" s="28" t="str">
        <f>IFERROR(VLOOKUP('Results generic'!C891,'Inscription - registration'!$B$13:$I$1012,2,FALSE)," ")</f>
        <v xml:space="preserve"> </v>
      </c>
      <c r="E891" s="29" t="str">
        <f>IFERROR(VLOOKUP('Results generic'!C891,'Inscription - registration'!$B$13:$I$1012,3,FALSE)," ")</f>
        <v xml:space="preserve"> </v>
      </c>
      <c r="F891" s="29" t="str">
        <f>IFERROR(VLOOKUP('Results generic'!C891,'Inscription - registration'!$B$13:$I$1012,4,FALSE)," ")</f>
        <v xml:space="preserve"> </v>
      </c>
      <c r="G891" s="29" t="str">
        <f>IFERROR(VLOOKUP('Results generic'!C891,'Inscription - registration'!$B$13:$I$1012,5,FALSE)," ")</f>
        <v xml:space="preserve"> </v>
      </c>
      <c r="H891" s="29" t="str">
        <f>IFERROR(VLOOKUP('Results generic'!C891,'Inscription - registration'!$B$13:$I$1012,6,FALSE)," ")</f>
        <v xml:space="preserve"> </v>
      </c>
      <c r="I891" s="60" t="str">
        <f>IFERROR(VLOOKUP('Results generic'!C891,'Inscription - registration'!$B$13:$I$1012,7,FALSE)," ")</f>
        <v xml:space="preserve"> </v>
      </c>
      <c r="J891" s="22"/>
      <c r="K891" s="14" t="str">
        <f t="shared" si="13"/>
        <v xml:space="preserve"> </v>
      </c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x14ac:dyDescent="0.25">
      <c r="A892" s="10"/>
      <c r="B892" s="15">
        <v>880</v>
      </c>
      <c r="C892" s="12"/>
      <c r="D892" s="26" t="str">
        <f>IFERROR(VLOOKUP('Results generic'!C892,'Inscription - registration'!$B$13:$I$1012,2,FALSE)," ")</f>
        <v xml:space="preserve"> </v>
      </c>
      <c r="E892" s="27" t="str">
        <f>IFERROR(VLOOKUP('Results generic'!C892,'Inscription - registration'!$B$13:$I$1012,3,FALSE)," ")</f>
        <v xml:space="preserve"> </v>
      </c>
      <c r="F892" s="27" t="str">
        <f>IFERROR(VLOOKUP('Results generic'!C892,'Inscription - registration'!$B$13:$I$1012,4,FALSE)," ")</f>
        <v xml:space="preserve"> </v>
      </c>
      <c r="G892" s="27" t="str">
        <f>IFERROR(VLOOKUP('Results generic'!C892,'Inscription - registration'!$B$13:$I$1012,5,FALSE)," ")</f>
        <v xml:space="preserve"> </v>
      </c>
      <c r="H892" s="27" t="str">
        <f>IFERROR(VLOOKUP('Results generic'!C892,'Inscription - registration'!$B$13:$I$1012,6,FALSE)," ")</f>
        <v xml:space="preserve"> </v>
      </c>
      <c r="I892" s="59" t="str">
        <f>IFERROR(VLOOKUP('Results generic'!C892,'Inscription - registration'!$B$13:$I$1012,7,FALSE)," ")</f>
        <v xml:space="preserve"> </v>
      </c>
      <c r="J892" s="23"/>
      <c r="K892" s="16" t="str">
        <f t="shared" si="13"/>
        <v xml:space="preserve"> </v>
      </c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x14ac:dyDescent="0.25">
      <c r="A893" s="10"/>
      <c r="B893" s="13">
        <v>881</v>
      </c>
      <c r="C893" s="11"/>
      <c r="D893" s="28" t="str">
        <f>IFERROR(VLOOKUP('Results generic'!C893,'Inscription - registration'!$B$13:$I$1012,2,FALSE)," ")</f>
        <v xml:space="preserve"> </v>
      </c>
      <c r="E893" s="29" t="str">
        <f>IFERROR(VLOOKUP('Results generic'!C893,'Inscription - registration'!$B$13:$I$1012,3,FALSE)," ")</f>
        <v xml:space="preserve"> </v>
      </c>
      <c r="F893" s="29" t="str">
        <f>IFERROR(VLOOKUP('Results generic'!C893,'Inscription - registration'!$B$13:$I$1012,4,FALSE)," ")</f>
        <v xml:space="preserve"> </v>
      </c>
      <c r="G893" s="29" t="str">
        <f>IFERROR(VLOOKUP('Results generic'!C893,'Inscription - registration'!$B$13:$I$1012,5,FALSE)," ")</f>
        <v xml:space="preserve"> </v>
      </c>
      <c r="H893" s="29" t="str">
        <f>IFERROR(VLOOKUP('Results generic'!C893,'Inscription - registration'!$B$13:$I$1012,6,FALSE)," ")</f>
        <v xml:space="preserve"> </v>
      </c>
      <c r="I893" s="60" t="str">
        <f>IFERROR(VLOOKUP('Results generic'!C893,'Inscription - registration'!$B$13:$I$1012,7,FALSE)," ")</f>
        <v xml:space="preserve"> </v>
      </c>
      <c r="J893" s="22"/>
      <c r="K893" s="14" t="str">
        <f t="shared" si="13"/>
        <v xml:space="preserve"> </v>
      </c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x14ac:dyDescent="0.25">
      <c r="A894" s="10"/>
      <c r="B894" s="15">
        <v>882</v>
      </c>
      <c r="C894" s="12"/>
      <c r="D894" s="26" t="str">
        <f>IFERROR(VLOOKUP('Results generic'!C894,'Inscription - registration'!$B$13:$I$1012,2,FALSE)," ")</f>
        <v xml:space="preserve"> </v>
      </c>
      <c r="E894" s="27" t="str">
        <f>IFERROR(VLOOKUP('Results generic'!C894,'Inscription - registration'!$B$13:$I$1012,3,FALSE)," ")</f>
        <v xml:space="preserve"> </v>
      </c>
      <c r="F894" s="27" t="str">
        <f>IFERROR(VLOOKUP('Results generic'!C894,'Inscription - registration'!$B$13:$I$1012,4,FALSE)," ")</f>
        <v xml:space="preserve"> </v>
      </c>
      <c r="G894" s="27" t="str">
        <f>IFERROR(VLOOKUP('Results generic'!C894,'Inscription - registration'!$B$13:$I$1012,5,FALSE)," ")</f>
        <v xml:space="preserve"> </v>
      </c>
      <c r="H894" s="27" t="str">
        <f>IFERROR(VLOOKUP('Results generic'!C894,'Inscription - registration'!$B$13:$I$1012,6,FALSE)," ")</f>
        <v xml:space="preserve"> </v>
      </c>
      <c r="I894" s="59" t="str">
        <f>IFERROR(VLOOKUP('Results generic'!C894,'Inscription - registration'!$B$13:$I$1012,7,FALSE)," ")</f>
        <v xml:space="preserve"> </v>
      </c>
      <c r="J894" s="23"/>
      <c r="K894" s="16" t="str">
        <f t="shared" si="13"/>
        <v xml:space="preserve"> </v>
      </c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x14ac:dyDescent="0.25">
      <c r="A895" s="10"/>
      <c r="B895" s="13">
        <v>883</v>
      </c>
      <c r="C895" s="11"/>
      <c r="D895" s="28" t="str">
        <f>IFERROR(VLOOKUP('Results generic'!C895,'Inscription - registration'!$B$13:$I$1012,2,FALSE)," ")</f>
        <v xml:space="preserve"> </v>
      </c>
      <c r="E895" s="29" t="str">
        <f>IFERROR(VLOOKUP('Results generic'!C895,'Inscription - registration'!$B$13:$I$1012,3,FALSE)," ")</f>
        <v xml:space="preserve"> </v>
      </c>
      <c r="F895" s="29" t="str">
        <f>IFERROR(VLOOKUP('Results generic'!C895,'Inscription - registration'!$B$13:$I$1012,4,FALSE)," ")</f>
        <v xml:space="preserve"> </v>
      </c>
      <c r="G895" s="29" t="str">
        <f>IFERROR(VLOOKUP('Results generic'!C895,'Inscription - registration'!$B$13:$I$1012,5,FALSE)," ")</f>
        <v xml:space="preserve"> </v>
      </c>
      <c r="H895" s="29" t="str">
        <f>IFERROR(VLOOKUP('Results generic'!C895,'Inscription - registration'!$B$13:$I$1012,6,FALSE)," ")</f>
        <v xml:space="preserve"> </v>
      </c>
      <c r="I895" s="60" t="str">
        <f>IFERROR(VLOOKUP('Results generic'!C895,'Inscription - registration'!$B$13:$I$1012,7,FALSE)," ")</f>
        <v xml:space="preserve"> </v>
      </c>
      <c r="J895" s="22"/>
      <c r="K895" s="14" t="str">
        <f t="shared" si="13"/>
        <v xml:space="preserve"> </v>
      </c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x14ac:dyDescent="0.25">
      <c r="A896" s="10"/>
      <c r="B896" s="15">
        <v>884</v>
      </c>
      <c r="C896" s="12"/>
      <c r="D896" s="26" t="str">
        <f>IFERROR(VLOOKUP('Results generic'!C896,'Inscription - registration'!$B$13:$I$1012,2,FALSE)," ")</f>
        <v xml:space="preserve"> </v>
      </c>
      <c r="E896" s="27" t="str">
        <f>IFERROR(VLOOKUP('Results generic'!C896,'Inscription - registration'!$B$13:$I$1012,3,FALSE)," ")</f>
        <v xml:space="preserve"> </v>
      </c>
      <c r="F896" s="27" t="str">
        <f>IFERROR(VLOOKUP('Results generic'!C896,'Inscription - registration'!$B$13:$I$1012,4,FALSE)," ")</f>
        <v xml:space="preserve"> </v>
      </c>
      <c r="G896" s="27" t="str">
        <f>IFERROR(VLOOKUP('Results generic'!C896,'Inscription - registration'!$B$13:$I$1012,5,FALSE)," ")</f>
        <v xml:space="preserve"> </v>
      </c>
      <c r="H896" s="27" t="str">
        <f>IFERROR(VLOOKUP('Results generic'!C896,'Inscription - registration'!$B$13:$I$1012,6,FALSE)," ")</f>
        <v xml:space="preserve"> </v>
      </c>
      <c r="I896" s="59" t="str">
        <f>IFERROR(VLOOKUP('Results generic'!C896,'Inscription - registration'!$B$13:$I$1012,7,FALSE)," ")</f>
        <v xml:space="preserve"> </v>
      </c>
      <c r="J896" s="23"/>
      <c r="K896" s="16" t="str">
        <f t="shared" si="13"/>
        <v xml:space="preserve"> </v>
      </c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x14ac:dyDescent="0.25">
      <c r="A897" s="10"/>
      <c r="B897" s="13">
        <v>885</v>
      </c>
      <c r="C897" s="11"/>
      <c r="D897" s="28" t="str">
        <f>IFERROR(VLOOKUP('Results generic'!C897,'Inscription - registration'!$B$13:$I$1012,2,FALSE)," ")</f>
        <v xml:space="preserve"> </v>
      </c>
      <c r="E897" s="29" t="str">
        <f>IFERROR(VLOOKUP('Results generic'!C897,'Inscription - registration'!$B$13:$I$1012,3,FALSE)," ")</f>
        <v xml:space="preserve"> </v>
      </c>
      <c r="F897" s="29" t="str">
        <f>IFERROR(VLOOKUP('Results generic'!C897,'Inscription - registration'!$B$13:$I$1012,4,FALSE)," ")</f>
        <v xml:space="preserve"> </v>
      </c>
      <c r="G897" s="29" t="str">
        <f>IFERROR(VLOOKUP('Results generic'!C897,'Inscription - registration'!$B$13:$I$1012,5,FALSE)," ")</f>
        <v xml:space="preserve"> </v>
      </c>
      <c r="H897" s="29" t="str">
        <f>IFERROR(VLOOKUP('Results generic'!C897,'Inscription - registration'!$B$13:$I$1012,6,FALSE)," ")</f>
        <v xml:space="preserve"> </v>
      </c>
      <c r="I897" s="60" t="str">
        <f>IFERROR(VLOOKUP('Results generic'!C897,'Inscription - registration'!$B$13:$I$1012,7,FALSE)," ")</f>
        <v xml:space="preserve"> </v>
      </c>
      <c r="J897" s="22"/>
      <c r="K897" s="14" t="str">
        <f t="shared" si="13"/>
        <v xml:space="preserve"> </v>
      </c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x14ac:dyDescent="0.25">
      <c r="A898" s="10"/>
      <c r="B898" s="15">
        <v>886</v>
      </c>
      <c r="C898" s="12"/>
      <c r="D898" s="26" t="str">
        <f>IFERROR(VLOOKUP('Results generic'!C898,'Inscription - registration'!$B$13:$I$1012,2,FALSE)," ")</f>
        <v xml:space="preserve"> </v>
      </c>
      <c r="E898" s="27" t="str">
        <f>IFERROR(VLOOKUP('Results generic'!C898,'Inscription - registration'!$B$13:$I$1012,3,FALSE)," ")</f>
        <v xml:space="preserve"> </v>
      </c>
      <c r="F898" s="27" t="str">
        <f>IFERROR(VLOOKUP('Results generic'!C898,'Inscription - registration'!$B$13:$I$1012,4,FALSE)," ")</f>
        <v xml:space="preserve"> </v>
      </c>
      <c r="G898" s="27" t="str">
        <f>IFERROR(VLOOKUP('Results generic'!C898,'Inscription - registration'!$B$13:$I$1012,5,FALSE)," ")</f>
        <v xml:space="preserve"> </v>
      </c>
      <c r="H898" s="27" t="str">
        <f>IFERROR(VLOOKUP('Results generic'!C898,'Inscription - registration'!$B$13:$I$1012,6,FALSE)," ")</f>
        <v xml:space="preserve"> </v>
      </c>
      <c r="I898" s="59" t="str">
        <f>IFERROR(VLOOKUP('Results generic'!C898,'Inscription - registration'!$B$13:$I$1012,7,FALSE)," ")</f>
        <v xml:space="preserve"> </v>
      </c>
      <c r="J898" s="23"/>
      <c r="K898" s="16" t="str">
        <f t="shared" si="13"/>
        <v xml:space="preserve"> </v>
      </c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x14ac:dyDescent="0.25">
      <c r="A899" s="10"/>
      <c r="B899" s="13">
        <v>887</v>
      </c>
      <c r="C899" s="11"/>
      <c r="D899" s="28" t="str">
        <f>IFERROR(VLOOKUP('Results generic'!C899,'Inscription - registration'!$B$13:$I$1012,2,FALSE)," ")</f>
        <v xml:space="preserve"> </v>
      </c>
      <c r="E899" s="29" t="str">
        <f>IFERROR(VLOOKUP('Results generic'!C899,'Inscription - registration'!$B$13:$I$1012,3,FALSE)," ")</f>
        <v xml:space="preserve"> </v>
      </c>
      <c r="F899" s="29" t="str">
        <f>IFERROR(VLOOKUP('Results generic'!C899,'Inscription - registration'!$B$13:$I$1012,4,FALSE)," ")</f>
        <v xml:space="preserve"> </v>
      </c>
      <c r="G899" s="29" t="str">
        <f>IFERROR(VLOOKUP('Results generic'!C899,'Inscription - registration'!$B$13:$I$1012,5,FALSE)," ")</f>
        <v xml:space="preserve"> </v>
      </c>
      <c r="H899" s="29" t="str">
        <f>IFERROR(VLOOKUP('Results generic'!C899,'Inscription - registration'!$B$13:$I$1012,6,FALSE)," ")</f>
        <v xml:space="preserve"> </v>
      </c>
      <c r="I899" s="60" t="str">
        <f>IFERROR(VLOOKUP('Results generic'!C899,'Inscription - registration'!$B$13:$I$1012,7,FALSE)," ")</f>
        <v xml:space="preserve"> </v>
      </c>
      <c r="J899" s="22"/>
      <c r="K899" s="14" t="str">
        <f t="shared" si="13"/>
        <v xml:space="preserve"> </v>
      </c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x14ac:dyDescent="0.25">
      <c r="A900" s="10"/>
      <c r="B900" s="15">
        <v>888</v>
      </c>
      <c r="C900" s="12"/>
      <c r="D900" s="26" t="str">
        <f>IFERROR(VLOOKUP('Results generic'!C900,'Inscription - registration'!$B$13:$I$1012,2,FALSE)," ")</f>
        <v xml:space="preserve"> </v>
      </c>
      <c r="E900" s="27" t="str">
        <f>IFERROR(VLOOKUP('Results generic'!C900,'Inscription - registration'!$B$13:$I$1012,3,FALSE)," ")</f>
        <v xml:space="preserve"> </v>
      </c>
      <c r="F900" s="27" t="str">
        <f>IFERROR(VLOOKUP('Results generic'!C900,'Inscription - registration'!$B$13:$I$1012,4,FALSE)," ")</f>
        <v xml:space="preserve"> </v>
      </c>
      <c r="G900" s="27" t="str">
        <f>IFERROR(VLOOKUP('Results generic'!C900,'Inscription - registration'!$B$13:$I$1012,5,FALSE)," ")</f>
        <v xml:space="preserve"> </v>
      </c>
      <c r="H900" s="27" t="str">
        <f>IFERROR(VLOOKUP('Results generic'!C900,'Inscription - registration'!$B$13:$I$1012,6,FALSE)," ")</f>
        <v xml:space="preserve"> </v>
      </c>
      <c r="I900" s="59" t="str">
        <f>IFERROR(VLOOKUP('Results generic'!C900,'Inscription - registration'!$B$13:$I$1012,7,FALSE)," ")</f>
        <v xml:space="preserve"> </v>
      </c>
      <c r="J900" s="23"/>
      <c r="K900" s="16" t="str">
        <f t="shared" si="13"/>
        <v xml:space="preserve"> </v>
      </c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x14ac:dyDescent="0.25">
      <c r="A901" s="10"/>
      <c r="B901" s="13">
        <v>889</v>
      </c>
      <c r="C901" s="11"/>
      <c r="D901" s="28" t="str">
        <f>IFERROR(VLOOKUP('Results generic'!C901,'Inscription - registration'!$B$13:$I$1012,2,FALSE)," ")</f>
        <v xml:space="preserve"> </v>
      </c>
      <c r="E901" s="29" t="str">
        <f>IFERROR(VLOOKUP('Results generic'!C901,'Inscription - registration'!$B$13:$I$1012,3,FALSE)," ")</f>
        <v xml:space="preserve"> </v>
      </c>
      <c r="F901" s="29" t="str">
        <f>IFERROR(VLOOKUP('Results generic'!C901,'Inscription - registration'!$B$13:$I$1012,4,FALSE)," ")</f>
        <v xml:space="preserve"> </v>
      </c>
      <c r="G901" s="29" t="str">
        <f>IFERROR(VLOOKUP('Results generic'!C901,'Inscription - registration'!$B$13:$I$1012,5,FALSE)," ")</f>
        <v xml:space="preserve"> </v>
      </c>
      <c r="H901" s="29" t="str">
        <f>IFERROR(VLOOKUP('Results generic'!C901,'Inscription - registration'!$B$13:$I$1012,6,FALSE)," ")</f>
        <v xml:space="preserve"> </v>
      </c>
      <c r="I901" s="60" t="str">
        <f>IFERROR(VLOOKUP('Results generic'!C901,'Inscription - registration'!$B$13:$I$1012,7,FALSE)," ")</f>
        <v xml:space="preserve"> </v>
      </c>
      <c r="J901" s="22"/>
      <c r="K901" s="14" t="str">
        <f t="shared" si="13"/>
        <v xml:space="preserve"> </v>
      </c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x14ac:dyDescent="0.25">
      <c r="A902" s="10"/>
      <c r="B902" s="15">
        <v>890</v>
      </c>
      <c r="C902" s="12"/>
      <c r="D902" s="26" t="str">
        <f>IFERROR(VLOOKUP('Results generic'!C902,'Inscription - registration'!$B$13:$I$1012,2,FALSE)," ")</f>
        <v xml:space="preserve"> </v>
      </c>
      <c r="E902" s="27" t="str">
        <f>IFERROR(VLOOKUP('Results generic'!C902,'Inscription - registration'!$B$13:$I$1012,3,FALSE)," ")</f>
        <v xml:space="preserve"> </v>
      </c>
      <c r="F902" s="27" t="str">
        <f>IFERROR(VLOOKUP('Results generic'!C902,'Inscription - registration'!$B$13:$I$1012,4,FALSE)," ")</f>
        <v xml:space="preserve"> </v>
      </c>
      <c r="G902" s="27" t="str">
        <f>IFERROR(VLOOKUP('Results generic'!C902,'Inscription - registration'!$B$13:$I$1012,5,FALSE)," ")</f>
        <v xml:space="preserve"> </v>
      </c>
      <c r="H902" s="27" t="str">
        <f>IFERROR(VLOOKUP('Results generic'!C902,'Inscription - registration'!$B$13:$I$1012,6,FALSE)," ")</f>
        <v xml:space="preserve"> </v>
      </c>
      <c r="I902" s="59" t="str">
        <f>IFERROR(VLOOKUP('Results generic'!C902,'Inscription - registration'!$B$13:$I$1012,7,FALSE)," ")</f>
        <v xml:space="preserve"> </v>
      </c>
      <c r="J902" s="23"/>
      <c r="K902" s="16" t="str">
        <f t="shared" si="13"/>
        <v xml:space="preserve"> </v>
      </c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x14ac:dyDescent="0.25">
      <c r="A903" s="10"/>
      <c r="B903" s="13">
        <v>891</v>
      </c>
      <c r="C903" s="11"/>
      <c r="D903" s="28" t="str">
        <f>IFERROR(VLOOKUP('Results generic'!C903,'Inscription - registration'!$B$13:$I$1012,2,FALSE)," ")</f>
        <v xml:space="preserve"> </v>
      </c>
      <c r="E903" s="29" t="str">
        <f>IFERROR(VLOOKUP('Results generic'!C903,'Inscription - registration'!$B$13:$I$1012,3,FALSE)," ")</f>
        <v xml:space="preserve"> </v>
      </c>
      <c r="F903" s="29" t="str">
        <f>IFERROR(VLOOKUP('Results generic'!C903,'Inscription - registration'!$B$13:$I$1012,4,FALSE)," ")</f>
        <v xml:space="preserve"> </v>
      </c>
      <c r="G903" s="29" t="str">
        <f>IFERROR(VLOOKUP('Results generic'!C903,'Inscription - registration'!$B$13:$I$1012,5,FALSE)," ")</f>
        <v xml:space="preserve"> </v>
      </c>
      <c r="H903" s="29" t="str">
        <f>IFERROR(VLOOKUP('Results generic'!C903,'Inscription - registration'!$B$13:$I$1012,6,FALSE)," ")</f>
        <v xml:space="preserve"> </v>
      </c>
      <c r="I903" s="60" t="str">
        <f>IFERROR(VLOOKUP('Results generic'!C903,'Inscription - registration'!$B$13:$I$1012,7,FALSE)," ")</f>
        <v xml:space="preserve"> </v>
      </c>
      <c r="J903" s="22"/>
      <c r="K903" s="14" t="str">
        <f t="shared" si="13"/>
        <v xml:space="preserve"> </v>
      </c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x14ac:dyDescent="0.25">
      <c r="A904" s="10"/>
      <c r="B904" s="15">
        <v>892</v>
      </c>
      <c r="C904" s="12"/>
      <c r="D904" s="26" t="str">
        <f>IFERROR(VLOOKUP('Results generic'!C904,'Inscription - registration'!$B$13:$I$1012,2,FALSE)," ")</f>
        <v xml:space="preserve"> </v>
      </c>
      <c r="E904" s="27" t="str">
        <f>IFERROR(VLOOKUP('Results generic'!C904,'Inscription - registration'!$B$13:$I$1012,3,FALSE)," ")</f>
        <v xml:space="preserve"> </v>
      </c>
      <c r="F904" s="27" t="str">
        <f>IFERROR(VLOOKUP('Results generic'!C904,'Inscription - registration'!$B$13:$I$1012,4,FALSE)," ")</f>
        <v xml:space="preserve"> </v>
      </c>
      <c r="G904" s="27" t="str">
        <f>IFERROR(VLOOKUP('Results generic'!C904,'Inscription - registration'!$B$13:$I$1012,5,FALSE)," ")</f>
        <v xml:space="preserve"> </v>
      </c>
      <c r="H904" s="27" t="str">
        <f>IFERROR(VLOOKUP('Results generic'!C904,'Inscription - registration'!$B$13:$I$1012,6,FALSE)," ")</f>
        <v xml:space="preserve"> </v>
      </c>
      <c r="I904" s="59" t="str">
        <f>IFERROR(VLOOKUP('Results generic'!C904,'Inscription - registration'!$B$13:$I$1012,7,FALSE)," ")</f>
        <v xml:space="preserve"> </v>
      </c>
      <c r="J904" s="23"/>
      <c r="K904" s="16" t="str">
        <f t="shared" si="13"/>
        <v xml:space="preserve"> </v>
      </c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x14ac:dyDescent="0.25">
      <c r="A905" s="10"/>
      <c r="B905" s="13">
        <v>893</v>
      </c>
      <c r="C905" s="11"/>
      <c r="D905" s="28" t="str">
        <f>IFERROR(VLOOKUP('Results generic'!C905,'Inscription - registration'!$B$13:$I$1012,2,FALSE)," ")</f>
        <v xml:space="preserve"> </v>
      </c>
      <c r="E905" s="29" t="str">
        <f>IFERROR(VLOOKUP('Results generic'!C905,'Inscription - registration'!$B$13:$I$1012,3,FALSE)," ")</f>
        <v xml:space="preserve"> </v>
      </c>
      <c r="F905" s="29" t="str">
        <f>IFERROR(VLOOKUP('Results generic'!C905,'Inscription - registration'!$B$13:$I$1012,4,FALSE)," ")</f>
        <v xml:space="preserve"> </v>
      </c>
      <c r="G905" s="29" t="str">
        <f>IFERROR(VLOOKUP('Results generic'!C905,'Inscription - registration'!$B$13:$I$1012,5,FALSE)," ")</f>
        <v xml:space="preserve"> </v>
      </c>
      <c r="H905" s="29" t="str">
        <f>IFERROR(VLOOKUP('Results generic'!C905,'Inscription - registration'!$B$13:$I$1012,6,FALSE)," ")</f>
        <v xml:space="preserve"> </v>
      </c>
      <c r="I905" s="60" t="str">
        <f>IFERROR(VLOOKUP('Results generic'!C905,'Inscription - registration'!$B$13:$I$1012,7,FALSE)," ")</f>
        <v xml:space="preserve"> </v>
      </c>
      <c r="J905" s="22"/>
      <c r="K905" s="14" t="str">
        <f t="shared" si="13"/>
        <v xml:space="preserve"> </v>
      </c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x14ac:dyDescent="0.25">
      <c r="A906" s="10"/>
      <c r="B906" s="15">
        <v>894</v>
      </c>
      <c r="C906" s="12"/>
      <c r="D906" s="26" t="str">
        <f>IFERROR(VLOOKUP('Results generic'!C906,'Inscription - registration'!$B$13:$I$1012,2,FALSE)," ")</f>
        <v xml:space="preserve"> </v>
      </c>
      <c r="E906" s="27" t="str">
        <f>IFERROR(VLOOKUP('Results generic'!C906,'Inscription - registration'!$B$13:$I$1012,3,FALSE)," ")</f>
        <v xml:space="preserve"> </v>
      </c>
      <c r="F906" s="27" t="str">
        <f>IFERROR(VLOOKUP('Results generic'!C906,'Inscription - registration'!$B$13:$I$1012,4,FALSE)," ")</f>
        <v xml:space="preserve"> </v>
      </c>
      <c r="G906" s="27" t="str">
        <f>IFERROR(VLOOKUP('Results generic'!C906,'Inscription - registration'!$B$13:$I$1012,5,FALSE)," ")</f>
        <v xml:space="preserve"> </v>
      </c>
      <c r="H906" s="27" t="str">
        <f>IFERROR(VLOOKUP('Results generic'!C906,'Inscription - registration'!$B$13:$I$1012,6,FALSE)," ")</f>
        <v xml:space="preserve"> </v>
      </c>
      <c r="I906" s="59" t="str">
        <f>IFERROR(VLOOKUP('Results generic'!C906,'Inscription - registration'!$B$13:$I$1012,7,FALSE)," ")</f>
        <v xml:space="preserve"> </v>
      </c>
      <c r="J906" s="23"/>
      <c r="K906" s="16" t="str">
        <f t="shared" si="13"/>
        <v xml:space="preserve"> </v>
      </c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x14ac:dyDescent="0.25">
      <c r="A907" s="10"/>
      <c r="B907" s="13">
        <v>895</v>
      </c>
      <c r="C907" s="11"/>
      <c r="D907" s="28" t="str">
        <f>IFERROR(VLOOKUP('Results generic'!C907,'Inscription - registration'!$B$13:$I$1012,2,FALSE)," ")</f>
        <v xml:space="preserve"> </v>
      </c>
      <c r="E907" s="29" t="str">
        <f>IFERROR(VLOOKUP('Results generic'!C907,'Inscription - registration'!$B$13:$I$1012,3,FALSE)," ")</f>
        <v xml:space="preserve"> </v>
      </c>
      <c r="F907" s="29" t="str">
        <f>IFERROR(VLOOKUP('Results generic'!C907,'Inscription - registration'!$B$13:$I$1012,4,FALSE)," ")</f>
        <v xml:space="preserve"> </v>
      </c>
      <c r="G907" s="29" t="str">
        <f>IFERROR(VLOOKUP('Results generic'!C907,'Inscription - registration'!$B$13:$I$1012,5,FALSE)," ")</f>
        <v xml:space="preserve"> </v>
      </c>
      <c r="H907" s="29" t="str">
        <f>IFERROR(VLOOKUP('Results generic'!C907,'Inscription - registration'!$B$13:$I$1012,6,FALSE)," ")</f>
        <v xml:space="preserve"> </v>
      </c>
      <c r="I907" s="60" t="str">
        <f>IFERROR(VLOOKUP('Results generic'!C907,'Inscription - registration'!$B$13:$I$1012,7,FALSE)," ")</f>
        <v xml:space="preserve"> </v>
      </c>
      <c r="J907" s="22"/>
      <c r="K907" s="14" t="str">
        <f t="shared" si="13"/>
        <v xml:space="preserve"> </v>
      </c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x14ac:dyDescent="0.25">
      <c r="A908" s="10"/>
      <c r="B908" s="15">
        <v>896</v>
      </c>
      <c r="C908" s="12"/>
      <c r="D908" s="26" t="str">
        <f>IFERROR(VLOOKUP('Results generic'!C908,'Inscription - registration'!$B$13:$I$1012,2,FALSE)," ")</f>
        <v xml:space="preserve"> </v>
      </c>
      <c r="E908" s="27" t="str">
        <f>IFERROR(VLOOKUP('Results generic'!C908,'Inscription - registration'!$B$13:$I$1012,3,FALSE)," ")</f>
        <v xml:space="preserve"> </v>
      </c>
      <c r="F908" s="27" t="str">
        <f>IFERROR(VLOOKUP('Results generic'!C908,'Inscription - registration'!$B$13:$I$1012,4,FALSE)," ")</f>
        <v xml:space="preserve"> </v>
      </c>
      <c r="G908" s="27" t="str">
        <f>IFERROR(VLOOKUP('Results generic'!C908,'Inscription - registration'!$B$13:$I$1012,5,FALSE)," ")</f>
        <v xml:space="preserve"> </v>
      </c>
      <c r="H908" s="27" t="str">
        <f>IFERROR(VLOOKUP('Results generic'!C908,'Inscription - registration'!$B$13:$I$1012,6,FALSE)," ")</f>
        <v xml:space="preserve"> </v>
      </c>
      <c r="I908" s="59" t="str">
        <f>IFERROR(VLOOKUP('Results generic'!C908,'Inscription - registration'!$B$13:$I$1012,7,FALSE)," ")</f>
        <v xml:space="preserve"> </v>
      </c>
      <c r="J908" s="23"/>
      <c r="K908" s="16" t="str">
        <f t="shared" si="13"/>
        <v xml:space="preserve"> </v>
      </c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x14ac:dyDescent="0.25">
      <c r="A909" s="10"/>
      <c r="B909" s="13">
        <v>897</v>
      </c>
      <c r="C909" s="11"/>
      <c r="D909" s="28" t="str">
        <f>IFERROR(VLOOKUP('Results generic'!C909,'Inscription - registration'!$B$13:$I$1012,2,FALSE)," ")</f>
        <v xml:space="preserve"> </v>
      </c>
      <c r="E909" s="29" t="str">
        <f>IFERROR(VLOOKUP('Results generic'!C909,'Inscription - registration'!$B$13:$I$1012,3,FALSE)," ")</f>
        <v xml:space="preserve"> </v>
      </c>
      <c r="F909" s="29" t="str">
        <f>IFERROR(VLOOKUP('Results generic'!C909,'Inscription - registration'!$B$13:$I$1012,4,FALSE)," ")</f>
        <v xml:space="preserve"> </v>
      </c>
      <c r="G909" s="29" t="str">
        <f>IFERROR(VLOOKUP('Results generic'!C909,'Inscription - registration'!$B$13:$I$1012,5,FALSE)," ")</f>
        <v xml:space="preserve"> </v>
      </c>
      <c r="H909" s="29" t="str">
        <f>IFERROR(VLOOKUP('Results generic'!C909,'Inscription - registration'!$B$13:$I$1012,6,FALSE)," ")</f>
        <v xml:space="preserve"> </v>
      </c>
      <c r="I909" s="60" t="str">
        <f>IFERROR(VLOOKUP('Results generic'!C909,'Inscription - registration'!$B$13:$I$1012,7,FALSE)," ")</f>
        <v xml:space="preserve"> </v>
      </c>
      <c r="J909" s="22"/>
      <c r="K909" s="14" t="str">
        <f t="shared" ref="K909:K972" si="14">IF(J909/$C$9&gt;0,J909/$C$9," ")</f>
        <v xml:space="preserve"> </v>
      </c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x14ac:dyDescent="0.25">
      <c r="A910" s="10"/>
      <c r="B910" s="15">
        <v>898</v>
      </c>
      <c r="C910" s="12"/>
      <c r="D910" s="26" t="str">
        <f>IFERROR(VLOOKUP('Results generic'!C910,'Inscription - registration'!$B$13:$I$1012,2,FALSE)," ")</f>
        <v xml:space="preserve"> </v>
      </c>
      <c r="E910" s="27" t="str">
        <f>IFERROR(VLOOKUP('Results generic'!C910,'Inscription - registration'!$B$13:$I$1012,3,FALSE)," ")</f>
        <v xml:space="preserve"> </v>
      </c>
      <c r="F910" s="27" t="str">
        <f>IFERROR(VLOOKUP('Results generic'!C910,'Inscription - registration'!$B$13:$I$1012,4,FALSE)," ")</f>
        <v xml:space="preserve"> </v>
      </c>
      <c r="G910" s="27" t="str">
        <f>IFERROR(VLOOKUP('Results generic'!C910,'Inscription - registration'!$B$13:$I$1012,5,FALSE)," ")</f>
        <v xml:space="preserve"> </v>
      </c>
      <c r="H910" s="27" t="str">
        <f>IFERROR(VLOOKUP('Results generic'!C910,'Inscription - registration'!$B$13:$I$1012,6,FALSE)," ")</f>
        <v xml:space="preserve"> </v>
      </c>
      <c r="I910" s="59" t="str">
        <f>IFERROR(VLOOKUP('Results generic'!C910,'Inscription - registration'!$B$13:$I$1012,7,FALSE)," ")</f>
        <v xml:space="preserve"> </v>
      </c>
      <c r="J910" s="23"/>
      <c r="K910" s="16" t="str">
        <f t="shared" si="14"/>
        <v xml:space="preserve"> </v>
      </c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x14ac:dyDescent="0.25">
      <c r="A911" s="10"/>
      <c r="B911" s="13">
        <v>899</v>
      </c>
      <c r="C911" s="11"/>
      <c r="D911" s="28" t="str">
        <f>IFERROR(VLOOKUP('Results generic'!C911,'Inscription - registration'!$B$13:$I$1012,2,FALSE)," ")</f>
        <v xml:space="preserve"> </v>
      </c>
      <c r="E911" s="29" t="str">
        <f>IFERROR(VLOOKUP('Results generic'!C911,'Inscription - registration'!$B$13:$I$1012,3,FALSE)," ")</f>
        <v xml:space="preserve"> </v>
      </c>
      <c r="F911" s="29" t="str">
        <f>IFERROR(VLOOKUP('Results generic'!C911,'Inscription - registration'!$B$13:$I$1012,4,FALSE)," ")</f>
        <v xml:space="preserve"> </v>
      </c>
      <c r="G911" s="29" t="str">
        <f>IFERROR(VLOOKUP('Results generic'!C911,'Inscription - registration'!$B$13:$I$1012,5,FALSE)," ")</f>
        <v xml:space="preserve"> </v>
      </c>
      <c r="H911" s="29" t="str">
        <f>IFERROR(VLOOKUP('Results generic'!C911,'Inscription - registration'!$B$13:$I$1012,6,FALSE)," ")</f>
        <v xml:space="preserve"> </v>
      </c>
      <c r="I911" s="60" t="str">
        <f>IFERROR(VLOOKUP('Results generic'!C911,'Inscription - registration'!$B$13:$I$1012,7,FALSE)," ")</f>
        <v xml:space="preserve"> </v>
      </c>
      <c r="J911" s="22"/>
      <c r="K911" s="14" t="str">
        <f t="shared" si="14"/>
        <v xml:space="preserve"> </v>
      </c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x14ac:dyDescent="0.25">
      <c r="A912" s="10"/>
      <c r="B912" s="15">
        <v>900</v>
      </c>
      <c r="C912" s="12"/>
      <c r="D912" s="26" t="str">
        <f>IFERROR(VLOOKUP('Results generic'!C912,'Inscription - registration'!$B$13:$I$1012,2,FALSE)," ")</f>
        <v xml:space="preserve"> </v>
      </c>
      <c r="E912" s="27" t="str">
        <f>IFERROR(VLOOKUP('Results generic'!C912,'Inscription - registration'!$B$13:$I$1012,3,FALSE)," ")</f>
        <v xml:space="preserve"> </v>
      </c>
      <c r="F912" s="27" t="str">
        <f>IFERROR(VLOOKUP('Results generic'!C912,'Inscription - registration'!$B$13:$I$1012,4,FALSE)," ")</f>
        <v xml:space="preserve"> </v>
      </c>
      <c r="G912" s="27" t="str">
        <f>IFERROR(VLOOKUP('Results generic'!C912,'Inscription - registration'!$B$13:$I$1012,5,FALSE)," ")</f>
        <v xml:space="preserve"> </v>
      </c>
      <c r="H912" s="27" t="str">
        <f>IFERROR(VLOOKUP('Results generic'!C912,'Inscription - registration'!$B$13:$I$1012,6,FALSE)," ")</f>
        <v xml:space="preserve"> </v>
      </c>
      <c r="I912" s="59" t="str">
        <f>IFERROR(VLOOKUP('Results generic'!C912,'Inscription - registration'!$B$13:$I$1012,7,FALSE)," ")</f>
        <v xml:space="preserve"> </v>
      </c>
      <c r="J912" s="23"/>
      <c r="K912" s="16" t="str">
        <f t="shared" si="14"/>
        <v xml:space="preserve"> </v>
      </c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x14ac:dyDescent="0.25">
      <c r="A913" s="10"/>
      <c r="B913" s="13">
        <v>901</v>
      </c>
      <c r="C913" s="11"/>
      <c r="D913" s="28" t="str">
        <f>IFERROR(VLOOKUP('Results generic'!C913,'Inscription - registration'!$B$13:$I$1012,2,FALSE)," ")</f>
        <v xml:space="preserve"> </v>
      </c>
      <c r="E913" s="29" t="str">
        <f>IFERROR(VLOOKUP('Results generic'!C913,'Inscription - registration'!$B$13:$I$1012,3,FALSE)," ")</f>
        <v xml:space="preserve"> </v>
      </c>
      <c r="F913" s="29" t="str">
        <f>IFERROR(VLOOKUP('Results generic'!C913,'Inscription - registration'!$B$13:$I$1012,4,FALSE)," ")</f>
        <v xml:space="preserve"> </v>
      </c>
      <c r="G913" s="29" t="str">
        <f>IFERROR(VLOOKUP('Results generic'!C913,'Inscription - registration'!$B$13:$I$1012,5,FALSE)," ")</f>
        <v xml:space="preserve"> </v>
      </c>
      <c r="H913" s="29" t="str">
        <f>IFERROR(VLOOKUP('Results generic'!C913,'Inscription - registration'!$B$13:$I$1012,6,FALSE)," ")</f>
        <v xml:space="preserve"> </v>
      </c>
      <c r="I913" s="60" t="str">
        <f>IFERROR(VLOOKUP('Results generic'!C913,'Inscription - registration'!$B$13:$I$1012,7,FALSE)," ")</f>
        <v xml:space="preserve"> </v>
      </c>
      <c r="J913" s="22"/>
      <c r="K913" s="14" t="str">
        <f t="shared" si="14"/>
        <v xml:space="preserve"> </v>
      </c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x14ac:dyDescent="0.25">
      <c r="A914" s="10"/>
      <c r="B914" s="15">
        <v>902</v>
      </c>
      <c r="C914" s="12"/>
      <c r="D914" s="26" t="str">
        <f>IFERROR(VLOOKUP('Results generic'!C914,'Inscription - registration'!$B$13:$I$1012,2,FALSE)," ")</f>
        <v xml:space="preserve"> </v>
      </c>
      <c r="E914" s="27" t="str">
        <f>IFERROR(VLOOKUP('Results generic'!C914,'Inscription - registration'!$B$13:$I$1012,3,FALSE)," ")</f>
        <v xml:space="preserve"> </v>
      </c>
      <c r="F914" s="27" t="str">
        <f>IFERROR(VLOOKUP('Results generic'!C914,'Inscription - registration'!$B$13:$I$1012,4,FALSE)," ")</f>
        <v xml:space="preserve"> </v>
      </c>
      <c r="G914" s="27" t="str">
        <f>IFERROR(VLOOKUP('Results generic'!C914,'Inscription - registration'!$B$13:$I$1012,5,FALSE)," ")</f>
        <v xml:space="preserve"> </v>
      </c>
      <c r="H914" s="27" t="str">
        <f>IFERROR(VLOOKUP('Results generic'!C914,'Inscription - registration'!$B$13:$I$1012,6,FALSE)," ")</f>
        <v xml:space="preserve"> </v>
      </c>
      <c r="I914" s="59" t="str">
        <f>IFERROR(VLOOKUP('Results generic'!C914,'Inscription - registration'!$B$13:$I$1012,7,FALSE)," ")</f>
        <v xml:space="preserve"> </v>
      </c>
      <c r="J914" s="23"/>
      <c r="K914" s="16" t="str">
        <f t="shared" si="14"/>
        <v xml:space="preserve"> </v>
      </c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x14ac:dyDescent="0.25">
      <c r="A915" s="10"/>
      <c r="B915" s="13">
        <v>903</v>
      </c>
      <c r="C915" s="11"/>
      <c r="D915" s="28" t="str">
        <f>IFERROR(VLOOKUP('Results generic'!C915,'Inscription - registration'!$B$13:$I$1012,2,FALSE)," ")</f>
        <v xml:space="preserve"> </v>
      </c>
      <c r="E915" s="29" t="str">
        <f>IFERROR(VLOOKUP('Results generic'!C915,'Inscription - registration'!$B$13:$I$1012,3,FALSE)," ")</f>
        <v xml:space="preserve"> </v>
      </c>
      <c r="F915" s="29" t="str">
        <f>IFERROR(VLOOKUP('Results generic'!C915,'Inscription - registration'!$B$13:$I$1012,4,FALSE)," ")</f>
        <v xml:space="preserve"> </v>
      </c>
      <c r="G915" s="29" t="str">
        <f>IFERROR(VLOOKUP('Results generic'!C915,'Inscription - registration'!$B$13:$I$1012,5,FALSE)," ")</f>
        <v xml:space="preserve"> </v>
      </c>
      <c r="H915" s="29" t="str">
        <f>IFERROR(VLOOKUP('Results generic'!C915,'Inscription - registration'!$B$13:$I$1012,6,FALSE)," ")</f>
        <v xml:space="preserve"> </v>
      </c>
      <c r="I915" s="60" t="str">
        <f>IFERROR(VLOOKUP('Results generic'!C915,'Inscription - registration'!$B$13:$I$1012,7,FALSE)," ")</f>
        <v xml:space="preserve"> </v>
      </c>
      <c r="J915" s="22"/>
      <c r="K915" s="14" t="str">
        <f t="shared" si="14"/>
        <v xml:space="preserve"> </v>
      </c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x14ac:dyDescent="0.25">
      <c r="A916" s="10"/>
      <c r="B916" s="15">
        <v>904</v>
      </c>
      <c r="C916" s="12"/>
      <c r="D916" s="26" t="str">
        <f>IFERROR(VLOOKUP('Results generic'!C916,'Inscription - registration'!$B$13:$I$1012,2,FALSE)," ")</f>
        <v xml:space="preserve"> </v>
      </c>
      <c r="E916" s="27" t="str">
        <f>IFERROR(VLOOKUP('Results generic'!C916,'Inscription - registration'!$B$13:$I$1012,3,FALSE)," ")</f>
        <v xml:space="preserve"> </v>
      </c>
      <c r="F916" s="27" t="str">
        <f>IFERROR(VLOOKUP('Results generic'!C916,'Inscription - registration'!$B$13:$I$1012,4,FALSE)," ")</f>
        <v xml:space="preserve"> </v>
      </c>
      <c r="G916" s="27" t="str">
        <f>IFERROR(VLOOKUP('Results generic'!C916,'Inscription - registration'!$B$13:$I$1012,5,FALSE)," ")</f>
        <v xml:space="preserve"> </v>
      </c>
      <c r="H916" s="27" t="str">
        <f>IFERROR(VLOOKUP('Results generic'!C916,'Inscription - registration'!$B$13:$I$1012,6,FALSE)," ")</f>
        <v xml:space="preserve"> </v>
      </c>
      <c r="I916" s="59" t="str">
        <f>IFERROR(VLOOKUP('Results generic'!C916,'Inscription - registration'!$B$13:$I$1012,7,FALSE)," ")</f>
        <v xml:space="preserve"> </v>
      </c>
      <c r="J916" s="23"/>
      <c r="K916" s="16" t="str">
        <f t="shared" si="14"/>
        <v xml:space="preserve"> </v>
      </c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x14ac:dyDescent="0.25">
      <c r="A917" s="10"/>
      <c r="B917" s="13">
        <v>905</v>
      </c>
      <c r="C917" s="11"/>
      <c r="D917" s="28" t="str">
        <f>IFERROR(VLOOKUP('Results generic'!C917,'Inscription - registration'!$B$13:$I$1012,2,FALSE)," ")</f>
        <v xml:space="preserve"> </v>
      </c>
      <c r="E917" s="29" t="str">
        <f>IFERROR(VLOOKUP('Results generic'!C917,'Inscription - registration'!$B$13:$I$1012,3,FALSE)," ")</f>
        <v xml:space="preserve"> </v>
      </c>
      <c r="F917" s="29" t="str">
        <f>IFERROR(VLOOKUP('Results generic'!C917,'Inscription - registration'!$B$13:$I$1012,4,FALSE)," ")</f>
        <v xml:space="preserve"> </v>
      </c>
      <c r="G917" s="29" t="str">
        <f>IFERROR(VLOOKUP('Results generic'!C917,'Inscription - registration'!$B$13:$I$1012,5,FALSE)," ")</f>
        <v xml:space="preserve"> </v>
      </c>
      <c r="H917" s="29" t="str">
        <f>IFERROR(VLOOKUP('Results generic'!C917,'Inscription - registration'!$B$13:$I$1012,6,FALSE)," ")</f>
        <v xml:space="preserve"> </v>
      </c>
      <c r="I917" s="60" t="str">
        <f>IFERROR(VLOOKUP('Results generic'!C917,'Inscription - registration'!$B$13:$I$1012,7,FALSE)," ")</f>
        <v xml:space="preserve"> </v>
      </c>
      <c r="J917" s="22"/>
      <c r="K917" s="14" t="str">
        <f t="shared" si="14"/>
        <v xml:space="preserve"> </v>
      </c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x14ac:dyDescent="0.25">
      <c r="A918" s="10"/>
      <c r="B918" s="15">
        <v>906</v>
      </c>
      <c r="C918" s="12"/>
      <c r="D918" s="26" t="str">
        <f>IFERROR(VLOOKUP('Results generic'!C918,'Inscription - registration'!$B$13:$I$1012,2,FALSE)," ")</f>
        <v xml:space="preserve"> </v>
      </c>
      <c r="E918" s="27" t="str">
        <f>IFERROR(VLOOKUP('Results generic'!C918,'Inscription - registration'!$B$13:$I$1012,3,FALSE)," ")</f>
        <v xml:space="preserve"> </v>
      </c>
      <c r="F918" s="27" t="str">
        <f>IFERROR(VLOOKUP('Results generic'!C918,'Inscription - registration'!$B$13:$I$1012,4,FALSE)," ")</f>
        <v xml:space="preserve"> </v>
      </c>
      <c r="G918" s="27" t="str">
        <f>IFERROR(VLOOKUP('Results generic'!C918,'Inscription - registration'!$B$13:$I$1012,5,FALSE)," ")</f>
        <v xml:space="preserve"> </v>
      </c>
      <c r="H918" s="27" t="str">
        <f>IFERROR(VLOOKUP('Results generic'!C918,'Inscription - registration'!$B$13:$I$1012,6,FALSE)," ")</f>
        <v xml:space="preserve"> </v>
      </c>
      <c r="I918" s="59" t="str">
        <f>IFERROR(VLOOKUP('Results generic'!C918,'Inscription - registration'!$B$13:$I$1012,7,FALSE)," ")</f>
        <v xml:space="preserve"> </v>
      </c>
      <c r="J918" s="23"/>
      <c r="K918" s="16" t="str">
        <f t="shared" si="14"/>
        <v xml:space="preserve"> </v>
      </c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x14ac:dyDescent="0.25">
      <c r="A919" s="10"/>
      <c r="B919" s="13">
        <v>907</v>
      </c>
      <c r="C919" s="11"/>
      <c r="D919" s="28" t="str">
        <f>IFERROR(VLOOKUP('Results generic'!C919,'Inscription - registration'!$B$13:$I$1012,2,FALSE)," ")</f>
        <v xml:space="preserve"> </v>
      </c>
      <c r="E919" s="29" t="str">
        <f>IFERROR(VLOOKUP('Results generic'!C919,'Inscription - registration'!$B$13:$I$1012,3,FALSE)," ")</f>
        <v xml:space="preserve"> </v>
      </c>
      <c r="F919" s="29" t="str">
        <f>IFERROR(VLOOKUP('Results generic'!C919,'Inscription - registration'!$B$13:$I$1012,4,FALSE)," ")</f>
        <v xml:space="preserve"> </v>
      </c>
      <c r="G919" s="29" t="str">
        <f>IFERROR(VLOOKUP('Results generic'!C919,'Inscription - registration'!$B$13:$I$1012,5,FALSE)," ")</f>
        <v xml:space="preserve"> </v>
      </c>
      <c r="H919" s="29" t="str">
        <f>IFERROR(VLOOKUP('Results generic'!C919,'Inscription - registration'!$B$13:$I$1012,6,FALSE)," ")</f>
        <v xml:space="preserve"> </v>
      </c>
      <c r="I919" s="60" t="str">
        <f>IFERROR(VLOOKUP('Results generic'!C919,'Inscription - registration'!$B$13:$I$1012,7,FALSE)," ")</f>
        <v xml:space="preserve"> </v>
      </c>
      <c r="J919" s="22"/>
      <c r="K919" s="14" t="str">
        <f t="shared" si="14"/>
        <v xml:space="preserve"> </v>
      </c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x14ac:dyDescent="0.25">
      <c r="A920" s="10"/>
      <c r="B920" s="15">
        <v>908</v>
      </c>
      <c r="C920" s="12"/>
      <c r="D920" s="26" t="str">
        <f>IFERROR(VLOOKUP('Results generic'!C920,'Inscription - registration'!$B$13:$I$1012,2,FALSE)," ")</f>
        <v xml:space="preserve"> </v>
      </c>
      <c r="E920" s="27" t="str">
        <f>IFERROR(VLOOKUP('Results generic'!C920,'Inscription - registration'!$B$13:$I$1012,3,FALSE)," ")</f>
        <v xml:space="preserve"> </v>
      </c>
      <c r="F920" s="27" t="str">
        <f>IFERROR(VLOOKUP('Results generic'!C920,'Inscription - registration'!$B$13:$I$1012,4,FALSE)," ")</f>
        <v xml:space="preserve"> </v>
      </c>
      <c r="G920" s="27" t="str">
        <f>IFERROR(VLOOKUP('Results generic'!C920,'Inscription - registration'!$B$13:$I$1012,5,FALSE)," ")</f>
        <v xml:space="preserve"> </v>
      </c>
      <c r="H920" s="27" t="str">
        <f>IFERROR(VLOOKUP('Results generic'!C920,'Inscription - registration'!$B$13:$I$1012,6,FALSE)," ")</f>
        <v xml:space="preserve"> </v>
      </c>
      <c r="I920" s="59" t="str">
        <f>IFERROR(VLOOKUP('Results generic'!C920,'Inscription - registration'!$B$13:$I$1012,7,FALSE)," ")</f>
        <v xml:space="preserve"> </v>
      </c>
      <c r="J920" s="23"/>
      <c r="K920" s="16" t="str">
        <f t="shared" si="14"/>
        <v xml:space="preserve"> </v>
      </c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x14ac:dyDescent="0.25">
      <c r="A921" s="10"/>
      <c r="B921" s="13">
        <v>909</v>
      </c>
      <c r="C921" s="11"/>
      <c r="D921" s="28" t="str">
        <f>IFERROR(VLOOKUP('Results generic'!C921,'Inscription - registration'!$B$13:$I$1012,2,FALSE)," ")</f>
        <v xml:space="preserve"> </v>
      </c>
      <c r="E921" s="29" t="str">
        <f>IFERROR(VLOOKUP('Results generic'!C921,'Inscription - registration'!$B$13:$I$1012,3,FALSE)," ")</f>
        <v xml:space="preserve"> </v>
      </c>
      <c r="F921" s="29" t="str">
        <f>IFERROR(VLOOKUP('Results generic'!C921,'Inscription - registration'!$B$13:$I$1012,4,FALSE)," ")</f>
        <v xml:space="preserve"> </v>
      </c>
      <c r="G921" s="29" t="str">
        <f>IFERROR(VLOOKUP('Results generic'!C921,'Inscription - registration'!$B$13:$I$1012,5,FALSE)," ")</f>
        <v xml:space="preserve"> </v>
      </c>
      <c r="H921" s="29" t="str">
        <f>IFERROR(VLOOKUP('Results generic'!C921,'Inscription - registration'!$B$13:$I$1012,6,FALSE)," ")</f>
        <v xml:space="preserve"> </v>
      </c>
      <c r="I921" s="60" t="str">
        <f>IFERROR(VLOOKUP('Results generic'!C921,'Inscription - registration'!$B$13:$I$1012,7,FALSE)," ")</f>
        <v xml:space="preserve"> </v>
      </c>
      <c r="J921" s="22"/>
      <c r="K921" s="14" t="str">
        <f t="shared" si="14"/>
        <v xml:space="preserve"> </v>
      </c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x14ac:dyDescent="0.25">
      <c r="A922" s="10"/>
      <c r="B922" s="15">
        <v>910</v>
      </c>
      <c r="C922" s="12"/>
      <c r="D922" s="26" t="str">
        <f>IFERROR(VLOOKUP('Results generic'!C922,'Inscription - registration'!$B$13:$I$1012,2,FALSE)," ")</f>
        <v xml:space="preserve"> </v>
      </c>
      <c r="E922" s="27" t="str">
        <f>IFERROR(VLOOKUP('Results generic'!C922,'Inscription - registration'!$B$13:$I$1012,3,FALSE)," ")</f>
        <v xml:space="preserve"> </v>
      </c>
      <c r="F922" s="27" t="str">
        <f>IFERROR(VLOOKUP('Results generic'!C922,'Inscription - registration'!$B$13:$I$1012,4,FALSE)," ")</f>
        <v xml:space="preserve"> </v>
      </c>
      <c r="G922" s="27" t="str">
        <f>IFERROR(VLOOKUP('Results generic'!C922,'Inscription - registration'!$B$13:$I$1012,5,FALSE)," ")</f>
        <v xml:space="preserve"> </v>
      </c>
      <c r="H922" s="27" t="str">
        <f>IFERROR(VLOOKUP('Results generic'!C922,'Inscription - registration'!$B$13:$I$1012,6,FALSE)," ")</f>
        <v xml:space="preserve"> </v>
      </c>
      <c r="I922" s="59" t="str">
        <f>IFERROR(VLOOKUP('Results generic'!C922,'Inscription - registration'!$B$13:$I$1012,7,FALSE)," ")</f>
        <v xml:space="preserve"> </v>
      </c>
      <c r="J922" s="23"/>
      <c r="K922" s="16" t="str">
        <f t="shared" si="14"/>
        <v xml:space="preserve"> </v>
      </c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x14ac:dyDescent="0.25">
      <c r="A923" s="10"/>
      <c r="B923" s="13">
        <v>911</v>
      </c>
      <c r="C923" s="11"/>
      <c r="D923" s="28" t="str">
        <f>IFERROR(VLOOKUP('Results generic'!C923,'Inscription - registration'!$B$13:$I$1012,2,FALSE)," ")</f>
        <v xml:space="preserve"> </v>
      </c>
      <c r="E923" s="29" t="str">
        <f>IFERROR(VLOOKUP('Results generic'!C923,'Inscription - registration'!$B$13:$I$1012,3,FALSE)," ")</f>
        <v xml:space="preserve"> </v>
      </c>
      <c r="F923" s="29" t="str">
        <f>IFERROR(VLOOKUP('Results generic'!C923,'Inscription - registration'!$B$13:$I$1012,4,FALSE)," ")</f>
        <v xml:space="preserve"> </v>
      </c>
      <c r="G923" s="29" t="str">
        <f>IFERROR(VLOOKUP('Results generic'!C923,'Inscription - registration'!$B$13:$I$1012,5,FALSE)," ")</f>
        <v xml:space="preserve"> </v>
      </c>
      <c r="H923" s="29" t="str">
        <f>IFERROR(VLOOKUP('Results generic'!C923,'Inscription - registration'!$B$13:$I$1012,6,FALSE)," ")</f>
        <v xml:space="preserve"> </v>
      </c>
      <c r="I923" s="60" t="str">
        <f>IFERROR(VLOOKUP('Results generic'!C923,'Inscription - registration'!$B$13:$I$1012,7,FALSE)," ")</f>
        <v xml:space="preserve"> </v>
      </c>
      <c r="J923" s="22"/>
      <c r="K923" s="14" t="str">
        <f t="shared" si="14"/>
        <v xml:space="preserve"> </v>
      </c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x14ac:dyDescent="0.25">
      <c r="A924" s="10"/>
      <c r="B924" s="15">
        <v>912</v>
      </c>
      <c r="C924" s="12"/>
      <c r="D924" s="26" t="str">
        <f>IFERROR(VLOOKUP('Results generic'!C924,'Inscription - registration'!$B$13:$I$1012,2,FALSE)," ")</f>
        <v xml:space="preserve"> </v>
      </c>
      <c r="E924" s="27" t="str">
        <f>IFERROR(VLOOKUP('Results generic'!C924,'Inscription - registration'!$B$13:$I$1012,3,FALSE)," ")</f>
        <v xml:space="preserve"> </v>
      </c>
      <c r="F924" s="27" t="str">
        <f>IFERROR(VLOOKUP('Results generic'!C924,'Inscription - registration'!$B$13:$I$1012,4,FALSE)," ")</f>
        <v xml:space="preserve"> </v>
      </c>
      <c r="G924" s="27" t="str">
        <f>IFERROR(VLOOKUP('Results generic'!C924,'Inscription - registration'!$B$13:$I$1012,5,FALSE)," ")</f>
        <v xml:space="preserve"> </v>
      </c>
      <c r="H924" s="27" t="str">
        <f>IFERROR(VLOOKUP('Results generic'!C924,'Inscription - registration'!$B$13:$I$1012,6,FALSE)," ")</f>
        <v xml:space="preserve"> </v>
      </c>
      <c r="I924" s="59" t="str">
        <f>IFERROR(VLOOKUP('Results generic'!C924,'Inscription - registration'!$B$13:$I$1012,7,FALSE)," ")</f>
        <v xml:space="preserve"> </v>
      </c>
      <c r="J924" s="23"/>
      <c r="K924" s="16" t="str">
        <f t="shared" si="14"/>
        <v xml:space="preserve"> </v>
      </c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x14ac:dyDescent="0.25">
      <c r="A925" s="10"/>
      <c r="B925" s="13">
        <v>913</v>
      </c>
      <c r="C925" s="11"/>
      <c r="D925" s="28" t="str">
        <f>IFERROR(VLOOKUP('Results generic'!C925,'Inscription - registration'!$B$13:$I$1012,2,FALSE)," ")</f>
        <v xml:space="preserve"> </v>
      </c>
      <c r="E925" s="29" t="str">
        <f>IFERROR(VLOOKUP('Results generic'!C925,'Inscription - registration'!$B$13:$I$1012,3,FALSE)," ")</f>
        <v xml:space="preserve"> </v>
      </c>
      <c r="F925" s="29" t="str">
        <f>IFERROR(VLOOKUP('Results generic'!C925,'Inscription - registration'!$B$13:$I$1012,4,FALSE)," ")</f>
        <v xml:space="preserve"> </v>
      </c>
      <c r="G925" s="29" t="str">
        <f>IFERROR(VLOOKUP('Results generic'!C925,'Inscription - registration'!$B$13:$I$1012,5,FALSE)," ")</f>
        <v xml:space="preserve"> </v>
      </c>
      <c r="H925" s="29" t="str">
        <f>IFERROR(VLOOKUP('Results generic'!C925,'Inscription - registration'!$B$13:$I$1012,6,FALSE)," ")</f>
        <v xml:space="preserve"> </v>
      </c>
      <c r="I925" s="60" t="str">
        <f>IFERROR(VLOOKUP('Results generic'!C925,'Inscription - registration'!$B$13:$I$1012,7,FALSE)," ")</f>
        <v xml:space="preserve"> </v>
      </c>
      <c r="J925" s="22"/>
      <c r="K925" s="14" t="str">
        <f t="shared" si="14"/>
        <v xml:space="preserve"> </v>
      </c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x14ac:dyDescent="0.25">
      <c r="A926" s="10"/>
      <c r="B926" s="15">
        <v>914</v>
      </c>
      <c r="C926" s="12"/>
      <c r="D926" s="26" t="str">
        <f>IFERROR(VLOOKUP('Results generic'!C926,'Inscription - registration'!$B$13:$I$1012,2,FALSE)," ")</f>
        <v xml:space="preserve"> </v>
      </c>
      <c r="E926" s="27" t="str">
        <f>IFERROR(VLOOKUP('Results generic'!C926,'Inscription - registration'!$B$13:$I$1012,3,FALSE)," ")</f>
        <v xml:space="preserve"> </v>
      </c>
      <c r="F926" s="27" t="str">
        <f>IFERROR(VLOOKUP('Results generic'!C926,'Inscription - registration'!$B$13:$I$1012,4,FALSE)," ")</f>
        <v xml:space="preserve"> </v>
      </c>
      <c r="G926" s="27" t="str">
        <f>IFERROR(VLOOKUP('Results generic'!C926,'Inscription - registration'!$B$13:$I$1012,5,FALSE)," ")</f>
        <v xml:space="preserve"> </v>
      </c>
      <c r="H926" s="27" t="str">
        <f>IFERROR(VLOOKUP('Results generic'!C926,'Inscription - registration'!$B$13:$I$1012,6,FALSE)," ")</f>
        <v xml:space="preserve"> </v>
      </c>
      <c r="I926" s="59" t="str">
        <f>IFERROR(VLOOKUP('Results generic'!C926,'Inscription - registration'!$B$13:$I$1012,7,FALSE)," ")</f>
        <v xml:space="preserve"> </v>
      </c>
      <c r="J926" s="23"/>
      <c r="K926" s="16" t="str">
        <f t="shared" si="14"/>
        <v xml:space="preserve"> </v>
      </c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x14ac:dyDescent="0.25">
      <c r="A927" s="10"/>
      <c r="B927" s="13">
        <v>915</v>
      </c>
      <c r="C927" s="11"/>
      <c r="D927" s="28" t="str">
        <f>IFERROR(VLOOKUP('Results generic'!C927,'Inscription - registration'!$B$13:$I$1012,2,FALSE)," ")</f>
        <v xml:space="preserve"> </v>
      </c>
      <c r="E927" s="29" t="str">
        <f>IFERROR(VLOOKUP('Results generic'!C927,'Inscription - registration'!$B$13:$I$1012,3,FALSE)," ")</f>
        <v xml:space="preserve"> </v>
      </c>
      <c r="F927" s="29" t="str">
        <f>IFERROR(VLOOKUP('Results generic'!C927,'Inscription - registration'!$B$13:$I$1012,4,FALSE)," ")</f>
        <v xml:space="preserve"> </v>
      </c>
      <c r="G927" s="29" t="str">
        <f>IFERROR(VLOOKUP('Results generic'!C927,'Inscription - registration'!$B$13:$I$1012,5,FALSE)," ")</f>
        <v xml:space="preserve"> </v>
      </c>
      <c r="H927" s="29" t="str">
        <f>IFERROR(VLOOKUP('Results generic'!C927,'Inscription - registration'!$B$13:$I$1012,6,FALSE)," ")</f>
        <v xml:space="preserve"> </v>
      </c>
      <c r="I927" s="60" t="str">
        <f>IFERROR(VLOOKUP('Results generic'!C927,'Inscription - registration'!$B$13:$I$1012,7,FALSE)," ")</f>
        <v xml:space="preserve"> </v>
      </c>
      <c r="J927" s="22"/>
      <c r="K927" s="14" t="str">
        <f t="shared" si="14"/>
        <v xml:space="preserve"> </v>
      </c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x14ac:dyDescent="0.25">
      <c r="A928" s="10"/>
      <c r="B928" s="15">
        <v>916</v>
      </c>
      <c r="C928" s="12"/>
      <c r="D928" s="26" t="str">
        <f>IFERROR(VLOOKUP('Results generic'!C928,'Inscription - registration'!$B$13:$I$1012,2,FALSE)," ")</f>
        <v xml:space="preserve"> </v>
      </c>
      <c r="E928" s="27" t="str">
        <f>IFERROR(VLOOKUP('Results generic'!C928,'Inscription - registration'!$B$13:$I$1012,3,FALSE)," ")</f>
        <v xml:space="preserve"> </v>
      </c>
      <c r="F928" s="27" t="str">
        <f>IFERROR(VLOOKUP('Results generic'!C928,'Inscription - registration'!$B$13:$I$1012,4,FALSE)," ")</f>
        <v xml:space="preserve"> </v>
      </c>
      <c r="G928" s="27" t="str">
        <f>IFERROR(VLOOKUP('Results generic'!C928,'Inscription - registration'!$B$13:$I$1012,5,FALSE)," ")</f>
        <v xml:space="preserve"> </v>
      </c>
      <c r="H928" s="27" t="str">
        <f>IFERROR(VLOOKUP('Results generic'!C928,'Inscription - registration'!$B$13:$I$1012,6,FALSE)," ")</f>
        <v xml:space="preserve"> </v>
      </c>
      <c r="I928" s="59" t="str">
        <f>IFERROR(VLOOKUP('Results generic'!C928,'Inscription - registration'!$B$13:$I$1012,7,FALSE)," ")</f>
        <v xml:space="preserve"> </v>
      </c>
      <c r="J928" s="23"/>
      <c r="K928" s="16" t="str">
        <f t="shared" si="14"/>
        <v xml:space="preserve"> </v>
      </c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x14ac:dyDescent="0.25">
      <c r="A929" s="10"/>
      <c r="B929" s="13">
        <v>917</v>
      </c>
      <c r="C929" s="11"/>
      <c r="D929" s="28" t="str">
        <f>IFERROR(VLOOKUP('Results generic'!C929,'Inscription - registration'!$B$13:$I$1012,2,FALSE)," ")</f>
        <v xml:space="preserve"> </v>
      </c>
      <c r="E929" s="29" t="str">
        <f>IFERROR(VLOOKUP('Results generic'!C929,'Inscription - registration'!$B$13:$I$1012,3,FALSE)," ")</f>
        <v xml:space="preserve"> </v>
      </c>
      <c r="F929" s="29" t="str">
        <f>IFERROR(VLOOKUP('Results generic'!C929,'Inscription - registration'!$B$13:$I$1012,4,FALSE)," ")</f>
        <v xml:space="preserve"> </v>
      </c>
      <c r="G929" s="29" t="str">
        <f>IFERROR(VLOOKUP('Results generic'!C929,'Inscription - registration'!$B$13:$I$1012,5,FALSE)," ")</f>
        <v xml:space="preserve"> </v>
      </c>
      <c r="H929" s="29" t="str">
        <f>IFERROR(VLOOKUP('Results generic'!C929,'Inscription - registration'!$B$13:$I$1012,6,FALSE)," ")</f>
        <v xml:space="preserve"> </v>
      </c>
      <c r="I929" s="60" t="str">
        <f>IFERROR(VLOOKUP('Results generic'!C929,'Inscription - registration'!$B$13:$I$1012,7,FALSE)," ")</f>
        <v xml:space="preserve"> </v>
      </c>
      <c r="J929" s="22"/>
      <c r="K929" s="14" t="str">
        <f t="shared" si="14"/>
        <v xml:space="preserve"> </v>
      </c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x14ac:dyDescent="0.25">
      <c r="A930" s="10"/>
      <c r="B930" s="15">
        <v>918</v>
      </c>
      <c r="C930" s="12"/>
      <c r="D930" s="26" t="str">
        <f>IFERROR(VLOOKUP('Results generic'!C930,'Inscription - registration'!$B$13:$I$1012,2,FALSE)," ")</f>
        <v xml:space="preserve"> </v>
      </c>
      <c r="E930" s="27" t="str">
        <f>IFERROR(VLOOKUP('Results generic'!C930,'Inscription - registration'!$B$13:$I$1012,3,FALSE)," ")</f>
        <v xml:space="preserve"> </v>
      </c>
      <c r="F930" s="27" t="str">
        <f>IFERROR(VLOOKUP('Results generic'!C930,'Inscription - registration'!$B$13:$I$1012,4,FALSE)," ")</f>
        <v xml:space="preserve"> </v>
      </c>
      <c r="G930" s="27" t="str">
        <f>IFERROR(VLOOKUP('Results generic'!C930,'Inscription - registration'!$B$13:$I$1012,5,FALSE)," ")</f>
        <v xml:space="preserve"> </v>
      </c>
      <c r="H930" s="27" t="str">
        <f>IFERROR(VLOOKUP('Results generic'!C930,'Inscription - registration'!$B$13:$I$1012,6,FALSE)," ")</f>
        <v xml:space="preserve"> </v>
      </c>
      <c r="I930" s="59" t="str">
        <f>IFERROR(VLOOKUP('Results generic'!C930,'Inscription - registration'!$B$13:$I$1012,7,FALSE)," ")</f>
        <v xml:space="preserve"> </v>
      </c>
      <c r="J930" s="23"/>
      <c r="K930" s="16" t="str">
        <f t="shared" si="14"/>
        <v xml:space="preserve"> </v>
      </c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x14ac:dyDescent="0.25">
      <c r="A931" s="10"/>
      <c r="B931" s="13">
        <v>919</v>
      </c>
      <c r="C931" s="11"/>
      <c r="D931" s="28" t="str">
        <f>IFERROR(VLOOKUP('Results generic'!C931,'Inscription - registration'!$B$13:$I$1012,2,FALSE)," ")</f>
        <v xml:space="preserve"> </v>
      </c>
      <c r="E931" s="29" t="str">
        <f>IFERROR(VLOOKUP('Results generic'!C931,'Inscription - registration'!$B$13:$I$1012,3,FALSE)," ")</f>
        <v xml:space="preserve"> </v>
      </c>
      <c r="F931" s="29" t="str">
        <f>IFERROR(VLOOKUP('Results generic'!C931,'Inscription - registration'!$B$13:$I$1012,4,FALSE)," ")</f>
        <v xml:space="preserve"> </v>
      </c>
      <c r="G931" s="29" t="str">
        <f>IFERROR(VLOOKUP('Results generic'!C931,'Inscription - registration'!$B$13:$I$1012,5,FALSE)," ")</f>
        <v xml:space="preserve"> </v>
      </c>
      <c r="H931" s="29" t="str">
        <f>IFERROR(VLOOKUP('Results generic'!C931,'Inscription - registration'!$B$13:$I$1012,6,FALSE)," ")</f>
        <v xml:space="preserve"> </v>
      </c>
      <c r="I931" s="60" t="str">
        <f>IFERROR(VLOOKUP('Results generic'!C931,'Inscription - registration'!$B$13:$I$1012,7,FALSE)," ")</f>
        <v xml:space="preserve"> </v>
      </c>
      <c r="J931" s="22"/>
      <c r="K931" s="14" t="str">
        <f t="shared" si="14"/>
        <v xml:space="preserve"> </v>
      </c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x14ac:dyDescent="0.25">
      <c r="A932" s="10"/>
      <c r="B932" s="15">
        <v>920</v>
      </c>
      <c r="C932" s="12"/>
      <c r="D932" s="26" t="str">
        <f>IFERROR(VLOOKUP('Results generic'!C932,'Inscription - registration'!$B$13:$I$1012,2,FALSE)," ")</f>
        <v xml:space="preserve"> </v>
      </c>
      <c r="E932" s="27" t="str">
        <f>IFERROR(VLOOKUP('Results generic'!C932,'Inscription - registration'!$B$13:$I$1012,3,FALSE)," ")</f>
        <v xml:space="preserve"> </v>
      </c>
      <c r="F932" s="27" t="str">
        <f>IFERROR(VLOOKUP('Results generic'!C932,'Inscription - registration'!$B$13:$I$1012,4,FALSE)," ")</f>
        <v xml:space="preserve"> </v>
      </c>
      <c r="G932" s="27" t="str">
        <f>IFERROR(VLOOKUP('Results generic'!C932,'Inscription - registration'!$B$13:$I$1012,5,FALSE)," ")</f>
        <v xml:space="preserve"> </v>
      </c>
      <c r="H932" s="27" t="str">
        <f>IFERROR(VLOOKUP('Results generic'!C932,'Inscription - registration'!$B$13:$I$1012,6,FALSE)," ")</f>
        <v xml:space="preserve"> </v>
      </c>
      <c r="I932" s="59" t="str">
        <f>IFERROR(VLOOKUP('Results generic'!C932,'Inscription - registration'!$B$13:$I$1012,7,FALSE)," ")</f>
        <v xml:space="preserve"> </v>
      </c>
      <c r="J932" s="23"/>
      <c r="K932" s="16" t="str">
        <f t="shared" si="14"/>
        <v xml:space="preserve"> </v>
      </c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x14ac:dyDescent="0.25">
      <c r="A933" s="10"/>
      <c r="B933" s="13">
        <v>921</v>
      </c>
      <c r="C933" s="11"/>
      <c r="D933" s="28" t="str">
        <f>IFERROR(VLOOKUP('Results generic'!C933,'Inscription - registration'!$B$13:$I$1012,2,FALSE)," ")</f>
        <v xml:space="preserve"> </v>
      </c>
      <c r="E933" s="29" t="str">
        <f>IFERROR(VLOOKUP('Results generic'!C933,'Inscription - registration'!$B$13:$I$1012,3,FALSE)," ")</f>
        <v xml:space="preserve"> </v>
      </c>
      <c r="F933" s="29" t="str">
        <f>IFERROR(VLOOKUP('Results generic'!C933,'Inscription - registration'!$B$13:$I$1012,4,FALSE)," ")</f>
        <v xml:space="preserve"> </v>
      </c>
      <c r="G933" s="29" t="str">
        <f>IFERROR(VLOOKUP('Results generic'!C933,'Inscription - registration'!$B$13:$I$1012,5,FALSE)," ")</f>
        <v xml:space="preserve"> </v>
      </c>
      <c r="H933" s="29" t="str">
        <f>IFERROR(VLOOKUP('Results generic'!C933,'Inscription - registration'!$B$13:$I$1012,6,FALSE)," ")</f>
        <v xml:space="preserve"> </v>
      </c>
      <c r="I933" s="60" t="str">
        <f>IFERROR(VLOOKUP('Results generic'!C933,'Inscription - registration'!$B$13:$I$1012,7,FALSE)," ")</f>
        <v xml:space="preserve"> </v>
      </c>
      <c r="J933" s="22"/>
      <c r="K933" s="14" t="str">
        <f t="shared" si="14"/>
        <v xml:space="preserve"> </v>
      </c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x14ac:dyDescent="0.25">
      <c r="A934" s="10"/>
      <c r="B934" s="15">
        <v>922</v>
      </c>
      <c r="C934" s="12"/>
      <c r="D934" s="26" t="str">
        <f>IFERROR(VLOOKUP('Results generic'!C934,'Inscription - registration'!$B$13:$I$1012,2,FALSE)," ")</f>
        <v xml:space="preserve"> </v>
      </c>
      <c r="E934" s="27" t="str">
        <f>IFERROR(VLOOKUP('Results generic'!C934,'Inscription - registration'!$B$13:$I$1012,3,FALSE)," ")</f>
        <v xml:space="preserve"> </v>
      </c>
      <c r="F934" s="27" t="str">
        <f>IFERROR(VLOOKUP('Results generic'!C934,'Inscription - registration'!$B$13:$I$1012,4,FALSE)," ")</f>
        <v xml:space="preserve"> </v>
      </c>
      <c r="G934" s="27" t="str">
        <f>IFERROR(VLOOKUP('Results generic'!C934,'Inscription - registration'!$B$13:$I$1012,5,FALSE)," ")</f>
        <v xml:space="preserve"> </v>
      </c>
      <c r="H934" s="27" t="str">
        <f>IFERROR(VLOOKUP('Results generic'!C934,'Inscription - registration'!$B$13:$I$1012,6,FALSE)," ")</f>
        <v xml:space="preserve"> </v>
      </c>
      <c r="I934" s="59" t="str">
        <f>IFERROR(VLOOKUP('Results generic'!C934,'Inscription - registration'!$B$13:$I$1012,7,FALSE)," ")</f>
        <v xml:space="preserve"> </v>
      </c>
      <c r="J934" s="23"/>
      <c r="K934" s="16" t="str">
        <f t="shared" si="14"/>
        <v xml:space="preserve"> </v>
      </c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x14ac:dyDescent="0.25">
      <c r="A935" s="10"/>
      <c r="B935" s="13">
        <v>923</v>
      </c>
      <c r="C935" s="11"/>
      <c r="D935" s="28" t="str">
        <f>IFERROR(VLOOKUP('Results generic'!C935,'Inscription - registration'!$B$13:$I$1012,2,FALSE)," ")</f>
        <v xml:space="preserve"> </v>
      </c>
      <c r="E935" s="29" t="str">
        <f>IFERROR(VLOOKUP('Results generic'!C935,'Inscription - registration'!$B$13:$I$1012,3,FALSE)," ")</f>
        <v xml:space="preserve"> </v>
      </c>
      <c r="F935" s="29" t="str">
        <f>IFERROR(VLOOKUP('Results generic'!C935,'Inscription - registration'!$B$13:$I$1012,4,FALSE)," ")</f>
        <v xml:space="preserve"> </v>
      </c>
      <c r="G935" s="29" t="str">
        <f>IFERROR(VLOOKUP('Results generic'!C935,'Inscription - registration'!$B$13:$I$1012,5,FALSE)," ")</f>
        <v xml:space="preserve"> </v>
      </c>
      <c r="H935" s="29" t="str">
        <f>IFERROR(VLOOKUP('Results generic'!C935,'Inscription - registration'!$B$13:$I$1012,6,FALSE)," ")</f>
        <v xml:space="preserve"> </v>
      </c>
      <c r="I935" s="60" t="str">
        <f>IFERROR(VLOOKUP('Results generic'!C935,'Inscription - registration'!$B$13:$I$1012,7,FALSE)," ")</f>
        <v xml:space="preserve"> </v>
      </c>
      <c r="J935" s="22"/>
      <c r="K935" s="14" t="str">
        <f t="shared" si="14"/>
        <v xml:space="preserve"> </v>
      </c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x14ac:dyDescent="0.25">
      <c r="A936" s="10"/>
      <c r="B936" s="15">
        <v>924</v>
      </c>
      <c r="C936" s="12"/>
      <c r="D936" s="26" t="str">
        <f>IFERROR(VLOOKUP('Results generic'!C936,'Inscription - registration'!$B$13:$I$1012,2,FALSE)," ")</f>
        <v xml:space="preserve"> </v>
      </c>
      <c r="E936" s="27" t="str">
        <f>IFERROR(VLOOKUP('Results generic'!C936,'Inscription - registration'!$B$13:$I$1012,3,FALSE)," ")</f>
        <v xml:space="preserve"> </v>
      </c>
      <c r="F936" s="27" t="str">
        <f>IFERROR(VLOOKUP('Results generic'!C936,'Inscription - registration'!$B$13:$I$1012,4,FALSE)," ")</f>
        <v xml:space="preserve"> </v>
      </c>
      <c r="G936" s="27" t="str">
        <f>IFERROR(VLOOKUP('Results generic'!C936,'Inscription - registration'!$B$13:$I$1012,5,FALSE)," ")</f>
        <v xml:space="preserve"> </v>
      </c>
      <c r="H936" s="27" t="str">
        <f>IFERROR(VLOOKUP('Results generic'!C936,'Inscription - registration'!$B$13:$I$1012,6,FALSE)," ")</f>
        <v xml:space="preserve"> </v>
      </c>
      <c r="I936" s="59" t="str">
        <f>IFERROR(VLOOKUP('Results generic'!C936,'Inscription - registration'!$B$13:$I$1012,7,FALSE)," ")</f>
        <v xml:space="preserve"> </v>
      </c>
      <c r="J936" s="23"/>
      <c r="K936" s="16" t="str">
        <f t="shared" si="14"/>
        <v xml:space="preserve"> </v>
      </c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x14ac:dyDescent="0.25">
      <c r="A937" s="10"/>
      <c r="B937" s="13">
        <v>925</v>
      </c>
      <c r="C937" s="11"/>
      <c r="D937" s="28" t="str">
        <f>IFERROR(VLOOKUP('Results generic'!C937,'Inscription - registration'!$B$13:$I$1012,2,FALSE)," ")</f>
        <v xml:space="preserve"> </v>
      </c>
      <c r="E937" s="29" t="str">
        <f>IFERROR(VLOOKUP('Results generic'!C937,'Inscription - registration'!$B$13:$I$1012,3,FALSE)," ")</f>
        <v xml:space="preserve"> </v>
      </c>
      <c r="F937" s="29" t="str">
        <f>IFERROR(VLOOKUP('Results generic'!C937,'Inscription - registration'!$B$13:$I$1012,4,FALSE)," ")</f>
        <v xml:space="preserve"> </v>
      </c>
      <c r="G937" s="29" t="str">
        <f>IFERROR(VLOOKUP('Results generic'!C937,'Inscription - registration'!$B$13:$I$1012,5,FALSE)," ")</f>
        <v xml:space="preserve"> </v>
      </c>
      <c r="H937" s="29" t="str">
        <f>IFERROR(VLOOKUP('Results generic'!C937,'Inscription - registration'!$B$13:$I$1012,6,FALSE)," ")</f>
        <v xml:space="preserve"> </v>
      </c>
      <c r="I937" s="60" t="str">
        <f>IFERROR(VLOOKUP('Results generic'!C937,'Inscription - registration'!$B$13:$I$1012,7,FALSE)," ")</f>
        <v xml:space="preserve"> </v>
      </c>
      <c r="J937" s="22"/>
      <c r="K937" s="14" t="str">
        <f t="shared" si="14"/>
        <v xml:space="preserve"> </v>
      </c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x14ac:dyDescent="0.25">
      <c r="A938" s="10"/>
      <c r="B938" s="15">
        <v>926</v>
      </c>
      <c r="C938" s="12"/>
      <c r="D938" s="26" t="str">
        <f>IFERROR(VLOOKUP('Results generic'!C938,'Inscription - registration'!$B$13:$I$1012,2,FALSE)," ")</f>
        <v xml:space="preserve"> </v>
      </c>
      <c r="E938" s="27" t="str">
        <f>IFERROR(VLOOKUP('Results generic'!C938,'Inscription - registration'!$B$13:$I$1012,3,FALSE)," ")</f>
        <v xml:space="preserve"> </v>
      </c>
      <c r="F938" s="27" t="str">
        <f>IFERROR(VLOOKUP('Results generic'!C938,'Inscription - registration'!$B$13:$I$1012,4,FALSE)," ")</f>
        <v xml:space="preserve"> </v>
      </c>
      <c r="G938" s="27" t="str">
        <f>IFERROR(VLOOKUP('Results generic'!C938,'Inscription - registration'!$B$13:$I$1012,5,FALSE)," ")</f>
        <v xml:space="preserve"> </v>
      </c>
      <c r="H938" s="27" t="str">
        <f>IFERROR(VLOOKUP('Results generic'!C938,'Inscription - registration'!$B$13:$I$1012,6,FALSE)," ")</f>
        <v xml:space="preserve"> </v>
      </c>
      <c r="I938" s="59" t="str">
        <f>IFERROR(VLOOKUP('Results generic'!C938,'Inscription - registration'!$B$13:$I$1012,7,FALSE)," ")</f>
        <v xml:space="preserve"> </v>
      </c>
      <c r="J938" s="23"/>
      <c r="K938" s="16" t="str">
        <f t="shared" si="14"/>
        <v xml:space="preserve"> </v>
      </c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x14ac:dyDescent="0.25">
      <c r="A939" s="10"/>
      <c r="B939" s="13">
        <v>927</v>
      </c>
      <c r="C939" s="11"/>
      <c r="D939" s="28" t="str">
        <f>IFERROR(VLOOKUP('Results generic'!C939,'Inscription - registration'!$B$13:$I$1012,2,FALSE)," ")</f>
        <v xml:space="preserve"> </v>
      </c>
      <c r="E939" s="29" t="str">
        <f>IFERROR(VLOOKUP('Results generic'!C939,'Inscription - registration'!$B$13:$I$1012,3,FALSE)," ")</f>
        <v xml:space="preserve"> </v>
      </c>
      <c r="F939" s="29" t="str">
        <f>IFERROR(VLOOKUP('Results generic'!C939,'Inscription - registration'!$B$13:$I$1012,4,FALSE)," ")</f>
        <v xml:space="preserve"> </v>
      </c>
      <c r="G939" s="29" t="str">
        <f>IFERROR(VLOOKUP('Results generic'!C939,'Inscription - registration'!$B$13:$I$1012,5,FALSE)," ")</f>
        <v xml:space="preserve"> </v>
      </c>
      <c r="H939" s="29" t="str">
        <f>IFERROR(VLOOKUP('Results generic'!C939,'Inscription - registration'!$B$13:$I$1012,6,FALSE)," ")</f>
        <v xml:space="preserve"> </v>
      </c>
      <c r="I939" s="60" t="str">
        <f>IFERROR(VLOOKUP('Results generic'!C939,'Inscription - registration'!$B$13:$I$1012,7,FALSE)," ")</f>
        <v xml:space="preserve"> </v>
      </c>
      <c r="J939" s="22"/>
      <c r="K939" s="14" t="str">
        <f t="shared" si="14"/>
        <v xml:space="preserve"> </v>
      </c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x14ac:dyDescent="0.25">
      <c r="A940" s="10"/>
      <c r="B940" s="15">
        <v>928</v>
      </c>
      <c r="C940" s="12"/>
      <c r="D940" s="26" t="str">
        <f>IFERROR(VLOOKUP('Results generic'!C940,'Inscription - registration'!$B$13:$I$1012,2,FALSE)," ")</f>
        <v xml:space="preserve"> </v>
      </c>
      <c r="E940" s="27" t="str">
        <f>IFERROR(VLOOKUP('Results generic'!C940,'Inscription - registration'!$B$13:$I$1012,3,FALSE)," ")</f>
        <v xml:space="preserve"> </v>
      </c>
      <c r="F940" s="27" t="str">
        <f>IFERROR(VLOOKUP('Results generic'!C940,'Inscription - registration'!$B$13:$I$1012,4,FALSE)," ")</f>
        <v xml:space="preserve"> </v>
      </c>
      <c r="G940" s="27" t="str">
        <f>IFERROR(VLOOKUP('Results generic'!C940,'Inscription - registration'!$B$13:$I$1012,5,FALSE)," ")</f>
        <v xml:space="preserve"> </v>
      </c>
      <c r="H940" s="27" t="str">
        <f>IFERROR(VLOOKUP('Results generic'!C940,'Inscription - registration'!$B$13:$I$1012,6,FALSE)," ")</f>
        <v xml:space="preserve"> </v>
      </c>
      <c r="I940" s="59" t="str">
        <f>IFERROR(VLOOKUP('Results generic'!C940,'Inscription - registration'!$B$13:$I$1012,7,FALSE)," ")</f>
        <v xml:space="preserve"> </v>
      </c>
      <c r="J940" s="23"/>
      <c r="K940" s="16" t="str">
        <f t="shared" si="14"/>
        <v xml:space="preserve"> </v>
      </c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x14ac:dyDescent="0.25">
      <c r="A941" s="10"/>
      <c r="B941" s="13">
        <v>929</v>
      </c>
      <c r="C941" s="11"/>
      <c r="D941" s="28" t="str">
        <f>IFERROR(VLOOKUP('Results generic'!C941,'Inscription - registration'!$B$13:$I$1012,2,FALSE)," ")</f>
        <v xml:space="preserve"> </v>
      </c>
      <c r="E941" s="29" t="str">
        <f>IFERROR(VLOOKUP('Results generic'!C941,'Inscription - registration'!$B$13:$I$1012,3,FALSE)," ")</f>
        <v xml:space="preserve"> </v>
      </c>
      <c r="F941" s="29" t="str">
        <f>IFERROR(VLOOKUP('Results generic'!C941,'Inscription - registration'!$B$13:$I$1012,4,FALSE)," ")</f>
        <v xml:space="preserve"> </v>
      </c>
      <c r="G941" s="29" t="str">
        <f>IFERROR(VLOOKUP('Results generic'!C941,'Inscription - registration'!$B$13:$I$1012,5,FALSE)," ")</f>
        <v xml:space="preserve"> </v>
      </c>
      <c r="H941" s="29" t="str">
        <f>IFERROR(VLOOKUP('Results generic'!C941,'Inscription - registration'!$B$13:$I$1012,6,FALSE)," ")</f>
        <v xml:space="preserve"> </v>
      </c>
      <c r="I941" s="60" t="str">
        <f>IFERROR(VLOOKUP('Results generic'!C941,'Inscription - registration'!$B$13:$I$1012,7,FALSE)," ")</f>
        <v xml:space="preserve"> </v>
      </c>
      <c r="J941" s="22"/>
      <c r="K941" s="14" t="str">
        <f t="shared" si="14"/>
        <v xml:space="preserve"> </v>
      </c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x14ac:dyDescent="0.25">
      <c r="A942" s="10"/>
      <c r="B942" s="15">
        <v>930</v>
      </c>
      <c r="C942" s="12"/>
      <c r="D942" s="26" t="str">
        <f>IFERROR(VLOOKUP('Results generic'!C942,'Inscription - registration'!$B$13:$I$1012,2,FALSE)," ")</f>
        <v xml:space="preserve"> </v>
      </c>
      <c r="E942" s="27" t="str">
        <f>IFERROR(VLOOKUP('Results generic'!C942,'Inscription - registration'!$B$13:$I$1012,3,FALSE)," ")</f>
        <v xml:space="preserve"> </v>
      </c>
      <c r="F942" s="27" t="str">
        <f>IFERROR(VLOOKUP('Results generic'!C942,'Inscription - registration'!$B$13:$I$1012,4,FALSE)," ")</f>
        <v xml:space="preserve"> </v>
      </c>
      <c r="G942" s="27" t="str">
        <f>IFERROR(VLOOKUP('Results generic'!C942,'Inscription - registration'!$B$13:$I$1012,5,FALSE)," ")</f>
        <v xml:space="preserve"> </v>
      </c>
      <c r="H942" s="27" t="str">
        <f>IFERROR(VLOOKUP('Results generic'!C942,'Inscription - registration'!$B$13:$I$1012,6,FALSE)," ")</f>
        <v xml:space="preserve"> </v>
      </c>
      <c r="I942" s="59" t="str">
        <f>IFERROR(VLOOKUP('Results generic'!C942,'Inscription - registration'!$B$13:$I$1012,7,FALSE)," ")</f>
        <v xml:space="preserve"> </v>
      </c>
      <c r="J942" s="23"/>
      <c r="K942" s="16" t="str">
        <f t="shared" si="14"/>
        <v xml:space="preserve"> </v>
      </c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x14ac:dyDescent="0.25">
      <c r="A943" s="10"/>
      <c r="B943" s="13">
        <v>931</v>
      </c>
      <c r="C943" s="11"/>
      <c r="D943" s="28" t="str">
        <f>IFERROR(VLOOKUP('Results generic'!C943,'Inscription - registration'!$B$13:$I$1012,2,FALSE)," ")</f>
        <v xml:space="preserve"> </v>
      </c>
      <c r="E943" s="29" t="str">
        <f>IFERROR(VLOOKUP('Results generic'!C943,'Inscription - registration'!$B$13:$I$1012,3,FALSE)," ")</f>
        <v xml:space="preserve"> </v>
      </c>
      <c r="F943" s="29" t="str">
        <f>IFERROR(VLOOKUP('Results generic'!C943,'Inscription - registration'!$B$13:$I$1012,4,FALSE)," ")</f>
        <v xml:space="preserve"> </v>
      </c>
      <c r="G943" s="29" t="str">
        <f>IFERROR(VLOOKUP('Results generic'!C943,'Inscription - registration'!$B$13:$I$1012,5,FALSE)," ")</f>
        <v xml:space="preserve"> </v>
      </c>
      <c r="H943" s="29" t="str">
        <f>IFERROR(VLOOKUP('Results generic'!C943,'Inscription - registration'!$B$13:$I$1012,6,FALSE)," ")</f>
        <v xml:space="preserve"> </v>
      </c>
      <c r="I943" s="60" t="str">
        <f>IFERROR(VLOOKUP('Results generic'!C943,'Inscription - registration'!$B$13:$I$1012,7,FALSE)," ")</f>
        <v xml:space="preserve"> </v>
      </c>
      <c r="J943" s="22"/>
      <c r="K943" s="14" t="str">
        <f t="shared" si="14"/>
        <v xml:space="preserve"> </v>
      </c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x14ac:dyDescent="0.25">
      <c r="A944" s="10"/>
      <c r="B944" s="15">
        <v>932</v>
      </c>
      <c r="C944" s="12"/>
      <c r="D944" s="26" t="str">
        <f>IFERROR(VLOOKUP('Results generic'!C944,'Inscription - registration'!$B$13:$I$1012,2,FALSE)," ")</f>
        <v xml:space="preserve"> </v>
      </c>
      <c r="E944" s="27" t="str">
        <f>IFERROR(VLOOKUP('Results generic'!C944,'Inscription - registration'!$B$13:$I$1012,3,FALSE)," ")</f>
        <v xml:space="preserve"> </v>
      </c>
      <c r="F944" s="27" t="str">
        <f>IFERROR(VLOOKUP('Results generic'!C944,'Inscription - registration'!$B$13:$I$1012,4,FALSE)," ")</f>
        <v xml:space="preserve"> </v>
      </c>
      <c r="G944" s="27" t="str">
        <f>IFERROR(VLOOKUP('Results generic'!C944,'Inscription - registration'!$B$13:$I$1012,5,FALSE)," ")</f>
        <v xml:space="preserve"> </v>
      </c>
      <c r="H944" s="27" t="str">
        <f>IFERROR(VLOOKUP('Results generic'!C944,'Inscription - registration'!$B$13:$I$1012,6,FALSE)," ")</f>
        <v xml:space="preserve"> </v>
      </c>
      <c r="I944" s="59" t="str">
        <f>IFERROR(VLOOKUP('Results generic'!C944,'Inscription - registration'!$B$13:$I$1012,7,FALSE)," ")</f>
        <v xml:space="preserve"> </v>
      </c>
      <c r="J944" s="23"/>
      <c r="K944" s="16" t="str">
        <f t="shared" si="14"/>
        <v xml:space="preserve"> </v>
      </c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x14ac:dyDescent="0.25">
      <c r="A945" s="10"/>
      <c r="B945" s="13">
        <v>933</v>
      </c>
      <c r="C945" s="11"/>
      <c r="D945" s="28" t="str">
        <f>IFERROR(VLOOKUP('Results generic'!C945,'Inscription - registration'!$B$13:$I$1012,2,FALSE)," ")</f>
        <v xml:space="preserve"> </v>
      </c>
      <c r="E945" s="29" t="str">
        <f>IFERROR(VLOOKUP('Results generic'!C945,'Inscription - registration'!$B$13:$I$1012,3,FALSE)," ")</f>
        <v xml:space="preserve"> </v>
      </c>
      <c r="F945" s="29" t="str">
        <f>IFERROR(VLOOKUP('Results generic'!C945,'Inscription - registration'!$B$13:$I$1012,4,FALSE)," ")</f>
        <v xml:space="preserve"> </v>
      </c>
      <c r="G945" s="29" t="str">
        <f>IFERROR(VLOOKUP('Results generic'!C945,'Inscription - registration'!$B$13:$I$1012,5,FALSE)," ")</f>
        <v xml:space="preserve"> </v>
      </c>
      <c r="H945" s="29" t="str">
        <f>IFERROR(VLOOKUP('Results generic'!C945,'Inscription - registration'!$B$13:$I$1012,6,FALSE)," ")</f>
        <v xml:space="preserve"> </v>
      </c>
      <c r="I945" s="60" t="str">
        <f>IFERROR(VLOOKUP('Results generic'!C945,'Inscription - registration'!$B$13:$I$1012,7,FALSE)," ")</f>
        <v xml:space="preserve"> </v>
      </c>
      <c r="J945" s="22"/>
      <c r="K945" s="14" t="str">
        <f t="shared" si="14"/>
        <v xml:space="preserve"> </v>
      </c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x14ac:dyDescent="0.25">
      <c r="A946" s="10"/>
      <c r="B946" s="15">
        <v>934</v>
      </c>
      <c r="C946" s="12"/>
      <c r="D946" s="26" t="str">
        <f>IFERROR(VLOOKUP('Results generic'!C946,'Inscription - registration'!$B$13:$I$1012,2,FALSE)," ")</f>
        <v xml:space="preserve"> </v>
      </c>
      <c r="E946" s="27" t="str">
        <f>IFERROR(VLOOKUP('Results generic'!C946,'Inscription - registration'!$B$13:$I$1012,3,FALSE)," ")</f>
        <v xml:space="preserve"> </v>
      </c>
      <c r="F946" s="27" t="str">
        <f>IFERROR(VLOOKUP('Results generic'!C946,'Inscription - registration'!$B$13:$I$1012,4,FALSE)," ")</f>
        <v xml:space="preserve"> </v>
      </c>
      <c r="G946" s="27" t="str">
        <f>IFERROR(VLOOKUP('Results generic'!C946,'Inscription - registration'!$B$13:$I$1012,5,FALSE)," ")</f>
        <v xml:space="preserve"> </v>
      </c>
      <c r="H946" s="27" t="str">
        <f>IFERROR(VLOOKUP('Results generic'!C946,'Inscription - registration'!$B$13:$I$1012,6,FALSE)," ")</f>
        <v xml:space="preserve"> </v>
      </c>
      <c r="I946" s="59" t="str">
        <f>IFERROR(VLOOKUP('Results generic'!C946,'Inscription - registration'!$B$13:$I$1012,7,FALSE)," ")</f>
        <v xml:space="preserve"> </v>
      </c>
      <c r="J946" s="23"/>
      <c r="K946" s="16" t="str">
        <f t="shared" si="14"/>
        <v xml:space="preserve"> </v>
      </c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x14ac:dyDescent="0.25">
      <c r="A947" s="10"/>
      <c r="B947" s="13">
        <v>935</v>
      </c>
      <c r="C947" s="11"/>
      <c r="D947" s="28" t="str">
        <f>IFERROR(VLOOKUP('Results generic'!C947,'Inscription - registration'!$B$13:$I$1012,2,FALSE)," ")</f>
        <v xml:space="preserve"> </v>
      </c>
      <c r="E947" s="29" t="str">
        <f>IFERROR(VLOOKUP('Results generic'!C947,'Inscription - registration'!$B$13:$I$1012,3,FALSE)," ")</f>
        <v xml:space="preserve"> </v>
      </c>
      <c r="F947" s="29" t="str">
        <f>IFERROR(VLOOKUP('Results generic'!C947,'Inscription - registration'!$B$13:$I$1012,4,FALSE)," ")</f>
        <v xml:space="preserve"> </v>
      </c>
      <c r="G947" s="29" t="str">
        <f>IFERROR(VLOOKUP('Results generic'!C947,'Inscription - registration'!$B$13:$I$1012,5,FALSE)," ")</f>
        <v xml:space="preserve"> </v>
      </c>
      <c r="H947" s="29" t="str">
        <f>IFERROR(VLOOKUP('Results generic'!C947,'Inscription - registration'!$B$13:$I$1012,6,FALSE)," ")</f>
        <v xml:space="preserve"> </v>
      </c>
      <c r="I947" s="60" t="str">
        <f>IFERROR(VLOOKUP('Results generic'!C947,'Inscription - registration'!$B$13:$I$1012,7,FALSE)," ")</f>
        <v xml:space="preserve"> </v>
      </c>
      <c r="J947" s="22"/>
      <c r="K947" s="14" t="str">
        <f t="shared" si="14"/>
        <v xml:space="preserve"> </v>
      </c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x14ac:dyDescent="0.25">
      <c r="A948" s="10"/>
      <c r="B948" s="15">
        <v>936</v>
      </c>
      <c r="C948" s="12"/>
      <c r="D948" s="26" t="str">
        <f>IFERROR(VLOOKUP('Results generic'!C948,'Inscription - registration'!$B$13:$I$1012,2,FALSE)," ")</f>
        <v xml:space="preserve"> </v>
      </c>
      <c r="E948" s="27" t="str">
        <f>IFERROR(VLOOKUP('Results generic'!C948,'Inscription - registration'!$B$13:$I$1012,3,FALSE)," ")</f>
        <v xml:space="preserve"> </v>
      </c>
      <c r="F948" s="27" t="str">
        <f>IFERROR(VLOOKUP('Results generic'!C948,'Inscription - registration'!$B$13:$I$1012,4,FALSE)," ")</f>
        <v xml:space="preserve"> </v>
      </c>
      <c r="G948" s="27" t="str">
        <f>IFERROR(VLOOKUP('Results generic'!C948,'Inscription - registration'!$B$13:$I$1012,5,FALSE)," ")</f>
        <v xml:space="preserve"> </v>
      </c>
      <c r="H948" s="27" t="str">
        <f>IFERROR(VLOOKUP('Results generic'!C948,'Inscription - registration'!$B$13:$I$1012,6,FALSE)," ")</f>
        <v xml:space="preserve"> </v>
      </c>
      <c r="I948" s="59" t="str">
        <f>IFERROR(VLOOKUP('Results generic'!C948,'Inscription - registration'!$B$13:$I$1012,7,FALSE)," ")</f>
        <v xml:space="preserve"> </v>
      </c>
      <c r="J948" s="23"/>
      <c r="K948" s="16" t="str">
        <f t="shared" si="14"/>
        <v xml:space="preserve"> </v>
      </c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x14ac:dyDescent="0.25">
      <c r="A949" s="10"/>
      <c r="B949" s="13">
        <v>937</v>
      </c>
      <c r="C949" s="11"/>
      <c r="D949" s="28" t="str">
        <f>IFERROR(VLOOKUP('Results generic'!C949,'Inscription - registration'!$B$13:$I$1012,2,FALSE)," ")</f>
        <v xml:space="preserve"> </v>
      </c>
      <c r="E949" s="29" t="str">
        <f>IFERROR(VLOOKUP('Results generic'!C949,'Inscription - registration'!$B$13:$I$1012,3,FALSE)," ")</f>
        <v xml:space="preserve"> </v>
      </c>
      <c r="F949" s="29" t="str">
        <f>IFERROR(VLOOKUP('Results generic'!C949,'Inscription - registration'!$B$13:$I$1012,4,FALSE)," ")</f>
        <v xml:space="preserve"> </v>
      </c>
      <c r="G949" s="29" t="str">
        <f>IFERROR(VLOOKUP('Results generic'!C949,'Inscription - registration'!$B$13:$I$1012,5,FALSE)," ")</f>
        <v xml:space="preserve"> </v>
      </c>
      <c r="H949" s="29" t="str">
        <f>IFERROR(VLOOKUP('Results generic'!C949,'Inscription - registration'!$B$13:$I$1012,6,FALSE)," ")</f>
        <v xml:space="preserve"> </v>
      </c>
      <c r="I949" s="60" t="str">
        <f>IFERROR(VLOOKUP('Results generic'!C949,'Inscription - registration'!$B$13:$I$1012,7,FALSE)," ")</f>
        <v xml:space="preserve"> </v>
      </c>
      <c r="J949" s="22"/>
      <c r="K949" s="14" t="str">
        <f t="shared" si="14"/>
        <v xml:space="preserve"> </v>
      </c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x14ac:dyDescent="0.25">
      <c r="A950" s="10"/>
      <c r="B950" s="15">
        <v>938</v>
      </c>
      <c r="C950" s="12"/>
      <c r="D950" s="26" t="str">
        <f>IFERROR(VLOOKUP('Results generic'!C950,'Inscription - registration'!$B$13:$I$1012,2,FALSE)," ")</f>
        <v xml:space="preserve"> </v>
      </c>
      <c r="E950" s="27" t="str">
        <f>IFERROR(VLOOKUP('Results generic'!C950,'Inscription - registration'!$B$13:$I$1012,3,FALSE)," ")</f>
        <v xml:space="preserve"> </v>
      </c>
      <c r="F950" s="27" t="str">
        <f>IFERROR(VLOOKUP('Results generic'!C950,'Inscription - registration'!$B$13:$I$1012,4,FALSE)," ")</f>
        <v xml:space="preserve"> </v>
      </c>
      <c r="G950" s="27" t="str">
        <f>IFERROR(VLOOKUP('Results generic'!C950,'Inscription - registration'!$B$13:$I$1012,5,FALSE)," ")</f>
        <v xml:space="preserve"> </v>
      </c>
      <c r="H950" s="27" t="str">
        <f>IFERROR(VLOOKUP('Results generic'!C950,'Inscription - registration'!$B$13:$I$1012,6,FALSE)," ")</f>
        <v xml:space="preserve"> </v>
      </c>
      <c r="I950" s="59" t="str">
        <f>IFERROR(VLOOKUP('Results generic'!C950,'Inscription - registration'!$B$13:$I$1012,7,FALSE)," ")</f>
        <v xml:space="preserve"> </v>
      </c>
      <c r="J950" s="23"/>
      <c r="K950" s="16" t="str">
        <f t="shared" si="14"/>
        <v xml:space="preserve"> </v>
      </c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x14ac:dyDescent="0.25">
      <c r="A951" s="10"/>
      <c r="B951" s="13">
        <v>939</v>
      </c>
      <c r="C951" s="11"/>
      <c r="D951" s="28" t="str">
        <f>IFERROR(VLOOKUP('Results generic'!C951,'Inscription - registration'!$B$13:$I$1012,2,FALSE)," ")</f>
        <v xml:space="preserve"> </v>
      </c>
      <c r="E951" s="29" t="str">
        <f>IFERROR(VLOOKUP('Results generic'!C951,'Inscription - registration'!$B$13:$I$1012,3,FALSE)," ")</f>
        <v xml:space="preserve"> </v>
      </c>
      <c r="F951" s="29" t="str">
        <f>IFERROR(VLOOKUP('Results generic'!C951,'Inscription - registration'!$B$13:$I$1012,4,FALSE)," ")</f>
        <v xml:space="preserve"> </v>
      </c>
      <c r="G951" s="29" t="str">
        <f>IFERROR(VLOOKUP('Results generic'!C951,'Inscription - registration'!$B$13:$I$1012,5,FALSE)," ")</f>
        <v xml:space="preserve"> </v>
      </c>
      <c r="H951" s="29" t="str">
        <f>IFERROR(VLOOKUP('Results generic'!C951,'Inscription - registration'!$B$13:$I$1012,6,FALSE)," ")</f>
        <v xml:space="preserve"> </v>
      </c>
      <c r="I951" s="60" t="str">
        <f>IFERROR(VLOOKUP('Results generic'!C951,'Inscription - registration'!$B$13:$I$1012,7,FALSE)," ")</f>
        <v xml:space="preserve"> </v>
      </c>
      <c r="J951" s="22"/>
      <c r="K951" s="14" t="str">
        <f t="shared" si="14"/>
        <v xml:space="preserve"> </v>
      </c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x14ac:dyDescent="0.25">
      <c r="A952" s="10"/>
      <c r="B952" s="15">
        <v>940</v>
      </c>
      <c r="C952" s="12"/>
      <c r="D952" s="26" t="str">
        <f>IFERROR(VLOOKUP('Results generic'!C952,'Inscription - registration'!$B$13:$I$1012,2,FALSE)," ")</f>
        <v xml:space="preserve"> </v>
      </c>
      <c r="E952" s="27" t="str">
        <f>IFERROR(VLOOKUP('Results generic'!C952,'Inscription - registration'!$B$13:$I$1012,3,FALSE)," ")</f>
        <v xml:space="preserve"> </v>
      </c>
      <c r="F952" s="27" t="str">
        <f>IFERROR(VLOOKUP('Results generic'!C952,'Inscription - registration'!$B$13:$I$1012,4,FALSE)," ")</f>
        <v xml:space="preserve"> </v>
      </c>
      <c r="G952" s="27" t="str">
        <f>IFERROR(VLOOKUP('Results generic'!C952,'Inscription - registration'!$B$13:$I$1012,5,FALSE)," ")</f>
        <v xml:space="preserve"> </v>
      </c>
      <c r="H952" s="27" t="str">
        <f>IFERROR(VLOOKUP('Results generic'!C952,'Inscription - registration'!$B$13:$I$1012,6,FALSE)," ")</f>
        <v xml:space="preserve"> </v>
      </c>
      <c r="I952" s="59" t="str">
        <f>IFERROR(VLOOKUP('Results generic'!C952,'Inscription - registration'!$B$13:$I$1012,7,FALSE)," ")</f>
        <v xml:space="preserve"> </v>
      </c>
      <c r="J952" s="23"/>
      <c r="K952" s="16" t="str">
        <f t="shared" si="14"/>
        <v xml:space="preserve"> </v>
      </c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x14ac:dyDescent="0.25">
      <c r="A953" s="10"/>
      <c r="B953" s="13">
        <v>941</v>
      </c>
      <c r="C953" s="11"/>
      <c r="D953" s="28" t="str">
        <f>IFERROR(VLOOKUP('Results generic'!C953,'Inscription - registration'!$B$13:$I$1012,2,FALSE)," ")</f>
        <v xml:space="preserve"> </v>
      </c>
      <c r="E953" s="29" t="str">
        <f>IFERROR(VLOOKUP('Results generic'!C953,'Inscription - registration'!$B$13:$I$1012,3,FALSE)," ")</f>
        <v xml:space="preserve"> </v>
      </c>
      <c r="F953" s="29" t="str">
        <f>IFERROR(VLOOKUP('Results generic'!C953,'Inscription - registration'!$B$13:$I$1012,4,FALSE)," ")</f>
        <v xml:space="preserve"> </v>
      </c>
      <c r="G953" s="29" t="str">
        <f>IFERROR(VLOOKUP('Results generic'!C953,'Inscription - registration'!$B$13:$I$1012,5,FALSE)," ")</f>
        <v xml:space="preserve"> </v>
      </c>
      <c r="H953" s="29" t="str">
        <f>IFERROR(VLOOKUP('Results generic'!C953,'Inscription - registration'!$B$13:$I$1012,6,FALSE)," ")</f>
        <v xml:space="preserve"> </v>
      </c>
      <c r="I953" s="60" t="str">
        <f>IFERROR(VLOOKUP('Results generic'!C953,'Inscription - registration'!$B$13:$I$1012,7,FALSE)," ")</f>
        <v xml:space="preserve"> </v>
      </c>
      <c r="J953" s="22"/>
      <c r="K953" s="14" t="str">
        <f t="shared" si="14"/>
        <v xml:space="preserve"> </v>
      </c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x14ac:dyDescent="0.25">
      <c r="A954" s="10"/>
      <c r="B954" s="15">
        <v>942</v>
      </c>
      <c r="C954" s="12"/>
      <c r="D954" s="26" t="str">
        <f>IFERROR(VLOOKUP('Results generic'!C954,'Inscription - registration'!$B$13:$I$1012,2,FALSE)," ")</f>
        <v xml:space="preserve"> </v>
      </c>
      <c r="E954" s="27" t="str">
        <f>IFERROR(VLOOKUP('Results generic'!C954,'Inscription - registration'!$B$13:$I$1012,3,FALSE)," ")</f>
        <v xml:space="preserve"> </v>
      </c>
      <c r="F954" s="27" t="str">
        <f>IFERROR(VLOOKUP('Results generic'!C954,'Inscription - registration'!$B$13:$I$1012,4,FALSE)," ")</f>
        <v xml:space="preserve"> </v>
      </c>
      <c r="G954" s="27" t="str">
        <f>IFERROR(VLOOKUP('Results generic'!C954,'Inscription - registration'!$B$13:$I$1012,5,FALSE)," ")</f>
        <v xml:space="preserve"> </v>
      </c>
      <c r="H954" s="27" t="str">
        <f>IFERROR(VLOOKUP('Results generic'!C954,'Inscription - registration'!$B$13:$I$1012,6,FALSE)," ")</f>
        <v xml:space="preserve"> </v>
      </c>
      <c r="I954" s="59" t="str">
        <f>IFERROR(VLOOKUP('Results generic'!C954,'Inscription - registration'!$B$13:$I$1012,7,FALSE)," ")</f>
        <v xml:space="preserve"> </v>
      </c>
      <c r="J954" s="23"/>
      <c r="K954" s="16" t="str">
        <f t="shared" si="14"/>
        <v xml:space="preserve"> </v>
      </c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x14ac:dyDescent="0.25">
      <c r="A955" s="10"/>
      <c r="B955" s="13">
        <v>943</v>
      </c>
      <c r="C955" s="11"/>
      <c r="D955" s="28" t="str">
        <f>IFERROR(VLOOKUP('Results generic'!C955,'Inscription - registration'!$B$13:$I$1012,2,FALSE)," ")</f>
        <v xml:space="preserve"> </v>
      </c>
      <c r="E955" s="29" t="str">
        <f>IFERROR(VLOOKUP('Results generic'!C955,'Inscription - registration'!$B$13:$I$1012,3,FALSE)," ")</f>
        <v xml:space="preserve"> </v>
      </c>
      <c r="F955" s="29" t="str">
        <f>IFERROR(VLOOKUP('Results generic'!C955,'Inscription - registration'!$B$13:$I$1012,4,FALSE)," ")</f>
        <v xml:space="preserve"> </v>
      </c>
      <c r="G955" s="29" t="str">
        <f>IFERROR(VLOOKUP('Results generic'!C955,'Inscription - registration'!$B$13:$I$1012,5,FALSE)," ")</f>
        <v xml:space="preserve"> </v>
      </c>
      <c r="H955" s="29" t="str">
        <f>IFERROR(VLOOKUP('Results generic'!C955,'Inscription - registration'!$B$13:$I$1012,6,FALSE)," ")</f>
        <v xml:space="preserve"> </v>
      </c>
      <c r="I955" s="60" t="str">
        <f>IFERROR(VLOOKUP('Results generic'!C955,'Inscription - registration'!$B$13:$I$1012,7,FALSE)," ")</f>
        <v xml:space="preserve"> </v>
      </c>
      <c r="J955" s="22"/>
      <c r="K955" s="14" t="str">
        <f t="shared" si="14"/>
        <v xml:space="preserve"> </v>
      </c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x14ac:dyDescent="0.25">
      <c r="A956" s="10"/>
      <c r="B956" s="15">
        <v>944</v>
      </c>
      <c r="C956" s="12"/>
      <c r="D956" s="26" t="str">
        <f>IFERROR(VLOOKUP('Results generic'!C956,'Inscription - registration'!$B$13:$I$1012,2,FALSE)," ")</f>
        <v xml:space="preserve"> </v>
      </c>
      <c r="E956" s="27" t="str">
        <f>IFERROR(VLOOKUP('Results generic'!C956,'Inscription - registration'!$B$13:$I$1012,3,FALSE)," ")</f>
        <v xml:space="preserve"> </v>
      </c>
      <c r="F956" s="27" t="str">
        <f>IFERROR(VLOOKUP('Results generic'!C956,'Inscription - registration'!$B$13:$I$1012,4,FALSE)," ")</f>
        <v xml:space="preserve"> </v>
      </c>
      <c r="G956" s="27" t="str">
        <f>IFERROR(VLOOKUP('Results generic'!C956,'Inscription - registration'!$B$13:$I$1012,5,FALSE)," ")</f>
        <v xml:space="preserve"> </v>
      </c>
      <c r="H956" s="27" t="str">
        <f>IFERROR(VLOOKUP('Results generic'!C956,'Inscription - registration'!$B$13:$I$1012,6,FALSE)," ")</f>
        <v xml:space="preserve"> </v>
      </c>
      <c r="I956" s="59" t="str">
        <f>IFERROR(VLOOKUP('Results generic'!C956,'Inscription - registration'!$B$13:$I$1012,7,FALSE)," ")</f>
        <v xml:space="preserve"> </v>
      </c>
      <c r="J956" s="23"/>
      <c r="K956" s="16" t="str">
        <f t="shared" si="14"/>
        <v xml:space="preserve"> </v>
      </c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x14ac:dyDescent="0.25">
      <c r="A957" s="10"/>
      <c r="B957" s="13">
        <v>945</v>
      </c>
      <c r="C957" s="11"/>
      <c r="D957" s="28" t="str">
        <f>IFERROR(VLOOKUP('Results generic'!C957,'Inscription - registration'!$B$13:$I$1012,2,FALSE)," ")</f>
        <v xml:space="preserve"> </v>
      </c>
      <c r="E957" s="29" t="str">
        <f>IFERROR(VLOOKUP('Results generic'!C957,'Inscription - registration'!$B$13:$I$1012,3,FALSE)," ")</f>
        <v xml:space="preserve"> </v>
      </c>
      <c r="F957" s="29" t="str">
        <f>IFERROR(VLOOKUP('Results generic'!C957,'Inscription - registration'!$B$13:$I$1012,4,FALSE)," ")</f>
        <v xml:space="preserve"> </v>
      </c>
      <c r="G957" s="29" t="str">
        <f>IFERROR(VLOOKUP('Results generic'!C957,'Inscription - registration'!$B$13:$I$1012,5,FALSE)," ")</f>
        <v xml:space="preserve"> </v>
      </c>
      <c r="H957" s="29" t="str">
        <f>IFERROR(VLOOKUP('Results generic'!C957,'Inscription - registration'!$B$13:$I$1012,6,FALSE)," ")</f>
        <v xml:space="preserve"> </v>
      </c>
      <c r="I957" s="60" t="str">
        <f>IFERROR(VLOOKUP('Results generic'!C957,'Inscription - registration'!$B$13:$I$1012,7,FALSE)," ")</f>
        <v xml:space="preserve"> </v>
      </c>
      <c r="J957" s="22"/>
      <c r="K957" s="14" t="str">
        <f t="shared" si="14"/>
        <v xml:space="preserve"> </v>
      </c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x14ac:dyDescent="0.25">
      <c r="A958" s="10"/>
      <c r="B958" s="15">
        <v>946</v>
      </c>
      <c r="C958" s="12"/>
      <c r="D958" s="26" t="str">
        <f>IFERROR(VLOOKUP('Results generic'!C958,'Inscription - registration'!$B$13:$I$1012,2,FALSE)," ")</f>
        <v xml:space="preserve"> </v>
      </c>
      <c r="E958" s="27" t="str">
        <f>IFERROR(VLOOKUP('Results generic'!C958,'Inscription - registration'!$B$13:$I$1012,3,FALSE)," ")</f>
        <v xml:space="preserve"> </v>
      </c>
      <c r="F958" s="27" t="str">
        <f>IFERROR(VLOOKUP('Results generic'!C958,'Inscription - registration'!$B$13:$I$1012,4,FALSE)," ")</f>
        <v xml:space="preserve"> </v>
      </c>
      <c r="G958" s="27" t="str">
        <f>IFERROR(VLOOKUP('Results generic'!C958,'Inscription - registration'!$B$13:$I$1012,5,FALSE)," ")</f>
        <v xml:space="preserve"> </v>
      </c>
      <c r="H958" s="27" t="str">
        <f>IFERROR(VLOOKUP('Results generic'!C958,'Inscription - registration'!$B$13:$I$1012,6,FALSE)," ")</f>
        <v xml:space="preserve"> </v>
      </c>
      <c r="I958" s="59" t="str">
        <f>IFERROR(VLOOKUP('Results generic'!C958,'Inscription - registration'!$B$13:$I$1012,7,FALSE)," ")</f>
        <v xml:space="preserve"> </v>
      </c>
      <c r="J958" s="23"/>
      <c r="K958" s="16" t="str">
        <f t="shared" si="14"/>
        <v xml:space="preserve"> </v>
      </c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x14ac:dyDescent="0.25">
      <c r="A959" s="10"/>
      <c r="B959" s="13">
        <v>947</v>
      </c>
      <c r="C959" s="11"/>
      <c r="D959" s="28" t="str">
        <f>IFERROR(VLOOKUP('Results generic'!C959,'Inscription - registration'!$B$13:$I$1012,2,FALSE)," ")</f>
        <v xml:space="preserve"> </v>
      </c>
      <c r="E959" s="29" t="str">
        <f>IFERROR(VLOOKUP('Results generic'!C959,'Inscription - registration'!$B$13:$I$1012,3,FALSE)," ")</f>
        <v xml:space="preserve"> </v>
      </c>
      <c r="F959" s="29" t="str">
        <f>IFERROR(VLOOKUP('Results generic'!C959,'Inscription - registration'!$B$13:$I$1012,4,FALSE)," ")</f>
        <v xml:space="preserve"> </v>
      </c>
      <c r="G959" s="29" t="str">
        <f>IFERROR(VLOOKUP('Results generic'!C959,'Inscription - registration'!$B$13:$I$1012,5,FALSE)," ")</f>
        <v xml:space="preserve"> </v>
      </c>
      <c r="H959" s="29" t="str">
        <f>IFERROR(VLOOKUP('Results generic'!C959,'Inscription - registration'!$B$13:$I$1012,6,FALSE)," ")</f>
        <v xml:space="preserve"> </v>
      </c>
      <c r="I959" s="60" t="str">
        <f>IFERROR(VLOOKUP('Results generic'!C959,'Inscription - registration'!$B$13:$I$1012,7,FALSE)," ")</f>
        <v xml:space="preserve"> </v>
      </c>
      <c r="J959" s="22"/>
      <c r="K959" s="14" t="str">
        <f t="shared" si="14"/>
        <v xml:space="preserve"> </v>
      </c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x14ac:dyDescent="0.25">
      <c r="A960" s="10"/>
      <c r="B960" s="15">
        <v>948</v>
      </c>
      <c r="C960" s="12"/>
      <c r="D960" s="26" t="str">
        <f>IFERROR(VLOOKUP('Results generic'!C960,'Inscription - registration'!$B$13:$I$1012,2,FALSE)," ")</f>
        <v xml:space="preserve"> </v>
      </c>
      <c r="E960" s="27" t="str">
        <f>IFERROR(VLOOKUP('Results generic'!C960,'Inscription - registration'!$B$13:$I$1012,3,FALSE)," ")</f>
        <v xml:space="preserve"> </v>
      </c>
      <c r="F960" s="27" t="str">
        <f>IFERROR(VLOOKUP('Results generic'!C960,'Inscription - registration'!$B$13:$I$1012,4,FALSE)," ")</f>
        <v xml:space="preserve"> </v>
      </c>
      <c r="G960" s="27" t="str">
        <f>IFERROR(VLOOKUP('Results generic'!C960,'Inscription - registration'!$B$13:$I$1012,5,FALSE)," ")</f>
        <v xml:space="preserve"> </v>
      </c>
      <c r="H960" s="27" t="str">
        <f>IFERROR(VLOOKUP('Results generic'!C960,'Inscription - registration'!$B$13:$I$1012,6,FALSE)," ")</f>
        <v xml:space="preserve"> </v>
      </c>
      <c r="I960" s="59" t="str">
        <f>IFERROR(VLOOKUP('Results generic'!C960,'Inscription - registration'!$B$13:$I$1012,7,FALSE)," ")</f>
        <v xml:space="preserve"> </v>
      </c>
      <c r="J960" s="23"/>
      <c r="K960" s="16" t="str">
        <f t="shared" si="14"/>
        <v xml:space="preserve"> </v>
      </c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x14ac:dyDescent="0.25">
      <c r="A961" s="10"/>
      <c r="B961" s="13">
        <v>949</v>
      </c>
      <c r="C961" s="11"/>
      <c r="D961" s="28" t="str">
        <f>IFERROR(VLOOKUP('Results generic'!C961,'Inscription - registration'!$B$13:$I$1012,2,FALSE)," ")</f>
        <v xml:space="preserve"> </v>
      </c>
      <c r="E961" s="29" t="str">
        <f>IFERROR(VLOOKUP('Results generic'!C961,'Inscription - registration'!$B$13:$I$1012,3,FALSE)," ")</f>
        <v xml:space="preserve"> </v>
      </c>
      <c r="F961" s="29" t="str">
        <f>IFERROR(VLOOKUP('Results generic'!C961,'Inscription - registration'!$B$13:$I$1012,4,FALSE)," ")</f>
        <v xml:space="preserve"> </v>
      </c>
      <c r="G961" s="29" t="str">
        <f>IFERROR(VLOOKUP('Results generic'!C961,'Inscription - registration'!$B$13:$I$1012,5,FALSE)," ")</f>
        <v xml:space="preserve"> </v>
      </c>
      <c r="H961" s="29" t="str">
        <f>IFERROR(VLOOKUP('Results generic'!C961,'Inscription - registration'!$B$13:$I$1012,6,FALSE)," ")</f>
        <v xml:space="preserve"> </v>
      </c>
      <c r="I961" s="60" t="str">
        <f>IFERROR(VLOOKUP('Results generic'!C961,'Inscription - registration'!$B$13:$I$1012,7,FALSE)," ")</f>
        <v xml:space="preserve"> </v>
      </c>
      <c r="J961" s="22"/>
      <c r="K961" s="14" t="str">
        <f t="shared" si="14"/>
        <v xml:space="preserve"> </v>
      </c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x14ac:dyDescent="0.25">
      <c r="A962" s="10"/>
      <c r="B962" s="15">
        <v>950</v>
      </c>
      <c r="C962" s="12"/>
      <c r="D962" s="26" t="str">
        <f>IFERROR(VLOOKUP('Results generic'!C962,'Inscription - registration'!$B$13:$I$1012,2,FALSE)," ")</f>
        <v xml:space="preserve"> </v>
      </c>
      <c r="E962" s="27" t="str">
        <f>IFERROR(VLOOKUP('Results generic'!C962,'Inscription - registration'!$B$13:$I$1012,3,FALSE)," ")</f>
        <v xml:space="preserve"> </v>
      </c>
      <c r="F962" s="27" t="str">
        <f>IFERROR(VLOOKUP('Results generic'!C962,'Inscription - registration'!$B$13:$I$1012,4,FALSE)," ")</f>
        <v xml:space="preserve"> </v>
      </c>
      <c r="G962" s="27" t="str">
        <f>IFERROR(VLOOKUP('Results generic'!C962,'Inscription - registration'!$B$13:$I$1012,5,FALSE)," ")</f>
        <v xml:space="preserve"> </v>
      </c>
      <c r="H962" s="27" t="str">
        <f>IFERROR(VLOOKUP('Results generic'!C962,'Inscription - registration'!$B$13:$I$1012,6,FALSE)," ")</f>
        <v xml:space="preserve"> </v>
      </c>
      <c r="I962" s="59" t="str">
        <f>IFERROR(VLOOKUP('Results generic'!C962,'Inscription - registration'!$B$13:$I$1012,7,FALSE)," ")</f>
        <v xml:space="preserve"> </v>
      </c>
      <c r="J962" s="23"/>
      <c r="K962" s="16" t="str">
        <f t="shared" si="14"/>
        <v xml:space="preserve"> </v>
      </c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x14ac:dyDescent="0.25">
      <c r="A963" s="10"/>
      <c r="B963" s="13">
        <v>951</v>
      </c>
      <c r="C963" s="11"/>
      <c r="D963" s="28" t="str">
        <f>IFERROR(VLOOKUP('Results generic'!C963,'Inscription - registration'!$B$13:$I$1012,2,FALSE)," ")</f>
        <v xml:space="preserve"> </v>
      </c>
      <c r="E963" s="29" t="str">
        <f>IFERROR(VLOOKUP('Results generic'!C963,'Inscription - registration'!$B$13:$I$1012,3,FALSE)," ")</f>
        <v xml:space="preserve"> </v>
      </c>
      <c r="F963" s="29" t="str">
        <f>IFERROR(VLOOKUP('Results generic'!C963,'Inscription - registration'!$B$13:$I$1012,4,FALSE)," ")</f>
        <v xml:space="preserve"> </v>
      </c>
      <c r="G963" s="29" t="str">
        <f>IFERROR(VLOOKUP('Results generic'!C963,'Inscription - registration'!$B$13:$I$1012,5,FALSE)," ")</f>
        <v xml:space="preserve"> </v>
      </c>
      <c r="H963" s="29" t="str">
        <f>IFERROR(VLOOKUP('Results generic'!C963,'Inscription - registration'!$B$13:$I$1012,6,FALSE)," ")</f>
        <v xml:space="preserve"> </v>
      </c>
      <c r="I963" s="60" t="str">
        <f>IFERROR(VLOOKUP('Results generic'!C963,'Inscription - registration'!$B$13:$I$1012,7,FALSE)," ")</f>
        <v xml:space="preserve"> </v>
      </c>
      <c r="J963" s="22"/>
      <c r="K963" s="14" t="str">
        <f t="shared" si="14"/>
        <v xml:space="preserve"> </v>
      </c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x14ac:dyDescent="0.25">
      <c r="A964" s="10"/>
      <c r="B964" s="15">
        <v>952</v>
      </c>
      <c r="C964" s="12"/>
      <c r="D964" s="26" t="str">
        <f>IFERROR(VLOOKUP('Results generic'!C964,'Inscription - registration'!$B$13:$I$1012,2,FALSE)," ")</f>
        <v xml:space="preserve"> </v>
      </c>
      <c r="E964" s="27" t="str">
        <f>IFERROR(VLOOKUP('Results generic'!C964,'Inscription - registration'!$B$13:$I$1012,3,FALSE)," ")</f>
        <v xml:space="preserve"> </v>
      </c>
      <c r="F964" s="27" t="str">
        <f>IFERROR(VLOOKUP('Results generic'!C964,'Inscription - registration'!$B$13:$I$1012,4,FALSE)," ")</f>
        <v xml:space="preserve"> </v>
      </c>
      <c r="G964" s="27" t="str">
        <f>IFERROR(VLOOKUP('Results generic'!C964,'Inscription - registration'!$B$13:$I$1012,5,FALSE)," ")</f>
        <v xml:space="preserve"> </v>
      </c>
      <c r="H964" s="27" t="str">
        <f>IFERROR(VLOOKUP('Results generic'!C964,'Inscription - registration'!$B$13:$I$1012,6,FALSE)," ")</f>
        <v xml:space="preserve"> </v>
      </c>
      <c r="I964" s="59" t="str">
        <f>IFERROR(VLOOKUP('Results generic'!C964,'Inscription - registration'!$B$13:$I$1012,7,FALSE)," ")</f>
        <v xml:space="preserve"> </v>
      </c>
      <c r="J964" s="23"/>
      <c r="K964" s="16" t="str">
        <f t="shared" si="14"/>
        <v xml:space="preserve"> </v>
      </c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x14ac:dyDescent="0.25">
      <c r="A965" s="10"/>
      <c r="B965" s="13">
        <v>953</v>
      </c>
      <c r="C965" s="11"/>
      <c r="D965" s="28" t="str">
        <f>IFERROR(VLOOKUP('Results generic'!C965,'Inscription - registration'!$B$13:$I$1012,2,FALSE)," ")</f>
        <v xml:space="preserve"> </v>
      </c>
      <c r="E965" s="29" t="str">
        <f>IFERROR(VLOOKUP('Results generic'!C965,'Inscription - registration'!$B$13:$I$1012,3,FALSE)," ")</f>
        <v xml:space="preserve"> </v>
      </c>
      <c r="F965" s="29" t="str">
        <f>IFERROR(VLOOKUP('Results generic'!C965,'Inscription - registration'!$B$13:$I$1012,4,FALSE)," ")</f>
        <v xml:space="preserve"> </v>
      </c>
      <c r="G965" s="29" t="str">
        <f>IFERROR(VLOOKUP('Results generic'!C965,'Inscription - registration'!$B$13:$I$1012,5,FALSE)," ")</f>
        <v xml:space="preserve"> </v>
      </c>
      <c r="H965" s="29" t="str">
        <f>IFERROR(VLOOKUP('Results generic'!C965,'Inscription - registration'!$B$13:$I$1012,6,FALSE)," ")</f>
        <v xml:space="preserve"> </v>
      </c>
      <c r="I965" s="60" t="str">
        <f>IFERROR(VLOOKUP('Results generic'!C965,'Inscription - registration'!$B$13:$I$1012,7,FALSE)," ")</f>
        <v xml:space="preserve"> </v>
      </c>
      <c r="J965" s="22"/>
      <c r="K965" s="14" t="str">
        <f t="shared" si="14"/>
        <v xml:space="preserve"> </v>
      </c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x14ac:dyDescent="0.25">
      <c r="A966" s="10"/>
      <c r="B966" s="15">
        <v>954</v>
      </c>
      <c r="C966" s="12"/>
      <c r="D966" s="26" t="str">
        <f>IFERROR(VLOOKUP('Results generic'!C966,'Inscription - registration'!$B$13:$I$1012,2,FALSE)," ")</f>
        <v xml:space="preserve"> </v>
      </c>
      <c r="E966" s="27" t="str">
        <f>IFERROR(VLOOKUP('Results generic'!C966,'Inscription - registration'!$B$13:$I$1012,3,FALSE)," ")</f>
        <v xml:space="preserve"> </v>
      </c>
      <c r="F966" s="27" t="str">
        <f>IFERROR(VLOOKUP('Results generic'!C966,'Inscription - registration'!$B$13:$I$1012,4,FALSE)," ")</f>
        <v xml:space="preserve"> </v>
      </c>
      <c r="G966" s="27" t="str">
        <f>IFERROR(VLOOKUP('Results generic'!C966,'Inscription - registration'!$B$13:$I$1012,5,FALSE)," ")</f>
        <v xml:space="preserve"> </v>
      </c>
      <c r="H966" s="27" t="str">
        <f>IFERROR(VLOOKUP('Results generic'!C966,'Inscription - registration'!$B$13:$I$1012,6,FALSE)," ")</f>
        <v xml:space="preserve"> </v>
      </c>
      <c r="I966" s="59" t="str">
        <f>IFERROR(VLOOKUP('Results generic'!C966,'Inscription - registration'!$B$13:$I$1012,7,FALSE)," ")</f>
        <v xml:space="preserve"> </v>
      </c>
      <c r="J966" s="23"/>
      <c r="K966" s="16" t="str">
        <f t="shared" si="14"/>
        <v xml:space="preserve"> </v>
      </c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x14ac:dyDescent="0.25">
      <c r="A967" s="10"/>
      <c r="B967" s="13">
        <v>955</v>
      </c>
      <c r="C967" s="11"/>
      <c r="D967" s="28" t="str">
        <f>IFERROR(VLOOKUP('Results generic'!C967,'Inscription - registration'!$B$13:$I$1012,2,FALSE)," ")</f>
        <v xml:space="preserve"> </v>
      </c>
      <c r="E967" s="29" t="str">
        <f>IFERROR(VLOOKUP('Results generic'!C967,'Inscription - registration'!$B$13:$I$1012,3,FALSE)," ")</f>
        <v xml:space="preserve"> </v>
      </c>
      <c r="F967" s="29" t="str">
        <f>IFERROR(VLOOKUP('Results generic'!C967,'Inscription - registration'!$B$13:$I$1012,4,FALSE)," ")</f>
        <v xml:space="preserve"> </v>
      </c>
      <c r="G967" s="29" t="str">
        <f>IFERROR(VLOOKUP('Results generic'!C967,'Inscription - registration'!$B$13:$I$1012,5,FALSE)," ")</f>
        <v xml:space="preserve"> </v>
      </c>
      <c r="H967" s="29" t="str">
        <f>IFERROR(VLOOKUP('Results generic'!C967,'Inscription - registration'!$B$13:$I$1012,6,FALSE)," ")</f>
        <v xml:space="preserve"> </v>
      </c>
      <c r="I967" s="60" t="str">
        <f>IFERROR(VLOOKUP('Results generic'!C967,'Inscription - registration'!$B$13:$I$1012,7,FALSE)," ")</f>
        <v xml:space="preserve"> </v>
      </c>
      <c r="J967" s="22"/>
      <c r="K967" s="14" t="str">
        <f t="shared" si="14"/>
        <v xml:space="preserve"> </v>
      </c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x14ac:dyDescent="0.25">
      <c r="A968" s="10"/>
      <c r="B968" s="15">
        <v>956</v>
      </c>
      <c r="C968" s="12"/>
      <c r="D968" s="26" t="str">
        <f>IFERROR(VLOOKUP('Results generic'!C968,'Inscription - registration'!$B$13:$I$1012,2,FALSE)," ")</f>
        <v xml:space="preserve"> </v>
      </c>
      <c r="E968" s="27" t="str">
        <f>IFERROR(VLOOKUP('Results generic'!C968,'Inscription - registration'!$B$13:$I$1012,3,FALSE)," ")</f>
        <v xml:space="preserve"> </v>
      </c>
      <c r="F968" s="27" t="str">
        <f>IFERROR(VLOOKUP('Results generic'!C968,'Inscription - registration'!$B$13:$I$1012,4,FALSE)," ")</f>
        <v xml:space="preserve"> </v>
      </c>
      <c r="G968" s="27" t="str">
        <f>IFERROR(VLOOKUP('Results generic'!C968,'Inscription - registration'!$B$13:$I$1012,5,FALSE)," ")</f>
        <v xml:space="preserve"> </v>
      </c>
      <c r="H968" s="27" t="str">
        <f>IFERROR(VLOOKUP('Results generic'!C968,'Inscription - registration'!$B$13:$I$1012,6,FALSE)," ")</f>
        <v xml:space="preserve"> </v>
      </c>
      <c r="I968" s="59" t="str">
        <f>IFERROR(VLOOKUP('Results generic'!C968,'Inscription - registration'!$B$13:$I$1012,7,FALSE)," ")</f>
        <v xml:space="preserve"> </v>
      </c>
      <c r="J968" s="23"/>
      <c r="K968" s="16" t="str">
        <f t="shared" si="14"/>
        <v xml:space="preserve"> </v>
      </c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x14ac:dyDescent="0.25">
      <c r="A969" s="10"/>
      <c r="B969" s="13">
        <v>957</v>
      </c>
      <c r="C969" s="11"/>
      <c r="D969" s="28" t="str">
        <f>IFERROR(VLOOKUP('Results generic'!C969,'Inscription - registration'!$B$13:$I$1012,2,FALSE)," ")</f>
        <v xml:space="preserve"> </v>
      </c>
      <c r="E969" s="29" t="str">
        <f>IFERROR(VLOOKUP('Results generic'!C969,'Inscription - registration'!$B$13:$I$1012,3,FALSE)," ")</f>
        <v xml:space="preserve"> </v>
      </c>
      <c r="F969" s="29" t="str">
        <f>IFERROR(VLOOKUP('Results generic'!C969,'Inscription - registration'!$B$13:$I$1012,4,FALSE)," ")</f>
        <v xml:space="preserve"> </v>
      </c>
      <c r="G969" s="29" t="str">
        <f>IFERROR(VLOOKUP('Results generic'!C969,'Inscription - registration'!$B$13:$I$1012,5,FALSE)," ")</f>
        <v xml:space="preserve"> </v>
      </c>
      <c r="H969" s="29" t="str">
        <f>IFERROR(VLOOKUP('Results generic'!C969,'Inscription - registration'!$B$13:$I$1012,6,FALSE)," ")</f>
        <v xml:space="preserve"> </v>
      </c>
      <c r="I969" s="60" t="str">
        <f>IFERROR(VLOOKUP('Results generic'!C969,'Inscription - registration'!$B$13:$I$1012,7,FALSE)," ")</f>
        <v xml:space="preserve"> </v>
      </c>
      <c r="J969" s="22"/>
      <c r="K969" s="14" t="str">
        <f t="shared" si="14"/>
        <v xml:space="preserve"> </v>
      </c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x14ac:dyDescent="0.25">
      <c r="A970" s="10"/>
      <c r="B970" s="15">
        <v>958</v>
      </c>
      <c r="C970" s="12"/>
      <c r="D970" s="26" t="str">
        <f>IFERROR(VLOOKUP('Results generic'!C970,'Inscription - registration'!$B$13:$I$1012,2,FALSE)," ")</f>
        <v xml:space="preserve"> </v>
      </c>
      <c r="E970" s="27" t="str">
        <f>IFERROR(VLOOKUP('Results generic'!C970,'Inscription - registration'!$B$13:$I$1012,3,FALSE)," ")</f>
        <v xml:space="preserve"> </v>
      </c>
      <c r="F970" s="27" t="str">
        <f>IFERROR(VLOOKUP('Results generic'!C970,'Inscription - registration'!$B$13:$I$1012,4,FALSE)," ")</f>
        <v xml:space="preserve"> </v>
      </c>
      <c r="G970" s="27" t="str">
        <f>IFERROR(VLOOKUP('Results generic'!C970,'Inscription - registration'!$B$13:$I$1012,5,FALSE)," ")</f>
        <v xml:space="preserve"> </v>
      </c>
      <c r="H970" s="27" t="str">
        <f>IFERROR(VLOOKUP('Results generic'!C970,'Inscription - registration'!$B$13:$I$1012,6,FALSE)," ")</f>
        <v xml:space="preserve"> </v>
      </c>
      <c r="I970" s="59" t="str">
        <f>IFERROR(VLOOKUP('Results generic'!C970,'Inscription - registration'!$B$13:$I$1012,7,FALSE)," ")</f>
        <v xml:space="preserve"> </v>
      </c>
      <c r="J970" s="23"/>
      <c r="K970" s="16" t="str">
        <f t="shared" si="14"/>
        <v xml:space="preserve"> </v>
      </c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x14ac:dyDescent="0.25">
      <c r="A971" s="10"/>
      <c r="B971" s="13">
        <v>959</v>
      </c>
      <c r="C971" s="11"/>
      <c r="D971" s="28" t="str">
        <f>IFERROR(VLOOKUP('Results generic'!C971,'Inscription - registration'!$B$13:$I$1012,2,FALSE)," ")</f>
        <v xml:space="preserve"> </v>
      </c>
      <c r="E971" s="29" t="str">
        <f>IFERROR(VLOOKUP('Results generic'!C971,'Inscription - registration'!$B$13:$I$1012,3,FALSE)," ")</f>
        <v xml:space="preserve"> </v>
      </c>
      <c r="F971" s="29" t="str">
        <f>IFERROR(VLOOKUP('Results generic'!C971,'Inscription - registration'!$B$13:$I$1012,4,FALSE)," ")</f>
        <v xml:space="preserve"> </v>
      </c>
      <c r="G971" s="29" t="str">
        <f>IFERROR(VLOOKUP('Results generic'!C971,'Inscription - registration'!$B$13:$I$1012,5,FALSE)," ")</f>
        <v xml:space="preserve"> </v>
      </c>
      <c r="H971" s="29" t="str">
        <f>IFERROR(VLOOKUP('Results generic'!C971,'Inscription - registration'!$B$13:$I$1012,6,FALSE)," ")</f>
        <v xml:space="preserve"> </v>
      </c>
      <c r="I971" s="60" t="str">
        <f>IFERROR(VLOOKUP('Results generic'!C971,'Inscription - registration'!$B$13:$I$1012,7,FALSE)," ")</f>
        <v xml:space="preserve"> </v>
      </c>
      <c r="J971" s="22"/>
      <c r="K971" s="14" t="str">
        <f t="shared" si="14"/>
        <v xml:space="preserve"> </v>
      </c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x14ac:dyDescent="0.25">
      <c r="A972" s="10"/>
      <c r="B972" s="15">
        <v>960</v>
      </c>
      <c r="C972" s="12"/>
      <c r="D972" s="26" t="str">
        <f>IFERROR(VLOOKUP('Results generic'!C972,'Inscription - registration'!$B$13:$I$1012,2,FALSE)," ")</f>
        <v xml:space="preserve"> </v>
      </c>
      <c r="E972" s="27" t="str">
        <f>IFERROR(VLOOKUP('Results generic'!C972,'Inscription - registration'!$B$13:$I$1012,3,FALSE)," ")</f>
        <v xml:space="preserve"> </v>
      </c>
      <c r="F972" s="27" t="str">
        <f>IFERROR(VLOOKUP('Results generic'!C972,'Inscription - registration'!$B$13:$I$1012,4,FALSE)," ")</f>
        <v xml:space="preserve"> </v>
      </c>
      <c r="G972" s="27" t="str">
        <f>IFERROR(VLOOKUP('Results generic'!C972,'Inscription - registration'!$B$13:$I$1012,5,FALSE)," ")</f>
        <v xml:space="preserve"> </v>
      </c>
      <c r="H972" s="27" t="str">
        <f>IFERROR(VLOOKUP('Results generic'!C972,'Inscription - registration'!$B$13:$I$1012,6,FALSE)," ")</f>
        <v xml:space="preserve"> </v>
      </c>
      <c r="I972" s="59" t="str">
        <f>IFERROR(VLOOKUP('Results generic'!C972,'Inscription - registration'!$B$13:$I$1012,7,FALSE)," ")</f>
        <v xml:space="preserve"> </v>
      </c>
      <c r="J972" s="23"/>
      <c r="K972" s="16" t="str">
        <f t="shared" si="14"/>
        <v xml:space="preserve"> </v>
      </c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x14ac:dyDescent="0.25">
      <c r="A973" s="10"/>
      <c r="B973" s="13">
        <v>961</v>
      </c>
      <c r="C973" s="11"/>
      <c r="D973" s="28" t="str">
        <f>IFERROR(VLOOKUP('Results generic'!C973,'Inscription - registration'!$B$13:$I$1012,2,FALSE)," ")</f>
        <v xml:space="preserve"> </v>
      </c>
      <c r="E973" s="29" t="str">
        <f>IFERROR(VLOOKUP('Results generic'!C973,'Inscription - registration'!$B$13:$I$1012,3,FALSE)," ")</f>
        <v xml:space="preserve"> </v>
      </c>
      <c r="F973" s="29" t="str">
        <f>IFERROR(VLOOKUP('Results generic'!C973,'Inscription - registration'!$B$13:$I$1012,4,FALSE)," ")</f>
        <v xml:space="preserve"> </v>
      </c>
      <c r="G973" s="29" t="str">
        <f>IFERROR(VLOOKUP('Results generic'!C973,'Inscription - registration'!$B$13:$I$1012,5,FALSE)," ")</f>
        <v xml:space="preserve"> </v>
      </c>
      <c r="H973" s="29" t="str">
        <f>IFERROR(VLOOKUP('Results generic'!C973,'Inscription - registration'!$B$13:$I$1012,6,FALSE)," ")</f>
        <v xml:space="preserve"> </v>
      </c>
      <c r="I973" s="60" t="str">
        <f>IFERROR(VLOOKUP('Results generic'!C973,'Inscription - registration'!$B$13:$I$1012,7,FALSE)," ")</f>
        <v xml:space="preserve"> </v>
      </c>
      <c r="J973" s="22"/>
      <c r="K973" s="14" t="str">
        <f t="shared" ref="K973:K1012" si="15">IF(J973/$C$9&gt;0,J973/$C$9," ")</f>
        <v xml:space="preserve"> </v>
      </c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x14ac:dyDescent="0.25">
      <c r="A974" s="10"/>
      <c r="B974" s="15">
        <v>962</v>
      </c>
      <c r="C974" s="12"/>
      <c r="D974" s="26" t="str">
        <f>IFERROR(VLOOKUP('Results generic'!C974,'Inscription - registration'!$B$13:$I$1012,2,FALSE)," ")</f>
        <v xml:space="preserve"> </v>
      </c>
      <c r="E974" s="27" t="str">
        <f>IFERROR(VLOOKUP('Results generic'!C974,'Inscription - registration'!$B$13:$I$1012,3,FALSE)," ")</f>
        <v xml:space="preserve"> </v>
      </c>
      <c r="F974" s="27" t="str">
        <f>IFERROR(VLOOKUP('Results generic'!C974,'Inscription - registration'!$B$13:$I$1012,4,FALSE)," ")</f>
        <v xml:space="preserve"> </v>
      </c>
      <c r="G974" s="27" t="str">
        <f>IFERROR(VLOOKUP('Results generic'!C974,'Inscription - registration'!$B$13:$I$1012,5,FALSE)," ")</f>
        <v xml:space="preserve"> </v>
      </c>
      <c r="H974" s="27" t="str">
        <f>IFERROR(VLOOKUP('Results generic'!C974,'Inscription - registration'!$B$13:$I$1012,6,FALSE)," ")</f>
        <v xml:space="preserve"> </v>
      </c>
      <c r="I974" s="59" t="str">
        <f>IFERROR(VLOOKUP('Results generic'!C974,'Inscription - registration'!$B$13:$I$1012,7,FALSE)," ")</f>
        <v xml:space="preserve"> </v>
      </c>
      <c r="J974" s="23"/>
      <c r="K974" s="16" t="str">
        <f t="shared" si="15"/>
        <v xml:space="preserve"> </v>
      </c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x14ac:dyDescent="0.25">
      <c r="A975" s="10"/>
      <c r="B975" s="13">
        <v>963</v>
      </c>
      <c r="C975" s="11"/>
      <c r="D975" s="28" t="str">
        <f>IFERROR(VLOOKUP('Results generic'!C975,'Inscription - registration'!$B$13:$I$1012,2,FALSE)," ")</f>
        <v xml:space="preserve"> </v>
      </c>
      <c r="E975" s="29" t="str">
        <f>IFERROR(VLOOKUP('Results generic'!C975,'Inscription - registration'!$B$13:$I$1012,3,FALSE)," ")</f>
        <v xml:space="preserve"> </v>
      </c>
      <c r="F975" s="29" t="str">
        <f>IFERROR(VLOOKUP('Results generic'!C975,'Inscription - registration'!$B$13:$I$1012,4,FALSE)," ")</f>
        <v xml:space="preserve"> </v>
      </c>
      <c r="G975" s="29" t="str">
        <f>IFERROR(VLOOKUP('Results generic'!C975,'Inscription - registration'!$B$13:$I$1012,5,FALSE)," ")</f>
        <v xml:space="preserve"> </v>
      </c>
      <c r="H975" s="29" t="str">
        <f>IFERROR(VLOOKUP('Results generic'!C975,'Inscription - registration'!$B$13:$I$1012,6,FALSE)," ")</f>
        <v xml:space="preserve"> </v>
      </c>
      <c r="I975" s="60" t="str">
        <f>IFERROR(VLOOKUP('Results generic'!C975,'Inscription - registration'!$B$13:$I$1012,7,FALSE)," ")</f>
        <v xml:space="preserve"> </v>
      </c>
      <c r="J975" s="22"/>
      <c r="K975" s="14" t="str">
        <f t="shared" si="15"/>
        <v xml:space="preserve"> </v>
      </c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x14ac:dyDescent="0.25">
      <c r="A976" s="10"/>
      <c r="B976" s="15">
        <v>964</v>
      </c>
      <c r="C976" s="12"/>
      <c r="D976" s="26" t="str">
        <f>IFERROR(VLOOKUP('Results generic'!C976,'Inscription - registration'!$B$13:$I$1012,2,FALSE)," ")</f>
        <v xml:space="preserve"> </v>
      </c>
      <c r="E976" s="27" t="str">
        <f>IFERROR(VLOOKUP('Results generic'!C976,'Inscription - registration'!$B$13:$I$1012,3,FALSE)," ")</f>
        <v xml:space="preserve"> </v>
      </c>
      <c r="F976" s="27" t="str">
        <f>IFERROR(VLOOKUP('Results generic'!C976,'Inscription - registration'!$B$13:$I$1012,4,FALSE)," ")</f>
        <v xml:space="preserve"> </v>
      </c>
      <c r="G976" s="27" t="str">
        <f>IFERROR(VLOOKUP('Results generic'!C976,'Inscription - registration'!$B$13:$I$1012,5,FALSE)," ")</f>
        <v xml:space="preserve"> </v>
      </c>
      <c r="H976" s="27" t="str">
        <f>IFERROR(VLOOKUP('Results generic'!C976,'Inscription - registration'!$B$13:$I$1012,6,FALSE)," ")</f>
        <v xml:space="preserve"> </v>
      </c>
      <c r="I976" s="59" t="str">
        <f>IFERROR(VLOOKUP('Results generic'!C976,'Inscription - registration'!$B$13:$I$1012,7,FALSE)," ")</f>
        <v xml:space="preserve"> </v>
      </c>
      <c r="J976" s="23"/>
      <c r="K976" s="16" t="str">
        <f t="shared" si="15"/>
        <v xml:space="preserve"> </v>
      </c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x14ac:dyDescent="0.25">
      <c r="A977" s="10"/>
      <c r="B977" s="13">
        <v>965</v>
      </c>
      <c r="C977" s="11"/>
      <c r="D977" s="28" t="str">
        <f>IFERROR(VLOOKUP('Results generic'!C977,'Inscription - registration'!$B$13:$I$1012,2,FALSE)," ")</f>
        <v xml:space="preserve"> </v>
      </c>
      <c r="E977" s="29" t="str">
        <f>IFERROR(VLOOKUP('Results generic'!C977,'Inscription - registration'!$B$13:$I$1012,3,FALSE)," ")</f>
        <v xml:space="preserve"> </v>
      </c>
      <c r="F977" s="29" t="str">
        <f>IFERROR(VLOOKUP('Results generic'!C977,'Inscription - registration'!$B$13:$I$1012,4,FALSE)," ")</f>
        <v xml:space="preserve"> </v>
      </c>
      <c r="G977" s="29" t="str">
        <f>IFERROR(VLOOKUP('Results generic'!C977,'Inscription - registration'!$B$13:$I$1012,5,FALSE)," ")</f>
        <v xml:space="preserve"> </v>
      </c>
      <c r="H977" s="29" t="str">
        <f>IFERROR(VLOOKUP('Results generic'!C977,'Inscription - registration'!$B$13:$I$1012,6,FALSE)," ")</f>
        <v xml:space="preserve"> </v>
      </c>
      <c r="I977" s="60" t="str">
        <f>IFERROR(VLOOKUP('Results generic'!C977,'Inscription - registration'!$B$13:$I$1012,7,FALSE)," ")</f>
        <v xml:space="preserve"> </v>
      </c>
      <c r="J977" s="22"/>
      <c r="K977" s="14" t="str">
        <f t="shared" si="15"/>
        <v xml:space="preserve"> </v>
      </c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x14ac:dyDescent="0.25">
      <c r="A978" s="10"/>
      <c r="B978" s="15">
        <v>966</v>
      </c>
      <c r="C978" s="12"/>
      <c r="D978" s="26" t="str">
        <f>IFERROR(VLOOKUP('Results generic'!C978,'Inscription - registration'!$B$13:$I$1012,2,FALSE)," ")</f>
        <v xml:space="preserve"> </v>
      </c>
      <c r="E978" s="27" t="str">
        <f>IFERROR(VLOOKUP('Results generic'!C978,'Inscription - registration'!$B$13:$I$1012,3,FALSE)," ")</f>
        <v xml:space="preserve"> </v>
      </c>
      <c r="F978" s="27" t="str">
        <f>IFERROR(VLOOKUP('Results generic'!C978,'Inscription - registration'!$B$13:$I$1012,4,FALSE)," ")</f>
        <v xml:space="preserve"> </v>
      </c>
      <c r="G978" s="27" t="str">
        <f>IFERROR(VLOOKUP('Results generic'!C978,'Inscription - registration'!$B$13:$I$1012,5,FALSE)," ")</f>
        <v xml:space="preserve"> </v>
      </c>
      <c r="H978" s="27" t="str">
        <f>IFERROR(VLOOKUP('Results generic'!C978,'Inscription - registration'!$B$13:$I$1012,6,FALSE)," ")</f>
        <v xml:space="preserve"> </v>
      </c>
      <c r="I978" s="59" t="str">
        <f>IFERROR(VLOOKUP('Results generic'!C978,'Inscription - registration'!$B$13:$I$1012,7,FALSE)," ")</f>
        <v xml:space="preserve"> </v>
      </c>
      <c r="J978" s="23"/>
      <c r="K978" s="16" t="str">
        <f t="shared" si="15"/>
        <v xml:space="preserve"> </v>
      </c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x14ac:dyDescent="0.25">
      <c r="A979" s="10"/>
      <c r="B979" s="13">
        <v>967</v>
      </c>
      <c r="C979" s="11"/>
      <c r="D979" s="28" t="str">
        <f>IFERROR(VLOOKUP('Results generic'!C979,'Inscription - registration'!$B$13:$I$1012,2,FALSE)," ")</f>
        <v xml:space="preserve"> </v>
      </c>
      <c r="E979" s="29" t="str">
        <f>IFERROR(VLOOKUP('Results generic'!C979,'Inscription - registration'!$B$13:$I$1012,3,FALSE)," ")</f>
        <v xml:space="preserve"> </v>
      </c>
      <c r="F979" s="29" t="str">
        <f>IFERROR(VLOOKUP('Results generic'!C979,'Inscription - registration'!$B$13:$I$1012,4,FALSE)," ")</f>
        <v xml:space="preserve"> </v>
      </c>
      <c r="G979" s="29" t="str">
        <f>IFERROR(VLOOKUP('Results generic'!C979,'Inscription - registration'!$B$13:$I$1012,5,FALSE)," ")</f>
        <v xml:space="preserve"> </v>
      </c>
      <c r="H979" s="29" t="str">
        <f>IFERROR(VLOOKUP('Results generic'!C979,'Inscription - registration'!$B$13:$I$1012,6,FALSE)," ")</f>
        <v xml:space="preserve"> </v>
      </c>
      <c r="I979" s="60" t="str">
        <f>IFERROR(VLOOKUP('Results generic'!C979,'Inscription - registration'!$B$13:$I$1012,7,FALSE)," ")</f>
        <v xml:space="preserve"> </v>
      </c>
      <c r="J979" s="22"/>
      <c r="K979" s="14" t="str">
        <f t="shared" si="15"/>
        <v xml:space="preserve"> </v>
      </c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x14ac:dyDescent="0.25">
      <c r="A980" s="10"/>
      <c r="B980" s="15">
        <v>968</v>
      </c>
      <c r="C980" s="12"/>
      <c r="D980" s="26" t="str">
        <f>IFERROR(VLOOKUP('Results generic'!C980,'Inscription - registration'!$B$13:$I$1012,2,FALSE)," ")</f>
        <v xml:space="preserve"> </v>
      </c>
      <c r="E980" s="27" t="str">
        <f>IFERROR(VLOOKUP('Results generic'!C980,'Inscription - registration'!$B$13:$I$1012,3,FALSE)," ")</f>
        <v xml:space="preserve"> </v>
      </c>
      <c r="F980" s="27" t="str">
        <f>IFERROR(VLOOKUP('Results generic'!C980,'Inscription - registration'!$B$13:$I$1012,4,FALSE)," ")</f>
        <v xml:space="preserve"> </v>
      </c>
      <c r="G980" s="27" t="str">
        <f>IFERROR(VLOOKUP('Results generic'!C980,'Inscription - registration'!$B$13:$I$1012,5,FALSE)," ")</f>
        <v xml:space="preserve"> </v>
      </c>
      <c r="H980" s="27" t="str">
        <f>IFERROR(VLOOKUP('Results generic'!C980,'Inscription - registration'!$B$13:$I$1012,6,FALSE)," ")</f>
        <v xml:space="preserve"> </v>
      </c>
      <c r="I980" s="59" t="str">
        <f>IFERROR(VLOOKUP('Results generic'!C980,'Inscription - registration'!$B$13:$I$1012,7,FALSE)," ")</f>
        <v xml:space="preserve"> </v>
      </c>
      <c r="J980" s="23"/>
      <c r="K980" s="16" t="str">
        <f t="shared" si="15"/>
        <v xml:space="preserve"> </v>
      </c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x14ac:dyDescent="0.25">
      <c r="A981" s="10"/>
      <c r="B981" s="13">
        <v>969</v>
      </c>
      <c r="C981" s="11"/>
      <c r="D981" s="28" t="str">
        <f>IFERROR(VLOOKUP('Results generic'!C981,'Inscription - registration'!$B$13:$I$1012,2,FALSE)," ")</f>
        <v xml:space="preserve"> </v>
      </c>
      <c r="E981" s="29" t="str">
        <f>IFERROR(VLOOKUP('Results generic'!C981,'Inscription - registration'!$B$13:$I$1012,3,FALSE)," ")</f>
        <v xml:space="preserve"> </v>
      </c>
      <c r="F981" s="29" t="str">
        <f>IFERROR(VLOOKUP('Results generic'!C981,'Inscription - registration'!$B$13:$I$1012,4,FALSE)," ")</f>
        <v xml:space="preserve"> </v>
      </c>
      <c r="G981" s="29" t="str">
        <f>IFERROR(VLOOKUP('Results generic'!C981,'Inscription - registration'!$B$13:$I$1012,5,FALSE)," ")</f>
        <v xml:space="preserve"> </v>
      </c>
      <c r="H981" s="29" t="str">
        <f>IFERROR(VLOOKUP('Results generic'!C981,'Inscription - registration'!$B$13:$I$1012,6,FALSE)," ")</f>
        <v xml:space="preserve"> </v>
      </c>
      <c r="I981" s="60" t="str">
        <f>IFERROR(VLOOKUP('Results generic'!C981,'Inscription - registration'!$B$13:$I$1012,7,FALSE)," ")</f>
        <v xml:space="preserve"> </v>
      </c>
      <c r="J981" s="22"/>
      <c r="K981" s="14" t="str">
        <f t="shared" si="15"/>
        <v xml:space="preserve"> </v>
      </c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x14ac:dyDescent="0.25">
      <c r="A982" s="10"/>
      <c r="B982" s="15">
        <v>970</v>
      </c>
      <c r="C982" s="12"/>
      <c r="D982" s="26" t="str">
        <f>IFERROR(VLOOKUP('Results generic'!C982,'Inscription - registration'!$B$13:$I$1012,2,FALSE)," ")</f>
        <v xml:space="preserve"> </v>
      </c>
      <c r="E982" s="27" t="str">
        <f>IFERROR(VLOOKUP('Results generic'!C982,'Inscription - registration'!$B$13:$I$1012,3,FALSE)," ")</f>
        <v xml:space="preserve"> </v>
      </c>
      <c r="F982" s="27" t="str">
        <f>IFERROR(VLOOKUP('Results generic'!C982,'Inscription - registration'!$B$13:$I$1012,4,FALSE)," ")</f>
        <v xml:space="preserve"> </v>
      </c>
      <c r="G982" s="27" t="str">
        <f>IFERROR(VLOOKUP('Results generic'!C982,'Inscription - registration'!$B$13:$I$1012,5,FALSE)," ")</f>
        <v xml:space="preserve"> </v>
      </c>
      <c r="H982" s="27" t="str">
        <f>IFERROR(VLOOKUP('Results generic'!C982,'Inscription - registration'!$B$13:$I$1012,6,FALSE)," ")</f>
        <v xml:space="preserve"> </v>
      </c>
      <c r="I982" s="59" t="str">
        <f>IFERROR(VLOOKUP('Results generic'!C982,'Inscription - registration'!$B$13:$I$1012,7,FALSE)," ")</f>
        <v xml:space="preserve"> </v>
      </c>
      <c r="J982" s="23"/>
      <c r="K982" s="16" t="str">
        <f t="shared" si="15"/>
        <v xml:space="preserve"> </v>
      </c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x14ac:dyDescent="0.25">
      <c r="A983" s="10"/>
      <c r="B983" s="13">
        <v>971</v>
      </c>
      <c r="C983" s="11"/>
      <c r="D983" s="28" t="str">
        <f>IFERROR(VLOOKUP('Results generic'!C983,'Inscription - registration'!$B$13:$I$1012,2,FALSE)," ")</f>
        <v xml:space="preserve"> </v>
      </c>
      <c r="E983" s="29" t="str">
        <f>IFERROR(VLOOKUP('Results generic'!C983,'Inscription - registration'!$B$13:$I$1012,3,FALSE)," ")</f>
        <v xml:space="preserve"> </v>
      </c>
      <c r="F983" s="29" t="str">
        <f>IFERROR(VLOOKUP('Results generic'!C983,'Inscription - registration'!$B$13:$I$1012,4,FALSE)," ")</f>
        <v xml:space="preserve"> </v>
      </c>
      <c r="G983" s="29" t="str">
        <f>IFERROR(VLOOKUP('Results generic'!C983,'Inscription - registration'!$B$13:$I$1012,5,FALSE)," ")</f>
        <v xml:space="preserve"> </v>
      </c>
      <c r="H983" s="29" t="str">
        <f>IFERROR(VLOOKUP('Results generic'!C983,'Inscription - registration'!$B$13:$I$1012,6,FALSE)," ")</f>
        <v xml:space="preserve"> </v>
      </c>
      <c r="I983" s="60" t="str">
        <f>IFERROR(VLOOKUP('Results generic'!C983,'Inscription - registration'!$B$13:$I$1012,7,FALSE)," ")</f>
        <v xml:space="preserve"> </v>
      </c>
      <c r="J983" s="22"/>
      <c r="K983" s="14" t="str">
        <f t="shared" si="15"/>
        <v xml:space="preserve"> </v>
      </c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x14ac:dyDescent="0.25">
      <c r="A984" s="10"/>
      <c r="B984" s="15">
        <v>972</v>
      </c>
      <c r="C984" s="12"/>
      <c r="D984" s="26" t="str">
        <f>IFERROR(VLOOKUP('Results generic'!C984,'Inscription - registration'!$B$13:$I$1012,2,FALSE)," ")</f>
        <v xml:space="preserve"> </v>
      </c>
      <c r="E984" s="27" t="str">
        <f>IFERROR(VLOOKUP('Results generic'!C984,'Inscription - registration'!$B$13:$I$1012,3,FALSE)," ")</f>
        <v xml:space="preserve"> </v>
      </c>
      <c r="F984" s="27" t="str">
        <f>IFERROR(VLOOKUP('Results generic'!C984,'Inscription - registration'!$B$13:$I$1012,4,FALSE)," ")</f>
        <v xml:space="preserve"> </v>
      </c>
      <c r="G984" s="27" t="str">
        <f>IFERROR(VLOOKUP('Results generic'!C984,'Inscription - registration'!$B$13:$I$1012,5,FALSE)," ")</f>
        <v xml:space="preserve"> </v>
      </c>
      <c r="H984" s="27" t="str">
        <f>IFERROR(VLOOKUP('Results generic'!C984,'Inscription - registration'!$B$13:$I$1012,6,FALSE)," ")</f>
        <v xml:space="preserve"> </v>
      </c>
      <c r="I984" s="59" t="str">
        <f>IFERROR(VLOOKUP('Results generic'!C984,'Inscription - registration'!$B$13:$I$1012,7,FALSE)," ")</f>
        <v xml:space="preserve"> </v>
      </c>
      <c r="J984" s="23"/>
      <c r="K984" s="16" t="str">
        <f t="shared" si="15"/>
        <v xml:space="preserve"> </v>
      </c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x14ac:dyDescent="0.25">
      <c r="A985" s="10"/>
      <c r="B985" s="13">
        <v>973</v>
      </c>
      <c r="C985" s="11"/>
      <c r="D985" s="28" t="str">
        <f>IFERROR(VLOOKUP('Results generic'!C985,'Inscription - registration'!$B$13:$I$1012,2,FALSE)," ")</f>
        <v xml:space="preserve"> </v>
      </c>
      <c r="E985" s="29" t="str">
        <f>IFERROR(VLOOKUP('Results generic'!C985,'Inscription - registration'!$B$13:$I$1012,3,FALSE)," ")</f>
        <v xml:space="preserve"> </v>
      </c>
      <c r="F985" s="29" t="str">
        <f>IFERROR(VLOOKUP('Results generic'!C985,'Inscription - registration'!$B$13:$I$1012,4,FALSE)," ")</f>
        <v xml:space="preserve"> </v>
      </c>
      <c r="G985" s="29" t="str">
        <f>IFERROR(VLOOKUP('Results generic'!C985,'Inscription - registration'!$B$13:$I$1012,5,FALSE)," ")</f>
        <v xml:space="preserve"> </v>
      </c>
      <c r="H985" s="29" t="str">
        <f>IFERROR(VLOOKUP('Results generic'!C985,'Inscription - registration'!$B$13:$I$1012,6,FALSE)," ")</f>
        <v xml:space="preserve"> </v>
      </c>
      <c r="I985" s="60" t="str">
        <f>IFERROR(VLOOKUP('Results generic'!C985,'Inscription - registration'!$B$13:$I$1012,7,FALSE)," ")</f>
        <v xml:space="preserve"> </v>
      </c>
      <c r="J985" s="22"/>
      <c r="K985" s="14" t="str">
        <f t="shared" si="15"/>
        <v xml:space="preserve"> </v>
      </c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x14ac:dyDescent="0.25">
      <c r="A986" s="10"/>
      <c r="B986" s="15">
        <v>974</v>
      </c>
      <c r="C986" s="12"/>
      <c r="D986" s="26" t="str">
        <f>IFERROR(VLOOKUP('Results generic'!C986,'Inscription - registration'!$B$13:$I$1012,2,FALSE)," ")</f>
        <v xml:space="preserve"> </v>
      </c>
      <c r="E986" s="27" t="str">
        <f>IFERROR(VLOOKUP('Results generic'!C986,'Inscription - registration'!$B$13:$I$1012,3,FALSE)," ")</f>
        <v xml:space="preserve"> </v>
      </c>
      <c r="F986" s="27" t="str">
        <f>IFERROR(VLOOKUP('Results generic'!C986,'Inscription - registration'!$B$13:$I$1012,4,FALSE)," ")</f>
        <v xml:space="preserve"> </v>
      </c>
      <c r="G986" s="27" t="str">
        <f>IFERROR(VLOOKUP('Results generic'!C986,'Inscription - registration'!$B$13:$I$1012,5,FALSE)," ")</f>
        <v xml:space="preserve"> </v>
      </c>
      <c r="H986" s="27" t="str">
        <f>IFERROR(VLOOKUP('Results generic'!C986,'Inscription - registration'!$B$13:$I$1012,6,FALSE)," ")</f>
        <v xml:space="preserve"> </v>
      </c>
      <c r="I986" s="59" t="str">
        <f>IFERROR(VLOOKUP('Results generic'!C986,'Inscription - registration'!$B$13:$I$1012,7,FALSE)," ")</f>
        <v xml:space="preserve"> </v>
      </c>
      <c r="J986" s="23"/>
      <c r="K986" s="16" t="str">
        <f t="shared" si="15"/>
        <v xml:space="preserve"> </v>
      </c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x14ac:dyDescent="0.25">
      <c r="A987" s="10"/>
      <c r="B987" s="13">
        <v>975</v>
      </c>
      <c r="C987" s="11"/>
      <c r="D987" s="28" t="str">
        <f>IFERROR(VLOOKUP('Results generic'!C987,'Inscription - registration'!$B$13:$I$1012,2,FALSE)," ")</f>
        <v xml:space="preserve"> </v>
      </c>
      <c r="E987" s="29" t="str">
        <f>IFERROR(VLOOKUP('Results generic'!C987,'Inscription - registration'!$B$13:$I$1012,3,FALSE)," ")</f>
        <v xml:space="preserve"> </v>
      </c>
      <c r="F987" s="29" t="str">
        <f>IFERROR(VLOOKUP('Results generic'!C987,'Inscription - registration'!$B$13:$I$1012,4,FALSE)," ")</f>
        <v xml:space="preserve"> </v>
      </c>
      <c r="G987" s="29" t="str">
        <f>IFERROR(VLOOKUP('Results generic'!C987,'Inscription - registration'!$B$13:$I$1012,5,FALSE)," ")</f>
        <v xml:space="preserve"> </v>
      </c>
      <c r="H987" s="29" t="str">
        <f>IFERROR(VLOOKUP('Results generic'!C987,'Inscription - registration'!$B$13:$I$1012,6,FALSE)," ")</f>
        <v xml:space="preserve"> </v>
      </c>
      <c r="I987" s="60" t="str">
        <f>IFERROR(VLOOKUP('Results generic'!C987,'Inscription - registration'!$B$13:$I$1012,7,FALSE)," ")</f>
        <v xml:space="preserve"> </v>
      </c>
      <c r="J987" s="22"/>
      <c r="K987" s="14" t="str">
        <f t="shared" si="15"/>
        <v xml:space="preserve"> </v>
      </c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x14ac:dyDescent="0.25">
      <c r="A988" s="10"/>
      <c r="B988" s="15">
        <v>976</v>
      </c>
      <c r="C988" s="12"/>
      <c r="D988" s="26" t="str">
        <f>IFERROR(VLOOKUP('Results generic'!C988,'Inscription - registration'!$B$13:$I$1012,2,FALSE)," ")</f>
        <v xml:space="preserve"> </v>
      </c>
      <c r="E988" s="27" t="str">
        <f>IFERROR(VLOOKUP('Results generic'!C988,'Inscription - registration'!$B$13:$I$1012,3,FALSE)," ")</f>
        <v xml:space="preserve"> </v>
      </c>
      <c r="F988" s="27" t="str">
        <f>IFERROR(VLOOKUP('Results generic'!C988,'Inscription - registration'!$B$13:$I$1012,4,FALSE)," ")</f>
        <v xml:space="preserve"> </v>
      </c>
      <c r="G988" s="27" t="str">
        <f>IFERROR(VLOOKUP('Results generic'!C988,'Inscription - registration'!$B$13:$I$1012,5,FALSE)," ")</f>
        <v xml:space="preserve"> </v>
      </c>
      <c r="H988" s="27" t="str">
        <f>IFERROR(VLOOKUP('Results generic'!C988,'Inscription - registration'!$B$13:$I$1012,6,FALSE)," ")</f>
        <v xml:space="preserve"> </v>
      </c>
      <c r="I988" s="59" t="str">
        <f>IFERROR(VLOOKUP('Results generic'!C988,'Inscription - registration'!$B$13:$I$1012,7,FALSE)," ")</f>
        <v xml:space="preserve"> </v>
      </c>
      <c r="J988" s="23"/>
      <c r="K988" s="16" t="str">
        <f t="shared" si="15"/>
        <v xml:space="preserve"> </v>
      </c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x14ac:dyDescent="0.25">
      <c r="A989" s="10"/>
      <c r="B989" s="13">
        <v>977</v>
      </c>
      <c r="C989" s="11"/>
      <c r="D989" s="28" t="str">
        <f>IFERROR(VLOOKUP('Results generic'!C989,'Inscription - registration'!$B$13:$I$1012,2,FALSE)," ")</f>
        <v xml:space="preserve"> </v>
      </c>
      <c r="E989" s="29" t="str">
        <f>IFERROR(VLOOKUP('Results generic'!C989,'Inscription - registration'!$B$13:$I$1012,3,FALSE)," ")</f>
        <v xml:space="preserve"> </v>
      </c>
      <c r="F989" s="29" t="str">
        <f>IFERROR(VLOOKUP('Results generic'!C989,'Inscription - registration'!$B$13:$I$1012,4,FALSE)," ")</f>
        <v xml:space="preserve"> </v>
      </c>
      <c r="G989" s="29" t="str">
        <f>IFERROR(VLOOKUP('Results generic'!C989,'Inscription - registration'!$B$13:$I$1012,5,FALSE)," ")</f>
        <v xml:space="preserve"> </v>
      </c>
      <c r="H989" s="29" t="str">
        <f>IFERROR(VLOOKUP('Results generic'!C989,'Inscription - registration'!$B$13:$I$1012,6,FALSE)," ")</f>
        <v xml:space="preserve"> </v>
      </c>
      <c r="I989" s="60" t="str">
        <f>IFERROR(VLOOKUP('Results generic'!C989,'Inscription - registration'!$B$13:$I$1012,7,FALSE)," ")</f>
        <v xml:space="preserve"> </v>
      </c>
      <c r="J989" s="22"/>
      <c r="K989" s="14" t="str">
        <f t="shared" si="15"/>
        <v xml:space="preserve"> </v>
      </c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x14ac:dyDescent="0.25">
      <c r="A990" s="10"/>
      <c r="B990" s="15">
        <v>978</v>
      </c>
      <c r="C990" s="12"/>
      <c r="D990" s="26" t="str">
        <f>IFERROR(VLOOKUP('Results generic'!C990,'Inscription - registration'!$B$13:$I$1012,2,FALSE)," ")</f>
        <v xml:space="preserve"> </v>
      </c>
      <c r="E990" s="27" t="str">
        <f>IFERROR(VLOOKUP('Results generic'!C990,'Inscription - registration'!$B$13:$I$1012,3,FALSE)," ")</f>
        <v xml:space="preserve"> </v>
      </c>
      <c r="F990" s="27" t="str">
        <f>IFERROR(VLOOKUP('Results generic'!C990,'Inscription - registration'!$B$13:$I$1012,4,FALSE)," ")</f>
        <v xml:space="preserve"> </v>
      </c>
      <c r="G990" s="27" t="str">
        <f>IFERROR(VLOOKUP('Results generic'!C990,'Inscription - registration'!$B$13:$I$1012,5,FALSE)," ")</f>
        <v xml:space="preserve"> </v>
      </c>
      <c r="H990" s="27" t="str">
        <f>IFERROR(VLOOKUP('Results generic'!C990,'Inscription - registration'!$B$13:$I$1012,6,FALSE)," ")</f>
        <v xml:space="preserve"> </v>
      </c>
      <c r="I990" s="59" t="str">
        <f>IFERROR(VLOOKUP('Results generic'!C990,'Inscription - registration'!$B$13:$I$1012,7,FALSE)," ")</f>
        <v xml:space="preserve"> </v>
      </c>
      <c r="J990" s="23"/>
      <c r="K990" s="16" t="str">
        <f t="shared" si="15"/>
        <v xml:space="preserve"> </v>
      </c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x14ac:dyDescent="0.25">
      <c r="A991" s="10"/>
      <c r="B991" s="13">
        <v>979</v>
      </c>
      <c r="C991" s="11"/>
      <c r="D991" s="28" t="str">
        <f>IFERROR(VLOOKUP('Results generic'!C991,'Inscription - registration'!$B$13:$I$1012,2,FALSE)," ")</f>
        <v xml:space="preserve"> </v>
      </c>
      <c r="E991" s="29" t="str">
        <f>IFERROR(VLOOKUP('Results generic'!C991,'Inscription - registration'!$B$13:$I$1012,3,FALSE)," ")</f>
        <v xml:space="preserve"> </v>
      </c>
      <c r="F991" s="29" t="str">
        <f>IFERROR(VLOOKUP('Results generic'!C991,'Inscription - registration'!$B$13:$I$1012,4,FALSE)," ")</f>
        <v xml:space="preserve"> </v>
      </c>
      <c r="G991" s="29" t="str">
        <f>IFERROR(VLOOKUP('Results generic'!C991,'Inscription - registration'!$B$13:$I$1012,5,FALSE)," ")</f>
        <v xml:space="preserve"> </v>
      </c>
      <c r="H991" s="29" t="str">
        <f>IFERROR(VLOOKUP('Results generic'!C991,'Inscription - registration'!$B$13:$I$1012,6,FALSE)," ")</f>
        <v xml:space="preserve"> </v>
      </c>
      <c r="I991" s="60" t="str">
        <f>IFERROR(VLOOKUP('Results generic'!C991,'Inscription - registration'!$B$13:$I$1012,7,FALSE)," ")</f>
        <v xml:space="preserve"> </v>
      </c>
      <c r="J991" s="22"/>
      <c r="K991" s="14" t="str">
        <f t="shared" si="15"/>
        <v xml:space="preserve"> </v>
      </c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x14ac:dyDescent="0.25">
      <c r="A992" s="10"/>
      <c r="B992" s="15">
        <v>980</v>
      </c>
      <c r="C992" s="12"/>
      <c r="D992" s="26" t="str">
        <f>IFERROR(VLOOKUP('Results generic'!C992,'Inscription - registration'!$B$13:$I$1012,2,FALSE)," ")</f>
        <v xml:space="preserve"> </v>
      </c>
      <c r="E992" s="27" t="str">
        <f>IFERROR(VLOOKUP('Results generic'!C992,'Inscription - registration'!$B$13:$I$1012,3,FALSE)," ")</f>
        <v xml:space="preserve"> </v>
      </c>
      <c r="F992" s="27" t="str">
        <f>IFERROR(VLOOKUP('Results generic'!C992,'Inscription - registration'!$B$13:$I$1012,4,FALSE)," ")</f>
        <v xml:space="preserve"> </v>
      </c>
      <c r="G992" s="27" t="str">
        <f>IFERROR(VLOOKUP('Results generic'!C992,'Inscription - registration'!$B$13:$I$1012,5,FALSE)," ")</f>
        <v xml:space="preserve"> </v>
      </c>
      <c r="H992" s="27" t="str">
        <f>IFERROR(VLOOKUP('Results generic'!C992,'Inscription - registration'!$B$13:$I$1012,6,FALSE)," ")</f>
        <v xml:space="preserve"> </v>
      </c>
      <c r="I992" s="59" t="str">
        <f>IFERROR(VLOOKUP('Results generic'!C992,'Inscription - registration'!$B$13:$I$1012,7,FALSE)," ")</f>
        <v xml:space="preserve"> </v>
      </c>
      <c r="J992" s="23"/>
      <c r="K992" s="16" t="str">
        <f t="shared" si="15"/>
        <v xml:space="preserve"> </v>
      </c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x14ac:dyDescent="0.25">
      <c r="A993" s="10"/>
      <c r="B993" s="13">
        <v>981</v>
      </c>
      <c r="C993" s="11"/>
      <c r="D993" s="28" t="str">
        <f>IFERROR(VLOOKUP('Results generic'!C993,'Inscription - registration'!$B$13:$I$1012,2,FALSE)," ")</f>
        <v xml:space="preserve"> </v>
      </c>
      <c r="E993" s="29" t="str">
        <f>IFERROR(VLOOKUP('Results generic'!C993,'Inscription - registration'!$B$13:$I$1012,3,FALSE)," ")</f>
        <v xml:space="preserve"> </v>
      </c>
      <c r="F993" s="29" t="str">
        <f>IFERROR(VLOOKUP('Results generic'!C993,'Inscription - registration'!$B$13:$I$1012,4,FALSE)," ")</f>
        <v xml:space="preserve"> </v>
      </c>
      <c r="G993" s="29" t="str">
        <f>IFERROR(VLOOKUP('Results generic'!C993,'Inscription - registration'!$B$13:$I$1012,5,FALSE)," ")</f>
        <v xml:space="preserve"> </v>
      </c>
      <c r="H993" s="29" t="str">
        <f>IFERROR(VLOOKUP('Results generic'!C993,'Inscription - registration'!$B$13:$I$1012,6,FALSE)," ")</f>
        <v xml:space="preserve"> </v>
      </c>
      <c r="I993" s="60" t="str">
        <f>IFERROR(VLOOKUP('Results generic'!C993,'Inscription - registration'!$B$13:$I$1012,7,FALSE)," ")</f>
        <v xml:space="preserve"> </v>
      </c>
      <c r="J993" s="22"/>
      <c r="K993" s="14" t="str">
        <f t="shared" si="15"/>
        <v xml:space="preserve"> </v>
      </c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x14ac:dyDescent="0.25">
      <c r="A994" s="10"/>
      <c r="B994" s="15">
        <v>982</v>
      </c>
      <c r="C994" s="12"/>
      <c r="D994" s="26" t="str">
        <f>IFERROR(VLOOKUP('Results generic'!C994,'Inscription - registration'!$B$13:$I$1012,2,FALSE)," ")</f>
        <v xml:space="preserve"> </v>
      </c>
      <c r="E994" s="27" t="str">
        <f>IFERROR(VLOOKUP('Results generic'!C994,'Inscription - registration'!$B$13:$I$1012,3,FALSE)," ")</f>
        <v xml:space="preserve"> </v>
      </c>
      <c r="F994" s="27" t="str">
        <f>IFERROR(VLOOKUP('Results generic'!C994,'Inscription - registration'!$B$13:$I$1012,4,FALSE)," ")</f>
        <v xml:space="preserve"> </v>
      </c>
      <c r="G994" s="27" t="str">
        <f>IFERROR(VLOOKUP('Results generic'!C994,'Inscription - registration'!$B$13:$I$1012,5,FALSE)," ")</f>
        <v xml:space="preserve"> </v>
      </c>
      <c r="H994" s="27" t="str">
        <f>IFERROR(VLOOKUP('Results generic'!C994,'Inscription - registration'!$B$13:$I$1012,6,FALSE)," ")</f>
        <v xml:space="preserve"> </v>
      </c>
      <c r="I994" s="59" t="str">
        <f>IFERROR(VLOOKUP('Results generic'!C994,'Inscription - registration'!$B$13:$I$1012,7,FALSE)," ")</f>
        <v xml:space="preserve"> </v>
      </c>
      <c r="J994" s="23"/>
      <c r="K994" s="16" t="str">
        <f t="shared" si="15"/>
        <v xml:space="preserve"> </v>
      </c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x14ac:dyDescent="0.25">
      <c r="A995" s="10"/>
      <c r="B995" s="13">
        <v>983</v>
      </c>
      <c r="C995" s="11"/>
      <c r="D995" s="28" t="str">
        <f>IFERROR(VLOOKUP('Results generic'!C995,'Inscription - registration'!$B$13:$I$1012,2,FALSE)," ")</f>
        <v xml:space="preserve"> </v>
      </c>
      <c r="E995" s="29" t="str">
        <f>IFERROR(VLOOKUP('Results generic'!C995,'Inscription - registration'!$B$13:$I$1012,3,FALSE)," ")</f>
        <v xml:space="preserve"> </v>
      </c>
      <c r="F995" s="29" t="str">
        <f>IFERROR(VLOOKUP('Results generic'!C995,'Inscription - registration'!$B$13:$I$1012,4,FALSE)," ")</f>
        <v xml:space="preserve"> </v>
      </c>
      <c r="G995" s="29" t="str">
        <f>IFERROR(VLOOKUP('Results generic'!C995,'Inscription - registration'!$B$13:$I$1012,5,FALSE)," ")</f>
        <v xml:space="preserve"> </v>
      </c>
      <c r="H995" s="29" t="str">
        <f>IFERROR(VLOOKUP('Results generic'!C995,'Inscription - registration'!$B$13:$I$1012,6,FALSE)," ")</f>
        <v xml:space="preserve"> </v>
      </c>
      <c r="I995" s="60" t="str">
        <f>IFERROR(VLOOKUP('Results generic'!C995,'Inscription - registration'!$B$13:$I$1012,7,FALSE)," ")</f>
        <v xml:space="preserve"> </v>
      </c>
      <c r="J995" s="22"/>
      <c r="K995" s="14" t="str">
        <f t="shared" si="15"/>
        <v xml:space="preserve"> </v>
      </c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x14ac:dyDescent="0.25">
      <c r="A996" s="10"/>
      <c r="B996" s="15">
        <v>984</v>
      </c>
      <c r="C996" s="12"/>
      <c r="D996" s="26" t="str">
        <f>IFERROR(VLOOKUP('Results generic'!C996,'Inscription - registration'!$B$13:$I$1012,2,FALSE)," ")</f>
        <v xml:space="preserve"> </v>
      </c>
      <c r="E996" s="27" t="str">
        <f>IFERROR(VLOOKUP('Results generic'!C996,'Inscription - registration'!$B$13:$I$1012,3,FALSE)," ")</f>
        <v xml:space="preserve"> </v>
      </c>
      <c r="F996" s="27" t="str">
        <f>IFERROR(VLOOKUP('Results generic'!C996,'Inscription - registration'!$B$13:$I$1012,4,FALSE)," ")</f>
        <v xml:space="preserve"> </v>
      </c>
      <c r="G996" s="27" t="str">
        <f>IFERROR(VLOOKUP('Results generic'!C996,'Inscription - registration'!$B$13:$I$1012,5,FALSE)," ")</f>
        <v xml:space="preserve"> </v>
      </c>
      <c r="H996" s="27" t="str">
        <f>IFERROR(VLOOKUP('Results generic'!C996,'Inscription - registration'!$B$13:$I$1012,6,FALSE)," ")</f>
        <v xml:space="preserve"> </v>
      </c>
      <c r="I996" s="59" t="str">
        <f>IFERROR(VLOOKUP('Results generic'!C996,'Inscription - registration'!$B$13:$I$1012,7,FALSE)," ")</f>
        <v xml:space="preserve"> </v>
      </c>
      <c r="J996" s="23"/>
      <c r="K996" s="16" t="str">
        <f t="shared" si="15"/>
        <v xml:space="preserve"> </v>
      </c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x14ac:dyDescent="0.25">
      <c r="A997" s="10"/>
      <c r="B997" s="13">
        <v>985</v>
      </c>
      <c r="C997" s="11"/>
      <c r="D997" s="28" t="str">
        <f>IFERROR(VLOOKUP('Results generic'!C997,'Inscription - registration'!$B$13:$I$1012,2,FALSE)," ")</f>
        <v xml:space="preserve"> </v>
      </c>
      <c r="E997" s="29" t="str">
        <f>IFERROR(VLOOKUP('Results generic'!C997,'Inscription - registration'!$B$13:$I$1012,3,FALSE)," ")</f>
        <v xml:space="preserve"> </v>
      </c>
      <c r="F997" s="29" t="str">
        <f>IFERROR(VLOOKUP('Results generic'!C997,'Inscription - registration'!$B$13:$I$1012,4,FALSE)," ")</f>
        <v xml:space="preserve"> </v>
      </c>
      <c r="G997" s="29" t="str">
        <f>IFERROR(VLOOKUP('Results generic'!C997,'Inscription - registration'!$B$13:$I$1012,5,FALSE)," ")</f>
        <v xml:space="preserve"> </v>
      </c>
      <c r="H997" s="29" t="str">
        <f>IFERROR(VLOOKUP('Results generic'!C997,'Inscription - registration'!$B$13:$I$1012,6,FALSE)," ")</f>
        <v xml:space="preserve"> </v>
      </c>
      <c r="I997" s="60" t="str">
        <f>IFERROR(VLOOKUP('Results generic'!C997,'Inscription - registration'!$B$13:$I$1012,7,FALSE)," ")</f>
        <v xml:space="preserve"> </v>
      </c>
      <c r="J997" s="22"/>
      <c r="K997" s="14" t="str">
        <f t="shared" si="15"/>
        <v xml:space="preserve"> </v>
      </c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x14ac:dyDescent="0.25">
      <c r="A998" s="10"/>
      <c r="B998" s="15">
        <v>986</v>
      </c>
      <c r="C998" s="12"/>
      <c r="D998" s="26" t="str">
        <f>IFERROR(VLOOKUP('Results generic'!C998,'Inscription - registration'!$B$13:$I$1012,2,FALSE)," ")</f>
        <v xml:space="preserve"> </v>
      </c>
      <c r="E998" s="27" t="str">
        <f>IFERROR(VLOOKUP('Results generic'!C998,'Inscription - registration'!$B$13:$I$1012,3,FALSE)," ")</f>
        <v xml:space="preserve"> </v>
      </c>
      <c r="F998" s="27" t="str">
        <f>IFERROR(VLOOKUP('Results generic'!C998,'Inscription - registration'!$B$13:$I$1012,4,FALSE)," ")</f>
        <v xml:space="preserve"> </v>
      </c>
      <c r="G998" s="27" t="str">
        <f>IFERROR(VLOOKUP('Results generic'!C998,'Inscription - registration'!$B$13:$I$1012,5,FALSE)," ")</f>
        <v xml:space="preserve"> </v>
      </c>
      <c r="H998" s="27" t="str">
        <f>IFERROR(VLOOKUP('Results generic'!C998,'Inscription - registration'!$B$13:$I$1012,6,FALSE)," ")</f>
        <v xml:space="preserve"> </v>
      </c>
      <c r="I998" s="59" t="str">
        <f>IFERROR(VLOOKUP('Results generic'!C998,'Inscription - registration'!$B$13:$I$1012,7,FALSE)," ")</f>
        <v xml:space="preserve"> </v>
      </c>
      <c r="J998" s="23"/>
      <c r="K998" s="16" t="str">
        <f t="shared" si="15"/>
        <v xml:space="preserve"> </v>
      </c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x14ac:dyDescent="0.25">
      <c r="A999" s="10"/>
      <c r="B999" s="13">
        <v>987</v>
      </c>
      <c r="C999" s="11"/>
      <c r="D999" s="28" t="str">
        <f>IFERROR(VLOOKUP('Results generic'!C999,'Inscription - registration'!$B$13:$I$1012,2,FALSE)," ")</f>
        <v xml:space="preserve"> </v>
      </c>
      <c r="E999" s="29" t="str">
        <f>IFERROR(VLOOKUP('Results generic'!C999,'Inscription - registration'!$B$13:$I$1012,3,FALSE)," ")</f>
        <v xml:space="preserve"> </v>
      </c>
      <c r="F999" s="29" t="str">
        <f>IFERROR(VLOOKUP('Results generic'!C999,'Inscription - registration'!$B$13:$I$1012,4,FALSE)," ")</f>
        <v xml:space="preserve"> </v>
      </c>
      <c r="G999" s="29" t="str">
        <f>IFERROR(VLOOKUP('Results generic'!C999,'Inscription - registration'!$B$13:$I$1012,5,FALSE)," ")</f>
        <v xml:space="preserve"> </v>
      </c>
      <c r="H999" s="29" t="str">
        <f>IFERROR(VLOOKUP('Results generic'!C999,'Inscription - registration'!$B$13:$I$1012,6,FALSE)," ")</f>
        <v xml:space="preserve"> </v>
      </c>
      <c r="I999" s="60" t="str">
        <f>IFERROR(VLOOKUP('Results generic'!C999,'Inscription - registration'!$B$13:$I$1012,7,FALSE)," ")</f>
        <v xml:space="preserve"> </v>
      </c>
      <c r="J999" s="22"/>
      <c r="K999" s="14" t="str">
        <f t="shared" si="15"/>
        <v xml:space="preserve"> </v>
      </c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x14ac:dyDescent="0.25">
      <c r="A1000" s="10"/>
      <c r="B1000" s="15">
        <v>988</v>
      </c>
      <c r="C1000" s="12"/>
      <c r="D1000" s="26" t="str">
        <f>IFERROR(VLOOKUP('Results generic'!C1000,'Inscription - registration'!$B$13:$I$1012,2,FALSE)," ")</f>
        <v xml:space="preserve"> </v>
      </c>
      <c r="E1000" s="27" t="str">
        <f>IFERROR(VLOOKUP('Results generic'!C1000,'Inscription - registration'!$B$13:$I$1012,3,FALSE)," ")</f>
        <v xml:space="preserve"> </v>
      </c>
      <c r="F1000" s="27" t="str">
        <f>IFERROR(VLOOKUP('Results generic'!C1000,'Inscription - registration'!$B$13:$I$1012,4,FALSE)," ")</f>
        <v xml:space="preserve"> </v>
      </c>
      <c r="G1000" s="27" t="str">
        <f>IFERROR(VLOOKUP('Results generic'!C1000,'Inscription - registration'!$B$13:$I$1012,5,FALSE)," ")</f>
        <v xml:space="preserve"> </v>
      </c>
      <c r="H1000" s="27" t="str">
        <f>IFERROR(VLOOKUP('Results generic'!C1000,'Inscription - registration'!$B$13:$I$1012,6,FALSE)," ")</f>
        <v xml:space="preserve"> </v>
      </c>
      <c r="I1000" s="59" t="str">
        <f>IFERROR(VLOOKUP('Results generic'!C1000,'Inscription - registration'!$B$13:$I$1012,7,FALSE)," ")</f>
        <v xml:space="preserve"> </v>
      </c>
      <c r="J1000" s="23"/>
      <c r="K1000" s="16" t="str">
        <f t="shared" si="15"/>
        <v xml:space="preserve"> </v>
      </c>
      <c r="L1000" s="10"/>
      <c r="M1000" s="10"/>
      <c r="N1000" s="10"/>
      <c r="O1000" s="10"/>
      <c r="P1000" s="10"/>
      <c r="Q1000" s="10"/>
      <c r="R1000" s="10"/>
      <c r="S1000" s="10"/>
      <c r="T1000" s="10"/>
    </row>
    <row r="1001" spans="1:20" x14ac:dyDescent="0.25">
      <c r="A1001" s="10"/>
      <c r="B1001" s="13">
        <v>989</v>
      </c>
      <c r="C1001" s="11"/>
      <c r="D1001" s="28" t="str">
        <f>IFERROR(VLOOKUP('Results generic'!C1001,'Inscription - registration'!$B$13:$I$1012,2,FALSE)," ")</f>
        <v xml:space="preserve"> </v>
      </c>
      <c r="E1001" s="29" t="str">
        <f>IFERROR(VLOOKUP('Results generic'!C1001,'Inscription - registration'!$B$13:$I$1012,3,FALSE)," ")</f>
        <v xml:space="preserve"> </v>
      </c>
      <c r="F1001" s="29" t="str">
        <f>IFERROR(VLOOKUP('Results generic'!C1001,'Inscription - registration'!$B$13:$I$1012,4,FALSE)," ")</f>
        <v xml:space="preserve"> </v>
      </c>
      <c r="G1001" s="29" t="str">
        <f>IFERROR(VLOOKUP('Results generic'!C1001,'Inscription - registration'!$B$13:$I$1012,5,FALSE)," ")</f>
        <v xml:space="preserve"> </v>
      </c>
      <c r="H1001" s="29" t="str">
        <f>IFERROR(VLOOKUP('Results generic'!C1001,'Inscription - registration'!$B$13:$I$1012,6,FALSE)," ")</f>
        <v xml:space="preserve"> </v>
      </c>
      <c r="I1001" s="60" t="str">
        <f>IFERROR(VLOOKUP('Results generic'!C1001,'Inscription - registration'!$B$13:$I$1012,7,FALSE)," ")</f>
        <v xml:space="preserve"> </v>
      </c>
      <c r="J1001" s="22"/>
      <c r="K1001" s="14" t="str">
        <f t="shared" si="15"/>
        <v xml:space="preserve"> </v>
      </c>
      <c r="L1001" s="10"/>
      <c r="M1001" s="10"/>
      <c r="N1001" s="10"/>
      <c r="O1001" s="10"/>
      <c r="P1001" s="10"/>
      <c r="Q1001" s="10"/>
      <c r="R1001" s="10"/>
      <c r="S1001" s="10"/>
      <c r="T1001" s="10"/>
    </row>
    <row r="1002" spans="1:20" x14ac:dyDescent="0.25">
      <c r="A1002" s="10"/>
      <c r="B1002" s="15">
        <v>990</v>
      </c>
      <c r="C1002" s="12"/>
      <c r="D1002" s="26" t="str">
        <f>IFERROR(VLOOKUP('Results generic'!C1002,'Inscription - registration'!$B$13:$I$1012,2,FALSE)," ")</f>
        <v xml:space="preserve"> </v>
      </c>
      <c r="E1002" s="27" t="str">
        <f>IFERROR(VLOOKUP('Results generic'!C1002,'Inscription - registration'!$B$13:$I$1012,3,FALSE)," ")</f>
        <v xml:space="preserve"> </v>
      </c>
      <c r="F1002" s="27" t="str">
        <f>IFERROR(VLOOKUP('Results generic'!C1002,'Inscription - registration'!$B$13:$I$1012,4,FALSE)," ")</f>
        <v xml:space="preserve"> </v>
      </c>
      <c r="G1002" s="27" t="str">
        <f>IFERROR(VLOOKUP('Results generic'!C1002,'Inscription - registration'!$B$13:$I$1012,5,FALSE)," ")</f>
        <v xml:space="preserve"> </v>
      </c>
      <c r="H1002" s="27" t="str">
        <f>IFERROR(VLOOKUP('Results generic'!C1002,'Inscription - registration'!$B$13:$I$1012,6,FALSE)," ")</f>
        <v xml:space="preserve"> </v>
      </c>
      <c r="I1002" s="59" t="str">
        <f>IFERROR(VLOOKUP('Results generic'!C1002,'Inscription - registration'!$B$13:$I$1012,7,FALSE)," ")</f>
        <v xml:space="preserve"> </v>
      </c>
      <c r="J1002" s="23"/>
      <c r="K1002" s="16" t="str">
        <f t="shared" si="15"/>
        <v xml:space="preserve"> </v>
      </c>
      <c r="L1002" s="10"/>
      <c r="M1002" s="10"/>
      <c r="N1002" s="10"/>
      <c r="O1002" s="10"/>
      <c r="P1002" s="10"/>
      <c r="Q1002" s="10"/>
      <c r="R1002" s="10"/>
      <c r="S1002" s="10"/>
      <c r="T1002" s="10"/>
    </row>
    <row r="1003" spans="1:20" x14ac:dyDescent="0.25">
      <c r="A1003" s="10"/>
      <c r="B1003" s="13">
        <v>991</v>
      </c>
      <c r="C1003" s="11"/>
      <c r="D1003" s="28" t="str">
        <f>IFERROR(VLOOKUP('Results generic'!C1003,'Inscription - registration'!$B$13:$I$1012,2,FALSE)," ")</f>
        <v xml:space="preserve"> </v>
      </c>
      <c r="E1003" s="29" t="str">
        <f>IFERROR(VLOOKUP('Results generic'!C1003,'Inscription - registration'!$B$13:$I$1012,3,FALSE)," ")</f>
        <v xml:space="preserve"> </v>
      </c>
      <c r="F1003" s="29" t="str">
        <f>IFERROR(VLOOKUP('Results generic'!C1003,'Inscription - registration'!$B$13:$I$1012,4,FALSE)," ")</f>
        <v xml:space="preserve"> </v>
      </c>
      <c r="G1003" s="29" t="str">
        <f>IFERROR(VLOOKUP('Results generic'!C1003,'Inscription - registration'!$B$13:$I$1012,5,FALSE)," ")</f>
        <v xml:space="preserve"> </v>
      </c>
      <c r="H1003" s="29" t="str">
        <f>IFERROR(VLOOKUP('Results generic'!C1003,'Inscription - registration'!$B$13:$I$1012,6,FALSE)," ")</f>
        <v xml:space="preserve"> </v>
      </c>
      <c r="I1003" s="60" t="str">
        <f>IFERROR(VLOOKUP('Results generic'!C1003,'Inscription - registration'!$B$13:$I$1012,7,FALSE)," ")</f>
        <v xml:space="preserve"> </v>
      </c>
      <c r="J1003" s="22"/>
      <c r="K1003" s="14" t="str">
        <f t="shared" si="15"/>
        <v xml:space="preserve"> </v>
      </c>
      <c r="L1003" s="10"/>
      <c r="M1003" s="10"/>
      <c r="N1003" s="10"/>
      <c r="O1003" s="10"/>
      <c r="P1003" s="10"/>
      <c r="Q1003" s="10"/>
      <c r="R1003" s="10"/>
      <c r="S1003" s="10"/>
      <c r="T1003" s="10"/>
    </row>
    <row r="1004" spans="1:20" x14ac:dyDescent="0.25">
      <c r="A1004" s="10"/>
      <c r="B1004" s="15">
        <v>992</v>
      </c>
      <c r="C1004" s="12"/>
      <c r="D1004" s="26" t="str">
        <f>IFERROR(VLOOKUP('Results generic'!C1004,'Inscription - registration'!$B$13:$I$1012,2,FALSE)," ")</f>
        <v xml:space="preserve"> </v>
      </c>
      <c r="E1004" s="27" t="str">
        <f>IFERROR(VLOOKUP('Results generic'!C1004,'Inscription - registration'!$B$13:$I$1012,3,FALSE)," ")</f>
        <v xml:space="preserve"> </v>
      </c>
      <c r="F1004" s="27" t="str">
        <f>IFERROR(VLOOKUP('Results generic'!C1004,'Inscription - registration'!$B$13:$I$1012,4,FALSE)," ")</f>
        <v xml:space="preserve"> </v>
      </c>
      <c r="G1004" s="27" t="str">
        <f>IFERROR(VLOOKUP('Results generic'!C1004,'Inscription - registration'!$B$13:$I$1012,5,FALSE)," ")</f>
        <v xml:space="preserve"> </v>
      </c>
      <c r="H1004" s="27" t="str">
        <f>IFERROR(VLOOKUP('Results generic'!C1004,'Inscription - registration'!$B$13:$I$1012,6,FALSE)," ")</f>
        <v xml:space="preserve"> </v>
      </c>
      <c r="I1004" s="59" t="str">
        <f>IFERROR(VLOOKUP('Results generic'!C1004,'Inscription - registration'!$B$13:$I$1012,7,FALSE)," ")</f>
        <v xml:space="preserve"> </v>
      </c>
      <c r="J1004" s="23"/>
      <c r="K1004" s="16" t="str">
        <f t="shared" si="15"/>
        <v xml:space="preserve"> </v>
      </c>
      <c r="L1004" s="10"/>
      <c r="M1004" s="10"/>
      <c r="N1004" s="10"/>
      <c r="O1004" s="10"/>
      <c r="P1004" s="10"/>
      <c r="Q1004" s="10"/>
      <c r="R1004" s="10"/>
      <c r="S1004" s="10"/>
      <c r="T1004" s="10"/>
    </row>
    <row r="1005" spans="1:20" x14ac:dyDescent="0.25">
      <c r="A1005" s="10"/>
      <c r="B1005" s="13">
        <v>993</v>
      </c>
      <c r="C1005" s="11"/>
      <c r="D1005" s="28" t="str">
        <f>IFERROR(VLOOKUP('Results generic'!C1005,'Inscription - registration'!$B$13:$I$1012,2,FALSE)," ")</f>
        <v xml:space="preserve"> </v>
      </c>
      <c r="E1005" s="29" t="str">
        <f>IFERROR(VLOOKUP('Results generic'!C1005,'Inscription - registration'!$B$13:$I$1012,3,FALSE)," ")</f>
        <v xml:space="preserve"> </v>
      </c>
      <c r="F1005" s="29" t="str">
        <f>IFERROR(VLOOKUP('Results generic'!C1005,'Inscription - registration'!$B$13:$I$1012,4,FALSE)," ")</f>
        <v xml:space="preserve"> </v>
      </c>
      <c r="G1005" s="29" t="str">
        <f>IFERROR(VLOOKUP('Results generic'!C1005,'Inscription - registration'!$B$13:$I$1012,5,FALSE)," ")</f>
        <v xml:space="preserve"> </v>
      </c>
      <c r="H1005" s="29" t="str">
        <f>IFERROR(VLOOKUP('Results generic'!C1005,'Inscription - registration'!$B$13:$I$1012,6,FALSE)," ")</f>
        <v xml:space="preserve"> </v>
      </c>
      <c r="I1005" s="60" t="str">
        <f>IFERROR(VLOOKUP('Results generic'!C1005,'Inscription - registration'!$B$13:$I$1012,7,FALSE)," ")</f>
        <v xml:space="preserve"> </v>
      </c>
      <c r="J1005" s="22"/>
      <c r="K1005" s="14" t="str">
        <f t="shared" si="15"/>
        <v xml:space="preserve"> </v>
      </c>
      <c r="L1005" s="10"/>
      <c r="M1005" s="10"/>
      <c r="N1005" s="10"/>
      <c r="O1005" s="10"/>
      <c r="P1005" s="10"/>
      <c r="Q1005" s="10"/>
      <c r="R1005" s="10"/>
      <c r="S1005" s="10"/>
      <c r="T1005" s="10"/>
    </row>
    <row r="1006" spans="1:20" x14ac:dyDescent="0.25">
      <c r="A1006" s="10"/>
      <c r="B1006" s="15">
        <v>994</v>
      </c>
      <c r="C1006" s="12"/>
      <c r="D1006" s="26" t="str">
        <f>IFERROR(VLOOKUP('Results generic'!C1006,'Inscription - registration'!$B$13:$I$1012,2,FALSE)," ")</f>
        <v xml:space="preserve"> </v>
      </c>
      <c r="E1006" s="27" t="str">
        <f>IFERROR(VLOOKUP('Results generic'!C1006,'Inscription - registration'!$B$13:$I$1012,3,FALSE)," ")</f>
        <v xml:space="preserve"> </v>
      </c>
      <c r="F1006" s="27" t="str">
        <f>IFERROR(VLOOKUP('Results generic'!C1006,'Inscription - registration'!$B$13:$I$1012,4,FALSE)," ")</f>
        <v xml:space="preserve"> </v>
      </c>
      <c r="G1006" s="27" t="str">
        <f>IFERROR(VLOOKUP('Results generic'!C1006,'Inscription - registration'!$B$13:$I$1012,5,FALSE)," ")</f>
        <v xml:space="preserve"> </v>
      </c>
      <c r="H1006" s="27" t="str">
        <f>IFERROR(VLOOKUP('Results generic'!C1006,'Inscription - registration'!$B$13:$I$1012,6,FALSE)," ")</f>
        <v xml:space="preserve"> </v>
      </c>
      <c r="I1006" s="59" t="str">
        <f>IFERROR(VLOOKUP('Results generic'!C1006,'Inscription - registration'!$B$13:$I$1012,7,FALSE)," ")</f>
        <v xml:space="preserve"> </v>
      </c>
      <c r="J1006" s="23"/>
      <c r="K1006" s="16" t="str">
        <f t="shared" si="15"/>
        <v xml:space="preserve"> </v>
      </c>
      <c r="L1006" s="10"/>
      <c r="M1006" s="10"/>
      <c r="N1006" s="10"/>
      <c r="O1006" s="10"/>
      <c r="P1006" s="10"/>
      <c r="Q1006" s="10"/>
      <c r="R1006" s="10"/>
      <c r="S1006" s="10"/>
      <c r="T1006" s="10"/>
    </row>
    <row r="1007" spans="1:20" x14ac:dyDescent="0.25">
      <c r="A1007" s="10"/>
      <c r="B1007" s="13">
        <v>995</v>
      </c>
      <c r="C1007" s="11"/>
      <c r="D1007" s="28" t="str">
        <f>IFERROR(VLOOKUP('Results generic'!C1007,'Inscription - registration'!$B$13:$I$1012,2,FALSE)," ")</f>
        <v xml:space="preserve"> </v>
      </c>
      <c r="E1007" s="29" t="str">
        <f>IFERROR(VLOOKUP('Results generic'!C1007,'Inscription - registration'!$B$13:$I$1012,3,FALSE)," ")</f>
        <v xml:space="preserve"> </v>
      </c>
      <c r="F1007" s="29" t="str">
        <f>IFERROR(VLOOKUP('Results generic'!C1007,'Inscription - registration'!$B$13:$I$1012,4,FALSE)," ")</f>
        <v xml:space="preserve"> </v>
      </c>
      <c r="G1007" s="29" t="str">
        <f>IFERROR(VLOOKUP('Results generic'!C1007,'Inscription - registration'!$B$13:$I$1012,5,FALSE)," ")</f>
        <v xml:space="preserve"> </v>
      </c>
      <c r="H1007" s="29" t="str">
        <f>IFERROR(VLOOKUP('Results generic'!C1007,'Inscription - registration'!$B$13:$I$1012,6,FALSE)," ")</f>
        <v xml:space="preserve"> </v>
      </c>
      <c r="I1007" s="60" t="str">
        <f>IFERROR(VLOOKUP('Results generic'!C1007,'Inscription - registration'!$B$13:$I$1012,7,FALSE)," ")</f>
        <v xml:space="preserve"> </v>
      </c>
      <c r="J1007" s="22"/>
      <c r="K1007" s="14" t="str">
        <f t="shared" si="15"/>
        <v xml:space="preserve"> </v>
      </c>
      <c r="L1007" s="10"/>
      <c r="M1007" s="10"/>
      <c r="N1007" s="10"/>
      <c r="O1007" s="10"/>
      <c r="P1007" s="10"/>
      <c r="Q1007" s="10"/>
      <c r="R1007" s="10"/>
      <c r="S1007" s="10"/>
      <c r="T1007" s="10"/>
    </row>
    <row r="1008" spans="1:20" x14ac:dyDescent="0.25">
      <c r="A1008" s="10"/>
      <c r="B1008" s="15">
        <v>996</v>
      </c>
      <c r="C1008" s="12"/>
      <c r="D1008" s="26" t="str">
        <f>IFERROR(VLOOKUP('Results generic'!C1008,'Inscription - registration'!$B$13:$I$1012,2,FALSE)," ")</f>
        <v xml:space="preserve"> </v>
      </c>
      <c r="E1008" s="27" t="str">
        <f>IFERROR(VLOOKUP('Results generic'!C1008,'Inscription - registration'!$B$13:$I$1012,3,FALSE)," ")</f>
        <v xml:space="preserve"> </v>
      </c>
      <c r="F1008" s="27" t="str">
        <f>IFERROR(VLOOKUP('Results generic'!C1008,'Inscription - registration'!$B$13:$I$1012,4,FALSE)," ")</f>
        <v xml:space="preserve"> </v>
      </c>
      <c r="G1008" s="27" t="str">
        <f>IFERROR(VLOOKUP('Results generic'!C1008,'Inscription - registration'!$B$13:$I$1012,5,FALSE)," ")</f>
        <v xml:space="preserve"> </v>
      </c>
      <c r="H1008" s="27" t="str">
        <f>IFERROR(VLOOKUP('Results generic'!C1008,'Inscription - registration'!$B$13:$I$1012,6,FALSE)," ")</f>
        <v xml:space="preserve"> </v>
      </c>
      <c r="I1008" s="59" t="str">
        <f>IFERROR(VLOOKUP('Results generic'!C1008,'Inscription - registration'!$B$13:$I$1012,7,FALSE)," ")</f>
        <v xml:space="preserve"> </v>
      </c>
      <c r="J1008" s="23"/>
      <c r="K1008" s="16" t="str">
        <f t="shared" si="15"/>
        <v xml:space="preserve"> </v>
      </c>
      <c r="L1008" s="10"/>
      <c r="M1008" s="10"/>
      <c r="N1008" s="10"/>
      <c r="O1008" s="10"/>
      <c r="P1008" s="10"/>
      <c r="Q1008" s="10"/>
      <c r="R1008" s="10"/>
      <c r="S1008" s="10"/>
      <c r="T1008" s="10"/>
    </row>
    <row r="1009" spans="1:20" x14ac:dyDescent="0.25">
      <c r="A1009" s="10"/>
      <c r="B1009" s="13">
        <v>997</v>
      </c>
      <c r="C1009" s="11"/>
      <c r="D1009" s="28" t="str">
        <f>IFERROR(VLOOKUP('Results generic'!C1009,'Inscription - registration'!$B$13:$I$1012,2,FALSE)," ")</f>
        <v xml:space="preserve"> </v>
      </c>
      <c r="E1009" s="29" t="str">
        <f>IFERROR(VLOOKUP('Results generic'!C1009,'Inscription - registration'!$B$13:$I$1012,3,FALSE)," ")</f>
        <v xml:space="preserve"> </v>
      </c>
      <c r="F1009" s="29" t="str">
        <f>IFERROR(VLOOKUP('Results generic'!C1009,'Inscription - registration'!$B$13:$I$1012,4,FALSE)," ")</f>
        <v xml:space="preserve"> </v>
      </c>
      <c r="G1009" s="29" t="str">
        <f>IFERROR(VLOOKUP('Results generic'!C1009,'Inscription - registration'!$B$13:$I$1012,5,FALSE)," ")</f>
        <v xml:space="preserve"> </v>
      </c>
      <c r="H1009" s="29" t="str">
        <f>IFERROR(VLOOKUP('Results generic'!C1009,'Inscription - registration'!$B$13:$I$1012,6,FALSE)," ")</f>
        <v xml:space="preserve"> </v>
      </c>
      <c r="I1009" s="60" t="str">
        <f>IFERROR(VLOOKUP('Results generic'!C1009,'Inscription - registration'!$B$13:$I$1012,7,FALSE)," ")</f>
        <v xml:space="preserve"> </v>
      </c>
      <c r="J1009" s="22"/>
      <c r="K1009" s="14" t="str">
        <f t="shared" si="15"/>
        <v xml:space="preserve"> </v>
      </c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0" x14ac:dyDescent="0.25">
      <c r="A1010" s="10"/>
      <c r="B1010" s="15">
        <v>998</v>
      </c>
      <c r="C1010" s="12"/>
      <c r="D1010" s="26" t="str">
        <f>IFERROR(VLOOKUP('Results generic'!C1010,'Inscription - registration'!$B$13:$I$1012,2,FALSE)," ")</f>
        <v xml:space="preserve"> </v>
      </c>
      <c r="E1010" s="27" t="str">
        <f>IFERROR(VLOOKUP('Results generic'!C1010,'Inscription - registration'!$B$13:$I$1012,3,FALSE)," ")</f>
        <v xml:space="preserve"> </v>
      </c>
      <c r="F1010" s="27" t="str">
        <f>IFERROR(VLOOKUP('Results generic'!C1010,'Inscription - registration'!$B$13:$I$1012,4,FALSE)," ")</f>
        <v xml:space="preserve"> </v>
      </c>
      <c r="G1010" s="27" t="str">
        <f>IFERROR(VLOOKUP('Results generic'!C1010,'Inscription - registration'!$B$13:$I$1012,5,FALSE)," ")</f>
        <v xml:space="preserve"> </v>
      </c>
      <c r="H1010" s="27" t="str">
        <f>IFERROR(VLOOKUP('Results generic'!C1010,'Inscription - registration'!$B$13:$I$1012,6,FALSE)," ")</f>
        <v xml:space="preserve"> </v>
      </c>
      <c r="I1010" s="59" t="str">
        <f>IFERROR(VLOOKUP('Results generic'!C1010,'Inscription - registration'!$B$13:$I$1012,7,FALSE)," ")</f>
        <v xml:space="preserve"> </v>
      </c>
      <c r="J1010" s="23"/>
      <c r="K1010" s="16" t="str">
        <f t="shared" si="15"/>
        <v xml:space="preserve"> </v>
      </c>
      <c r="L1010" s="10"/>
      <c r="M1010" s="10"/>
      <c r="N1010" s="10"/>
      <c r="O1010" s="10"/>
      <c r="P1010" s="10"/>
      <c r="Q1010" s="10"/>
      <c r="R1010" s="10"/>
      <c r="S1010" s="10"/>
      <c r="T1010" s="10"/>
    </row>
    <row r="1011" spans="1:20" x14ac:dyDescent="0.25">
      <c r="A1011" s="10"/>
      <c r="B1011" s="13">
        <v>999</v>
      </c>
      <c r="C1011" s="11"/>
      <c r="D1011" s="28" t="str">
        <f>IFERROR(VLOOKUP('Results generic'!C1011,'Inscription - registration'!$B$13:$I$1012,2,FALSE)," ")</f>
        <v xml:space="preserve"> </v>
      </c>
      <c r="E1011" s="29" t="str">
        <f>IFERROR(VLOOKUP('Results generic'!C1011,'Inscription - registration'!$B$13:$I$1012,3,FALSE)," ")</f>
        <v xml:space="preserve"> </v>
      </c>
      <c r="F1011" s="29" t="str">
        <f>IFERROR(VLOOKUP('Results generic'!C1011,'Inscription - registration'!$B$13:$I$1012,4,FALSE)," ")</f>
        <v xml:space="preserve"> </v>
      </c>
      <c r="G1011" s="29" t="str">
        <f>IFERROR(VLOOKUP('Results generic'!C1011,'Inscription - registration'!$B$13:$I$1012,5,FALSE)," ")</f>
        <v xml:space="preserve"> </v>
      </c>
      <c r="H1011" s="29" t="str">
        <f>IFERROR(VLOOKUP('Results generic'!C1011,'Inscription - registration'!$B$13:$I$1012,6,FALSE)," ")</f>
        <v xml:space="preserve"> </v>
      </c>
      <c r="I1011" s="60" t="str">
        <f>IFERROR(VLOOKUP('Results generic'!C1011,'Inscription - registration'!$B$13:$I$1012,7,FALSE)," ")</f>
        <v xml:space="preserve"> </v>
      </c>
      <c r="J1011" s="22"/>
      <c r="K1011" s="14" t="str">
        <f t="shared" si="15"/>
        <v xml:space="preserve"> </v>
      </c>
      <c r="L1011" s="10"/>
      <c r="M1011" s="10"/>
      <c r="N1011" s="10"/>
      <c r="O1011" s="10"/>
      <c r="P1011" s="10"/>
      <c r="Q1011" s="10"/>
      <c r="R1011" s="10"/>
      <c r="S1011" s="10"/>
      <c r="T1011" s="10"/>
    </row>
    <row r="1012" spans="1:20" x14ac:dyDescent="0.25">
      <c r="A1012" s="10"/>
      <c r="B1012" s="15">
        <v>1000</v>
      </c>
      <c r="C1012" s="12"/>
      <c r="D1012" s="26" t="str">
        <f>IFERROR(VLOOKUP('Results generic'!C1012,'Inscription - registration'!$B$13:$I$1012,2,FALSE)," ")</f>
        <v xml:space="preserve"> </v>
      </c>
      <c r="E1012" s="27" t="str">
        <f>IFERROR(VLOOKUP('Results generic'!C1012,'Inscription - registration'!$B$13:$I$1012,3,FALSE)," ")</f>
        <v xml:space="preserve"> </v>
      </c>
      <c r="F1012" s="27" t="str">
        <f>IFERROR(VLOOKUP('Results generic'!C1012,'Inscription - registration'!$B$13:$I$1012,4,FALSE)," ")</f>
        <v xml:space="preserve"> </v>
      </c>
      <c r="G1012" s="27" t="str">
        <f>IFERROR(VLOOKUP('Results generic'!C1012,'Inscription - registration'!$B$13:$I$1012,5,FALSE)," ")</f>
        <v xml:space="preserve"> </v>
      </c>
      <c r="H1012" s="27" t="str">
        <f>IFERROR(VLOOKUP('Results generic'!C1012,'Inscription - registration'!$B$13:$I$1012,6,FALSE)," ")</f>
        <v xml:space="preserve"> </v>
      </c>
      <c r="I1012" s="59" t="str">
        <f>IFERROR(VLOOKUP('Results generic'!C1012,'Inscription - registration'!$B$13:$I$1012,7,FALSE)," ")</f>
        <v xml:space="preserve"> </v>
      </c>
      <c r="J1012" s="23"/>
      <c r="K1012" s="16" t="str">
        <f t="shared" si="15"/>
        <v xml:space="preserve"> </v>
      </c>
      <c r="L1012" s="10"/>
      <c r="M1012" s="10"/>
      <c r="N1012" s="10"/>
      <c r="O1012" s="10"/>
      <c r="P1012" s="10"/>
      <c r="Q1012" s="10"/>
      <c r="R1012" s="10"/>
      <c r="S1012" s="10"/>
      <c r="T1012" s="10"/>
    </row>
  </sheetData>
  <sheetProtection sheet="1" selectLockedCells="1"/>
  <mergeCells count="15">
    <mergeCell ref="F11:F12"/>
    <mergeCell ref="E11:E12"/>
    <mergeCell ref="D11:D12"/>
    <mergeCell ref="C11:C12"/>
    <mergeCell ref="B11:B12"/>
    <mergeCell ref="B2:F3"/>
    <mergeCell ref="C6:E6"/>
    <mergeCell ref="C7:E7"/>
    <mergeCell ref="C8:E8"/>
    <mergeCell ref="C9:E9"/>
    <mergeCell ref="K11:K12"/>
    <mergeCell ref="J11:J12"/>
    <mergeCell ref="I11:I12"/>
    <mergeCell ref="H11:H12"/>
    <mergeCell ref="G11:G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2CA0-A95E-4555-8ECD-08417CBBE33C}">
  <dimension ref="A1:Y1012"/>
  <sheetViews>
    <sheetView workbookViewId="0">
      <selection activeCell="J13" sqref="J13"/>
    </sheetView>
  </sheetViews>
  <sheetFormatPr defaultRowHeight="15" x14ac:dyDescent="0.25"/>
  <cols>
    <col min="1" max="1" width="9.140625" style="1"/>
    <col min="2" max="2" width="15.85546875" customWidth="1"/>
    <col min="3" max="3" width="11.140625" customWidth="1"/>
    <col min="4" max="4" width="15.42578125" customWidth="1"/>
    <col min="5" max="5" width="22.85546875" customWidth="1"/>
    <col min="6" max="6" width="25.28515625" customWidth="1"/>
    <col min="7" max="7" width="12.5703125" customWidth="1"/>
    <col min="10" max="10" width="13.42578125" customWidth="1"/>
    <col min="11" max="11" width="15.140625" customWidth="1"/>
    <col min="12" max="25" width="9.140625" style="1"/>
  </cols>
  <sheetData>
    <row r="1" spans="1:20" s="1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0"/>
      <c r="B2" s="73" t="s">
        <v>5</v>
      </c>
      <c r="C2" s="74"/>
      <c r="D2" s="74"/>
      <c r="E2" s="74"/>
      <c r="F2" s="75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0"/>
      <c r="B3" s="76"/>
      <c r="C3" s="77"/>
      <c r="D3" s="77"/>
      <c r="E3" s="77"/>
      <c r="F3" s="7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10"/>
      <c r="B4" s="9"/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10"/>
      <c r="B5" s="17" t="s">
        <v>13</v>
      </c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x14ac:dyDescent="0.25">
      <c r="A6" s="10"/>
      <c r="B6" s="18" t="s">
        <v>14</v>
      </c>
      <c r="C6" s="79">
        <f>'Inscription - registration'!C6</f>
        <v>0</v>
      </c>
      <c r="D6" s="80"/>
      <c r="E6" s="8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0"/>
      <c r="B7" s="18" t="s">
        <v>15</v>
      </c>
      <c r="C7" s="82">
        <f>'Inscription - registration'!C7</f>
        <v>0</v>
      </c>
      <c r="D7" s="83"/>
      <c r="E7" s="84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5">
      <c r="A8" s="10"/>
      <c r="B8" s="19" t="s">
        <v>16</v>
      </c>
      <c r="C8" s="85">
        <f>'Inscription - registration'!C8</f>
        <v>0</v>
      </c>
      <c r="D8" s="86"/>
      <c r="E8" s="87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A9" s="10"/>
      <c r="B9" s="20" t="s">
        <v>18</v>
      </c>
      <c r="C9" s="88">
        <v>5</v>
      </c>
      <c r="D9" s="89"/>
      <c r="E9" s="9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31"/>
      <c r="B10" s="21"/>
      <c r="C10" s="21"/>
      <c r="D10" s="21"/>
      <c r="E10" s="2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s="1" customFormat="1" ht="15" customHeight="1" x14ac:dyDescent="0.25">
      <c r="A11" s="10"/>
      <c r="B11" s="93" t="s">
        <v>6</v>
      </c>
      <c r="C11" s="91" t="s">
        <v>0</v>
      </c>
      <c r="D11" s="71" t="s">
        <v>8</v>
      </c>
      <c r="E11" s="71" t="s">
        <v>9</v>
      </c>
      <c r="F11" s="71" t="s">
        <v>1</v>
      </c>
      <c r="G11" s="71" t="s">
        <v>2</v>
      </c>
      <c r="H11" s="71" t="s">
        <v>12</v>
      </c>
      <c r="I11" s="71" t="s">
        <v>3</v>
      </c>
      <c r="J11" s="69" t="s">
        <v>21</v>
      </c>
      <c r="K11" s="67" t="s">
        <v>20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" customHeight="1" x14ac:dyDescent="0.25">
      <c r="A12" s="10"/>
      <c r="B12" s="94"/>
      <c r="C12" s="92"/>
      <c r="D12" s="72"/>
      <c r="E12" s="72"/>
      <c r="F12" s="72"/>
      <c r="G12" s="72"/>
      <c r="H12" s="72"/>
      <c r="I12" s="72"/>
      <c r="J12" s="70"/>
      <c r="K12" s="68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10"/>
      <c r="B13" s="13">
        <v>1</v>
      </c>
      <c r="C13" s="11"/>
      <c r="D13" s="25" t="str">
        <f>IFERROR(VLOOKUP(C13,'Inscription - registration'!$B$13:$I$1012,2)," ")</f>
        <v xml:space="preserve"> </v>
      </c>
      <c r="E13" s="24" t="str">
        <f>IFERROR(VLOOKUP(C13,'Inscription - registration'!$B$13:$I$1012,3,FALSE)," ")</f>
        <v xml:space="preserve"> </v>
      </c>
      <c r="F13" s="24" t="str">
        <f>IFERROR(VLOOKUP(C13,'Inscription - registration'!$B$13:$I$1012,4,FALSE)," ")</f>
        <v xml:space="preserve"> </v>
      </c>
      <c r="G13" s="24" t="str">
        <f>IFERROR(VLOOKUP(C13,'Inscription - registration'!$B$13:$I$1012,5,FALSE)," ")</f>
        <v xml:space="preserve"> </v>
      </c>
      <c r="H13" s="24" t="str">
        <f>IFERROR(VLOOKUP(C13,'Inscription - registration'!$B$13:$I$1012,6,FALSE)," ")</f>
        <v xml:space="preserve"> </v>
      </c>
      <c r="I13" s="58" t="str">
        <f>IFERROR(VLOOKUP(C13,'Inscription - registration'!$B$13:$I$1012,7,FALSE)," ")</f>
        <v xml:space="preserve"> </v>
      </c>
      <c r="J13" s="8"/>
      <c r="K13" s="32" t="str">
        <f t="shared" ref="K13:K76" si="0">IF(J13/$C$9&gt;0,J13/$C$9," ")</f>
        <v xml:space="preserve"> </v>
      </c>
      <c r="L13" s="30"/>
      <c r="M13" s="10"/>
      <c r="N13" s="10"/>
      <c r="O13" s="10"/>
      <c r="P13" s="10"/>
      <c r="Q13" s="10"/>
      <c r="R13" s="10"/>
      <c r="S13" s="10"/>
      <c r="T13" s="10"/>
    </row>
    <row r="14" spans="1:20" x14ac:dyDescent="0.25">
      <c r="A14" s="10"/>
      <c r="B14" s="15">
        <v>2</v>
      </c>
      <c r="C14" s="12"/>
      <c r="D14" s="26" t="str">
        <f>IFERROR(VLOOKUP(C14,'Inscription - registration'!$B$13:$I$1012,2)," ")</f>
        <v xml:space="preserve"> </v>
      </c>
      <c r="E14" s="27" t="str">
        <f>IFERROR(VLOOKUP(C14,'Inscription - registration'!$B$13:$I$1012,3,FALSE)," ")</f>
        <v xml:space="preserve"> </v>
      </c>
      <c r="F14" s="27" t="str">
        <f>IFERROR(VLOOKUP(C14,'Inscription - registration'!$B$13:$I$1012,4,FALSE)," ")</f>
        <v xml:space="preserve"> </v>
      </c>
      <c r="G14" s="27" t="str">
        <f>IFERROR(VLOOKUP(C14,'Inscription - registration'!$B$13:$I$1012,5,FALSE)," ")</f>
        <v xml:space="preserve"> </v>
      </c>
      <c r="H14" s="27" t="str">
        <f>IFERROR(VLOOKUP(C14,'Inscription - registration'!$B$13:$I$1012,6,FALSE)," ")</f>
        <v xml:space="preserve"> </v>
      </c>
      <c r="I14" s="59" t="str">
        <f>IFERROR(VLOOKUP(C14,'Inscription - registration'!$B$13:$I$1012,7,FALSE)," ")</f>
        <v xml:space="preserve"> </v>
      </c>
      <c r="J14" s="23"/>
      <c r="K14" s="34" t="str">
        <f t="shared" si="0"/>
        <v xml:space="preserve"> </v>
      </c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0"/>
      <c r="B15" s="13">
        <v>3</v>
      </c>
      <c r="C15" s="11"/>
      <c r="D15" s="28" t="str">
        <f>IFERROR(VLOOKUP(C15,'Inscription - registration'!$B$13:$I$1012,2)," ")</f>
        <v xml:space="preserve"> </v>
      </c>
      <c r="E15" s="29" t="str">
        <f>IFERROR(VLOOKUP(C15,'Inscription - registration'!$B$13:$I$1012,3,FALSE)," ")</f>
        <v xml:space="preserve"> </v>
      </c>
      <c r="F15" s="29" t="str">
        <f>IFERROR(VLOOKUP(C15,'Inscription - registration'!$B$13:$I$1012,4,FALSE)," ")</f>
        <v xml:space="preserve"> </v>
      </c>
      <c r="G15" s="29" t="str">
        <f>IFERROR(VLOOKUP(C15,'Inscription - registration'!$B$13:$I$1012,5,FALSE)," ")</f>
        <v xml:space="preserve"> </v>
      </c>
      <c r="H15" s="29" t="str">
        <f>IFERROR(VLOOKUP(C15,'Inscription - registration'!$B$13:$I$1012,6,FALSE)," ")</f>
        <v xml:space="preserve"> </v>
      </c>
      <c r="I15" s="60" t="str">
        <f>IFERROR(VLOOKUP(C15,'Inscription - registration'!$B$13:$I$1012,7,FALSE)," ")</f>
        <v xml:space="preserve"> </v>
      </c>
      <c r="J15" s="22"/>
      <c r="K15" s="33" t="str">
        <f t="shared" si="0"/>
        <v xml:space="preserve"> </v>
      </c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5">
      <c r="A16" s="10"/>
      <c r="B16" s="15">
        <v>4</v>
      </c>
      <c r="C16" s="12"/>
      <c r="D16" s="26" t="str">
        <f>IFERROR(VLOOKUP(C16,'Inscription - registration'!$B$13:$I$1012,2)," ")</f>
        <v xml:space="preserve"> </v>
      </c>
      <c r="E16" s="27" t="str">
        <f>IFERROR(VLOOKUP(C16,'Inscription - registration'!$B$13:$I$1012,3,FALSE)," ")</f>
        <v xml:space="preserve"> </v>
      </c>
      <c r="F16" s="27" t="str">
        <f>IFERROR(VLOOKUP(C16,'Inscription - registration'!$B$13:$I$1012,4,FALSE)," ")</f>
        <v xml:space="preserve"> </v>
      </c>
      <c r="G16" s="27" t="str">
        <f>IFERROR(VLOOKUP(C16,'Inscription - registration'!$B$13:$I$1012,5,FALSE)," ")</f>
        <v xml:space="preserve"> </v>
      </c>
      <c r="H16" s="27" t="str">
        <f>IFERROR(VLOOKUP(C16,'Inscription - registration'!$B$13:$I$1012,6,FALSE)," ")</f>
        <v xml:space="preserve"> </v>
      </c>
      <c r="I16" s="59" t="str">
        <f>IFERROR(VLOOKUP(C16,'Inscription - registration'!$B$13:$I$1012,7,FALSE)," ")</f>
        <v xml:space="preserve"> </v>
      </c>
      <c r="J16" s="23"/>
      <c r="K16" s="16" t="str">
        <f t="shared" si="0"/>
        <v xml:space="preserve"> </v>
      </c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25">
      <c r="A17" s="10"/>
      <c r="B17" s="13">
        <v>5</v>
      </c>
      <c r="C17" s="11"/>
      <c r="D17" s="28" t="str">
        <f>IFERROR(VLOOKUP(C17,'Inscription - registration'!$B$13:$I$1012,2)," ")</f>
        <v xml:space="preserve"> </v>
      </c>
      <c r="E17" s="29" t="str">
        <f>IFERROR(VLOOKUP(C17,'Inscription - registration'!$B$13:$I$1012,3,FALSE)," ")</f>
        <v xml:space="preserve"> </v>
      </c>
      <c r="F17" s="29" t="str">
        <f>IFERROR(VLOOKUP(C17,'Inscription - registration'!$B$13:$I$1012,4,FALSE)," ")</f>
        <v xml:space="preserve"> </v>
      </c>
      <c r="G17" s="29" t="str">
        <f>IFERROR(VLOOKUP(C17,'Inscription - registration'!$B$13:$I$1012,5,FALSE)," ")</f>
        <v xml:space="preserve"> </v>
      </c>
      <c r="H17" s="29" t="str">
        <f>IFERROR(VLOOKUP(C17,'Inscription - registration'!$B$13:$I$1012,6,FALSE)," ")</f>
        <v xml:space="preserve"> </v>
      </c>
      <c r="I17" s="60" t="str">
        <f>IFERROR(VLOOKUP(C17,'Inscription - registration'!$B$13:$I$1012,7,FALSE)," ")</f>
        <v xml:space="preserve"> </v>
      </c>
      <c r="J17" s="22"/>
      <c r="K17" s="14" t="str">
        <f t="shared" si="0"/>
        <v xml:space="preserve"> </v>
      </c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10"/>
      <c r="B18" s="15">
        <v>6</v>
      </c>
      <c r="C18" s="12"/>
      <c r="D18" s="26" t="str">
        <f>IFERROR(VLOOKUP(C18,'Inscription - registration'!$B$13:$I$1012,2)," ")</f>
        <v xml:space="preserve"> </v>
      </c>
      <c r="E18" s="27" t="str">
        <f>IFERROR(VLOOKUP(C18,'Inscription - registration'!$B$13:$I$1012,3,FALSE)," ")</f>
        <v xml:space="preserve"> </v>
      </c>
      <c r="F18" s="27" t="str">
        <f>IFERROR(VLOOKUP(C18,'Inscription - registration'!$B$13:$I$1012,4,FALSE)," ")</f>
        <v xml:space="preserve"> </v>
      </c>
      <c r="G18" s="27" t="str">
        <f>IFERROR(VLOOKUP(C18,'Inscription - registration'!$B$13:$I$1012,5,FALSE)," ")</f>
        <v xml:space="preserve"> </v>
      </c>
      <c r="H18" s="27" t="str">
        <f>IFERROR(VLOOKUP(C18,'Inscription - registration'!$B$13:$I$1012,6,FALSE)," ")</f>
        <v xml:space="preserve"> </v>
      </c>
      <c r="I18" s="59" t="str">
        <f>IFERROR(VLOOKUP(C18,'Inscription - registration'!$B$13:$I$1012,7,FALSE)," ")</f>
        <v xml:space="preserve"> </v>
      </c>
      <c r="J18" s="23"/>
      <c r="K18" s="16" t="str">
        <f t="shared" si="0"/>
        <v xml:space="preserve"> </v>
      </c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10"/>
      <c r="B19" s="13">
        <v>7</v>
      </c>
      <c r="C19" s="11"/>
      <c r="D19" s="28" t="str">
        <f>IFERROR(VLOOKUP(C19,'Inscription - registration'!$B$13:$I$1012,2)," ")</f>
        <v xml:space="preserve"> </v>
      </c>
      <c r="E19" s="29" t="str">
        <f>IFERROR(VLOOKUP(C19,'Inscription - registration'!$B$13:$I$1012,3,FALSE)," ")</f>
        <v xml:space="preserve"> </v>
      </c>
      <c r="F19" s="29" t="str">
        <f>IFERROR(VLOOKUP(C19,'Inscription - registration'!$B$13:$I$1012,4,FALSE)," ")</f>
        <v xml:space="preserve"> </v>
      </c>
      <c r="G19" s="29" t="str">
        <f>IFERROR(VLOOKUP(C19,'Inscription - registration'!$B$13:$I$1012,5,FALSE)," ")</f>
        <v xml:space="preserve"> </v>
      </c>
      <c r="H19" s="29" t="str">
        <f>IFERROR(VLOOKUP(C19,'Inscription - registration'!$B$13:$I$1012,6,FALSE)," ")</f>
        <v xml:space="preserve"> </v>
      </c>
      <c r="I19" s="60" t="str">
        <f>IFERROR(VLOOKUP(C19,'Inscription - registration'!$B$13:$I$1012,7,FALSE)," ")</f>
        <v xml:space="preserve"> </v>
      </c>
      <c r="J19" s="22"/>
      <c r="K19" s="14" t="str">
        <f t="shared" si="0"/>
        <v xml:space="preserve"> </v>
      </c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10"/>
      <c r="B20" s="15">
        <v>8</v>
      </c>
      <c r="C20" s="12"/>
      <c r="D20" s="26" t="str">
        <f>IFERROR(VLOOKUP(C20,'Inscription - registration'!$B$13:$I$1012,2)," ")</f>
        <v xml:space="preserve"> </v>
      </c>
      <c r="E20" s="27" t="str">
        <f>IFERROR(VLOOKUP(C20,'Inscription - registration'!$B$13:$I$1012,3,FALSE)," ")</f>
        <v xml:space="preserve"> </v>
      </c>
      <c r="F20" s="27" t="str">
        <f>IFERROR(VLOOKUP(C20,'Inscription - registration'!$B$13:$I$1012,4,FALSE)," ")</f>
        <v xml:space="preserve"> </v>
      </c>
      <c r="G20" s="27" t="str">
        <f>IFERROR(VLOOKUP(C20,'Inscription - registration'!$B$13:$I$1012,5,FALSE)," ")</f>
        <v xml:space="preserve"> </v>
      </c>
      <c r="H20" s="27" t="str">
        <f>IFERROR(VLOOKUP(C20,'Inscription - registration'!$B$13:$I$1012,6,FALSE)," ")</f>
        <v xml:space="preserve"> </v>
      </c>
      <c r="I20" s="59" t="str">
        <f>IFERROR(VLOOKUP(C20,'Inscription - registration'!$B$13:$I$1012,7,FALSE)," ")</f>
        <v xml:space="preserve"> </v>
      </c>
      <c r="J20" s="23"/>
      <c r="K20" s="16" t="str">
        <f t="shared" si="0"/>
        <v xml:space="preserve"> </v>
      </c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10"/>
      <c r="B21" s="13">
        <v>9</v>
      </c>
      <c r="C21" s="11"/>
      <c r="D21" s="28" t="str">
        <f>IFERROR(VLOOKUP(C21,'Inscription - registration'!$B$13:$I$1012,2)," ")</f>
        <v xml:space="preserve"> </v>
      </c>
      <c r="E21" s="29" t="str">
        <f>IFERROR(VLOOKUP(C21,'Inscription - registration'!$B$13:$I$1012,3,FALSE)," ")</f>
        <v xml:space="preserve"> </v>
      </c>
      <c r="F21" s="29" t="str">
        <f>IFERROR(VLOOKUP(C21,'Inscription - registration'!$B$13:$I$1012,4,FALSE)," ")</f>
        <v xml:space="preserve"> </v>
      </c>
      <c r="G21" s="29" t="str">
        <f>IFERROR(VLOOKUP(C21,'Inscription - registration'!$B$13:$I$1012,5,FALSE)," ")</f>
        <v xml:space="preserve"> </v>
      </c>
      <c r="H21" s="29" t="str">
        <f>IFERROR(VLOOKUP(C21,'Inscription - registration'!$B$13:$I$1012,6,FALSE)," ")</f>
        <v xml:space="preserve"> </v>
      </c>
      <c r="I21" s="60" t="str">
        <f>IFERROR(VLOOKUP(C21,'Inscription - registration'!$B$13:$I$1012,7,FALSE)," ")</f>
        <v xml:space="preserve"> </v>
      </c>
      <c r="J21" s="22"/>
      <c r="K21" s="14" t="str">
        <f t="shared" si="0"/>
        <v xml:space="preserve"> </v>
      </c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5">
      <c r="A22" s="10"/>
      <c r="B22" s="15">
        <v>10</v>
      </c>
      <c r="C22" s="12"/>
      <c r="D22" s="26" t="str">
        <f>IFERROR(VLOOKUP(C22,'Inscription - registration'!$B$13:$I$1012,2)," ")</f>
        <v xml:space="preserve"> </v>
      </c>
      <c r="E22" s="27" t="str">
        <f>IFERROR(VLOOKUP(C22,'Inscription - registration'!$B$13:$I$1012,3,FALSE)," ")</f>
        <v xml:space="preserve"> </v>
      </c>
      <c r="F22" s="27" t="str">
        <f>IFERROR(VLOOKUP(C22,'Inscription - registration'!$B$13:$I$1012,4,FALSE)," ")</f>
        <v xml:space="preserve"> </v>
      </c>
      <c r="G22" s="27" t="str">
        <f>IFERROR(VLOOKUP(C22,'Inscription - registration'!$B$13:$I$1012,5,FALSE)," ")</f>
        <v xml:space="preserve"> </v>
      </c>
      <c r="H22" s="27" t="str">
        <f>IFERROR(VLOOKUP(C22,'Inscription - registration'!$B$13:$I$1012,6,FALSE)," ")</f>
        <v xml:space="preserve"> </v>
      </c>
      <c r="I22" s="59" t="str">
        <f>IFERROR(VLOOKUP(C22,'Inscription - registration'!$B$13:$I$1012,7,FALSE)," ")</f>
        <v xml:space="preserve"> </v>
      </c>
      <c r="J22" s="23"/>
      <c r="K22" s="16" t="str">
        <f t="shared" si="0"/>
        <v xml:space="preserve"> </v>
      </c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5">
      <c r="A23" s="10"/>
      <c r="B23" s="13">
        <v>11</v>
      </c>
      <c r="C23" s="11"/>
      <c r="D23" s="28" t="str">
        <f>IFERROR(VLOOKUP(C23,'Inscription - registration'!$B$13:$I$1012,2)," ")</f>
        <v xml:space="preserve"> </v>
      </c>
      <c r="E23" s="29" t="str">
        <f>IFERROR(VLOOKUP(C23,'Inscription - registration'!$B$13:$I$1012,3,FALSE)," ")</f>
        <v xml:space="preserve"> </v>
      </c>
      <c r="F23" s="29" t="str">
        <f>IFERROR(VLOOKUP(C23,'Inscription - registration'!$B$13:$I$1012,4,FALSE)," ")</f>
        <v xml:space="preserve"> </v>
      </c>
      <c r="G23" s="29" t="str">
        <f>IFERROR(VLOOKUP(C23,'Inscription - registration'!$B$13:$I$1012,5,FALSE)," ")</f>
        <v xml:space="preserve"> </v>
      </c>
      <c r="H23" s="29" t="str">
        <f>IFERROR(VLOOKUP(C23,'Inscription - registration'!$B$13:$I$1012,6,FALSE)," ")</f>
        <v xml:space="preserve"> </v>
      </c>
      <c r="I23" s="60" t="str">
        <f>IFERROR(VLOOKUP(C23,'Inscription - registration'!$B$13:$I$1012,7,FALSE)," ")</f>
        <v xml:space="preserve"> </v>
      </c>
      <c r="J23" s="22"/>
      <c r="K23" s="14" t="str">
        <f t="shared" si="0"/>
        <v xml:space="preserve"> </v>
      </c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10"/>
      <c r="B24" s="15">
        <v>12</v>
      </c>
      <c r="C24" s="12"/>
      <c r="D24" s="26" t="str">
        <f>IFERROR(VLOOKUP(C24,'Inscription - registration'!$B$13:$I$1012,2)," ")</f>
        <v xml:space="preserve"> </v>
      </c>
      <c r="E24" s="27" t="str">
        <f>IFERROR(VLOOKUP(C24,'Inscription - registration'!$B$13:$I$1012,3,FALSE)," ")</f>
        <v xml:space="preserve"> </v>
      </c>
      <c r="F24" s="27" t="str">
        <f>IFERROR(VLOOKUP(C24,'Inscription - registration'!$B$13:$I$1012,4,FALSE)," ")</f>
        <v xml:space="preserve"> </v>
      </c>
      <c r="G24" s="27" t="str">
        <f>IFERROR(VLOOKUP(C24,'Inscription - registration'!$B$13:$I$1012,5,FALSE)," ")</f>
        <v xml:space="preserve"> </v>
      </c>
      <c r="H24" s="27" t="str">
        <f>IFERROR(VLOOKUP(C24,'Inscription - registration'!$B$13:$I$1012,6,FALSE)," ")</f>
        <v xml:space="preserve"> </v>
      </c>
      <c r="I24" s="59" t="str">
        <f>IFERROR(VLOOKUP(C24,'Inscription - registration'!$B$13:$I$1012,7,FALSE)," ")</f>
        <v xml:space="preserve"> </v>
      </c>
      <c r="J24" s="23"/>
      <c r="K24" s="16" t="str">
        <f t="shared" si="0"/>
        <v xml:space="preserve"> </v>
      </c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5">
      <c r="A25" s="10"/>
      <c r="B25" s="13">
        <v>13</v>
      </c>
      <c r="C25" s="11"/>
      <c r="D25" s="28" t="str">
        <f>IFERROR(VLOOKUP(C25,'Inscription - registration'!$B$13:$I$1012,2)," ")</f>
        <v xml:space="preserve"> </v>
      </c>
      <c r="E25" s="29" t="str">
        <f>IFERROR(VLOOKUP(C25,'Inscription - registration'!$B$13:$I$1012,3,FALSE)," ")</f>
        <v xml:space="preserve"> </v>
      </c>
      <c r="F25" s="29" t="str">
        <f>IFERROR(VLOOKUP(C25,'Inscription - registration'!$B$13:$I$1012,4,FALSE)," ")</f>
        <v xml:space="preserve"> </v>
      </c>
      <c r="G25" s="29" t="str">
        <f>IFERROR(VLOOKUP(C25,'Inscription - registration'!$B$13:$I$1012,5,FALSE)," ")</f>
        <v xml:space="preserve"> </v>
      </c>
      <c r="H25" s="29" t="str">
        <f>IFERROR(VLOOKUP(C25,'Inscription - registration'!$B$13:$I$1012,6,FALSE)," ")</f>
        <v xml:space="preserve"> </v>
      </c>
      <c r="I25" s="60" t="str">
        <f>IFERROR(VLOOKUP(C25,'Inscription - registration'!$B$13:$I$1012,7,FALSE)," ")</f>
        <v xml:space="preserve"> </v>
      </c>
      <c r="J25" s="22"/>
      <c r="K25" s="14" t="str">
        <f t="shared" si="0"/>
        <v xml:space="preserve"> </v>
      </c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5">
      <c r="A26" s="10"/>
      <c r="B26" s="15">
        <v>14</v>
      </c>
      <c r="C26" s="12"/>
      <c r="D26" s="26" t="str">
        <f>IFERROR(VLOOKUP(C26,'Inscription - registration'!$B$13:$I$1012,2)," ")</f>
        <v xml:space="preserve"> </v>
      </c>
      <c r="E26" s="27" t="str">
        <f>IFERROR(VLOOKUP(C26,'Inscription - registration'!$B$13:$I$1012,3,FALSE)," ")</f>
        <v xml:space="preserve"> </v>
      </c>
      <c r="F26" s="27" t="str">
        <f>IFERROR(VLOOKUP(C26,'Inscription - registration'!$B$13:$I$1012,4,FALSE)," ")</f>
        <v xml:space="preserve"> </v>
      </c>
      <c r="G26" s="27" t="str">
        <f>IFERROR(VLOOKUP(C26,'Inscription - registration'!$B$13:$I$1012,5,FALSE)," ")</f>
        <v xml:space="preserve"> </v>
      </c>
      <c r="H26" s="27" t="str">
        <f>IFERROR(VLOOKUP(C26,'Inscription - registration'!$B$13:$I$1012,6,FALSE)," ")</f>
        <v xml:space="preserve"> </v>
      </c>
      <c r="I26" s="59" t="str">
        <f>IFERROR(VLOOKUP(C26,'Inscription - registration'!$B$13:$I$1012,7,FALSE)," ")</f>
        <v xml:space="preserve"> </v>
      </c>
      <c r="J26" s="23"/>
      <c r="K26" s="16" t="str">
        <f t="shared" si="0"/>
        <v xml:space="preserve"> </v>
      </c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13">
        <v>15</v>
      </c>
      <c r="C27" s="11"/>
      <c r="D27" s="28" t="str">
        <f>IFERROR(VLOOKUP(C27,'Inscription - registration'!$B$13:$I$1012,2)," ")</f>
        <v xml:space="preserve"> </v>
      </c>
      <c r="E27" s="29" t="str">
        <f>IFERROR(VLOOKUP(C27,'Inscription - registration'!$B$13:$I$1012,3,FALSE)," ")</f>
        <v xml:space="preserve"> </v>
      </c>
      <c r="F27" s="29" t="str">
        <f>IFERROR(VLOOKUP(C27,'Inscription - registration'!$B$13:$I$1012,4,FALSE)," ")</f>
        <v xml:space="preserve"> </v>
      </c>
      <c r="G27" s="29" t="str">
        <f>IFERROR(VLOOKUP(C27,'Inscription - registration'!$B$13:$I$1012,5,FALSE)," ")</f>
        <v xml:space="preserve"> </v>
      </c>
      <c r="H27" s="29" t="str">
        <f>IFERROR(VLOOKUP(C27,'Inscription - registration'!$B$13:$I$1012,6,FALSE)," ")</f>
        <v xml:space="preserve"> </v>
      </c>
      <c r="I27" s="60" t="str">
        <f>IFERROR(VLOOKUP(C27,'Inscription - registration'!$B$13:$I$1012,7,FALSE)," ")</f>
        <v xml:space="preserve"> </v>
      </c>
      <c r="J27" s="22"/>
      <c r="K27" s="14" t="str">
        <f t="shared" si="0"/>
        <v xml:space="preserve"> </v>
      </c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15">
        <v>16</v>
      </c>
      <c r="C28" s="12"/>
      <c r="D28" s="26" t="str">
        <f>IFERROR(VLOOKUP(C28,'Inscription - registration'!$B$13:$I$1012,2)," ")</f>
        <v xml:space="preserve"> </v>
      </c>
      <c r="E28" s="27" t="str">
        <f>IFERROR(VLOOKUP(C28,'Inscription - registration'!$B$13:$I$1012,3,FALSE)," ")</f>
        <v xml:space="preserve"> </v>
      </c>
      <c r="F28" s="27" t="str">
        <f>IFERROR(VLOOKUP(C28,'Inscription - registration'!$B$13:$I$1012,4,FALSE)," ")</f>
        <v xml:space="preserve"> </v>
      </c>
      <c r="G28" s="27" t="str">
        <f>IFERROR(VLOOKUP(C28,'Inscription - registration'!$B$13:$I$1012,5,FALSE)," ")</f>
        <v xml:space="preserve"> </v>
      </c>
      <c r="H28" s="27" t="str">
        <f>IFERROR(VLOOKUP(C28,'Inscription - registration'!$B$13:$I$1012,6,FALSE)," ")</f>
        <v xml:space="preserve"> </v>
      </c>
      <c r="I28" s="59" t="str">
        <f>IFERROR(VLOOKUP(C28,'Inscription - registration'!$B$13:$I$1012,7,FALSE)," ")</f>
        <v xml:space="preserve"> </v>
      </c>
      <c r="J28" s="23"/>
      <c r="K28" s="16" t="str">
        <f t="shared" si="0"/>
        <v xml:space="preserve"> </v>
      </c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13">
        <v>17</v>
      </c>
      <c r="C29" s="11"/>
      <c r="D29" s="28" t="str">
        <f>IFERROR(VLOOKUP(C29,'Inscription - registration'!$B$13:$I$1012,2)," ")</f>
        <v xml:space="preserve"> </v>
      </c>
      <c r="E29" s="29" t="str">
        <f>IFERROR(VLOOKUP(C29,'Inscription - registration'!$B$13:$I$1012,3,FALSE)," ")</f>
        <v xml:space="preserve"> </v>
      </c>
      <c r="F29" s="29" t="str">
        <f>IFERROR(VLOOKUP(C29,'Inscription - registration'!$B$13:$I$1012,4,FALSE)," ")</f>
        <v xml:space="preserve"> </v>
      </c>
      <c r="G29" s="29" t="str">
        <f>IFERROR(VLOOKUP(C29,'Inscription - registration'!$B$13:$I$1012,5,FALSE)," ")</f>
        <v xml:space="preserve"> </v>
      </c>
      <c r="H29" s="29" t="str">
        <f>IFERROR(VLOOKUP(C29,'Inscription - registration'!$B$13:$I$1012,6,FALSE)," ")</f>
        <v xml:space="preserve"> </v>
      </c>
      <c r="I29" s="60" t="str">
        <f>IFERROR(VLOOKUP(C29,'Inscription - registration'!$B$13:$I$1012,7,FALSE)," ")</f>
        <v xml:space="preserve"> </v>
      </c>
      <c r="J29" s="22"/>
      <c r="K29" s="14" t="str">
        <f t="shared" si="0"/>
        <v xml:space="preserve"> </v>
      </c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15">
        <v>18</v>
      </c>
      <c r="C30" s="12"/>
      <c r="D30" s="26" t="str">
        <f>IFERROR(VLOOKUP(C30,'Inscription - registration'!$B$13:$I$1012,2)," ")</f>
        <v xml:space="preserve"> </v>
      </c>
      <c r="E30" s="27" t="str">
        <f>IFERROR(VLOOKUP(C30,'Inscription - registration'!$B$13:$I$1012,3,FALSE)," ")</f>
        <v xml:space="preserve"> </v>
      </c>
      <c r="F30" s="27" t="str">
        <f>IFERROR(VLOOKUP(C30,'Inscription - registration'!$B$13:$I$1012,4,FALSE)," ")</f>
        <v xml:space="preserve"> </v>
      </c>
      <c r="G30" s="27" t="str">
        <f>IFERROR(VLOOKUP(C30,'Inscription - registration'!$B$13:$I$1012,5,FALSE)," ")</f>
        <v xml:space="preserve"> </v>
      </c>
      <c r="H30" s="27" t="str">
        <f>IFERROR(VLOOKUP(C30,'Inscription - registration'!$B$13:$I$1012,6,FALSE)," ")</f>
        <v xml:space="preserve"> </v>
      </c>
      <c r="I30" s="59" t="str">
        <f>IFERROR(VLOOKUP(C30,'Inscription - registration'!$B$13:$I$1012,7,FALSE)," ")</f>
        <v xml:space="preserve"> </v>
      </c>
      <c r="J30" s="23"/>
      <c r="K30" s="16" t="str">
        <f t="shared" si="0"/>
        <v xml:space="preserve"> </v>
      </c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13">
        <v>19</v>
      </c>
      <c r="C31" s="11"/>
      <c r="D31" s="28" t="str">
        <f>IFERROR(VLOOKUP(C31,'Inscription - registration'!$B$13:$I$1012,2)," ")</f>
        <v xml:space="preserve"> </v>
      </c>
      <c r="E31" s="29" t="str">
        <f>IFERROR(VLOOKUP(C31,'Inscription - registration'!$B$13:$I$1012,3,FALSE)," ")</f>
        <v xml:space="preserve"> </v>
      </c>
      <c r="F31" s="29" t="str">
        <f>IFERROR(VLOOKUP(C31,'Inscription - registration'!$B$13:$I$1012,4,FALSE)," ")</f>
        <v xml:space="preserve"> </v>
      </c>
      <c r="G31" s="29" t="str">
        <f>IFERROR(VLOOKUP(C31,'Inscription - registration'!$B$13:$I$1012,5,FALSE)," ")</f>
        <v xml:space="preserve"> </v>
      </c>
      <c r="H31" s="29" t="str">
        <f>IFERROR(VLOOKUP(C31,'Inscription - registration'!$B$13:$I$1012,6,FALSE)," ")</f>
        <v xml:space="preserve"> </v>
      </c>
      <c r="I31" s="60" t="str">
        <f>IFERROR(VLOOKUP(C31,'Inscription - registration'!$B$13:$I$1012,7,FALSE)," ")</f>
        <v xml:space="preserve"> </v>
      </c>
      <c r="J31" s="22"/>
      <c r="K31" s="14" t="str">
        <f t="shared" si="0"/>
        <v xml:space="preserve"> </v>
      </c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15">
        <v>20</v>
      </c>
      <c r="C32" s="12"/>
      <c r="D32" s="26" t="str">
        <f>IFERROR(VLOOKUP(C32,'Inscription - registration'!$B$13:$I$1012,2)," ")</f>
        <v xml:space="preserve"> </v>
      </c>
      <c r="E32" s="27" t="str">
        <f>IFERROR(VLOOKUP(C32,'Inscription - registration'!$B$13:$I$1012,3,FALSE)," ")</f>
        <v xml:space="preserve"> </v>
      </c>
      <c r="F32" s="27" t="str">
        <f>IFERROR(VLOOKUP(C32,'Inscription - registration'!$B$13:$I$1012,4,FALSE)," ")</f>
        <v xml:space="preserve"> </v>
      </c>
      <c r="G32" s="27" t="str">
        <f>IFERROR(VLOOKUP(C32,'Inscription - registration'!$B$13:$I$1012,5,FALSE)," ")</f>
        <v xml:space="preserve"> </v>
      </c>
      <c r="H32" s="27" t="str">
        <f>IFERROR(VLOOKUP(C32,'Inscription - registration'!$B$13:$I$1012,6,FALSE)," ")</f>
        <v xml:space="preserve"> </v>
      </c>
      <c r="I32" s="59" t="str">
        <f>IFERROR(VLOOKUP(C32,'Inscription - registration'!$B$13:$I$1012,7,FALSE)," ")</f>
        <v xml:space="preserve"> </v>
      </c>
      <c r="J32" s="23"/>
      <c r="K32" s="16" t="str">
        <f t="shared" si="0"/>
        <v xml:space="preserve"> </v>
      </c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13">
        <v>21</v>
      </c>
      <c r="C33" s="11"/>
      <c r="D33" s="28" t="str">
        <f>IFERROR(VLOOKUP(C33,'Inscription - registration'!$B$13:$I$1012,2)," ")</f>
        <v xml:space="preserve"> </v>
      </c>
      <c r="E33" s="29" t="str">
        <f>IFERROR(VLOOKUP(C33,'Inscription - registration'!$B$13:$I$1012,3,FALSE)," ")</f>
        <v xml:space="preserve"> </v>
      </c>
      <c r="F33" s="29" t="str">
        <f>IFERROR(VLOOKUP(C33,'Inscription - registration'!$B$13:$I$1012,4,FALSE)," ")</f>
        <v xml:space="preserve"> </v>
      </c>
      <c r="G33" s="29" t="str">
        <f>IFERROR(VLOOKUP(C33,'Inscription - registration'!$B$13:$I$1012,5,FALSE)," ")</f>
        <v xml:space="preserve"> </v>
      </c>
      <c r="H33" s="29" t="str">
        <f>IFERROR(VLOOKUP(C33,'Inscription - registration'!$B$13:$I$1012,6,FALSE)," ")</f>
        <v xml:space="preserve"> </v>
      </c>
      <c r="I33" s="60" t="str">
        <f>IFERROR(VLOOKUP(C33,'Inscription - registration'!$B$13:$I$1012,7,FALSE)," ")</f>
        <v xml:space="preserve"> </v>
      </c>
      <c r="J33" s="22"/>
      <c r="K33" s="14" t="str">
        <f t="shared" si="0"/>
        <v xml:space="preserve"> </v>
      </c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15">
        <v>22</v>
      </c>
      <c r="C34" s="12"/>
      <c r="D34" s="26" t="str">
        <f>IFERROR(VLOOKUP(C34,'Inscription - registration'!$B$13:$I$1012,2)," ")</f>
        <v xml:space="preserve"> </v>
      </c>
      <c r="E34" s="27" t="str">
        <f>IFERROR(VLOOKUP(C34,'Inscription - registration'!$B$13:$I$1012,3,FALSE)," ")</f>
        <v xml:space="preserve"> </v>
      </c>
      <c r="F34" s="27" t="str">
        <f>IFERROR(VLOOKUP(C34,'Inscription - registration'!$B$13:$I$1012,4,FALSE)," ")</f>
        <v xml:space="preserve"> </v>
      </c>
      <c r="G34" s="27" t="str">
        <f>IFERROR(VLOOKUP(C34,'Inscription - registration'!$B$13:$I$1012,5,FALSE)," ")</f>
        <v xml:space="preserve"> </v>
      </c>
      <c r="H34" s="27" t="str">
        <f>IFERROR(VLOOKUP(C34,'Inscription - registration'!$B$13:$I$1012,6,FALSE)," ")</f>
        <v xml:space="preserve"> </v>
      </c>
      <c r="I34" s="59" t="str">
        <f>IFERROR(VLOOKUP(C34,'Inscription - registration'!$B$13:$I$1012,7,FALSE)," ")</f>
        <v xml:space="preserve"> </v>
      </c>
      <c r="J34" s="23"/>
      <c r="K34" s="16" t="str">
        <f t="shared" si="0"/>
        <v xml:space="preserve"> </v>
      </c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5">
      <c r="A35" s="10"/>
      <c r="B35" s="13">
        <v>23</v>
      </c>
      <c r="C35" s="11"/>
      <c r="D35" s="28" t="str">
        <f>IFERROR(VLOOKUP(C35,'Inscription - registration'!$B$13:$I$1012,2)," ")</f>
        <v xml:space="preserve"> </v>
      </c>
      <c r="E35" s="29" t="str">
        <f>IFERROR(VLOOKUP(C35,'Inscription - registration'!$B$13:$I$1012,3,FALSE)," ")</f>
        <v xml:space="preserve"> </v>
      </c>
      <c r="F35" s="29" t="str">
        <f>IFERROR(VLOOKUP(C35,'Inscription - registration'!$B$13:$I$1012,4,FALSE)," ")</f>
        <v xml:space="preserve"> </v>
      </c>
      <c r="G35" s="29" t="str">
        <f>IFERROR(VLOOKUP(C35,'Inscription - registration'!$B$13:$I$1012,5,FALSE)," ")</f>
        <v xml:space="preserve"> </v>
      </c>
      <c r="H35" s="29" t="str">
        <f>IFERROR(VLOOKUP(C35,'Inscription - registration'!$B$13:$I$1012,6,FALSE)," ")</f>
        <v xml:space="preserve"> </v>
      </c>
      <c r="I35" s="60" t="str">
        <f>IFERROR(VLOOKUP(C35,'Inscription - registration'!$B$13:$I$1012,7,FALSE)," ")</f>
        <v xml:space="preserve"> </v>
      </c>
      <c r="J35" s="22"/>
      <c r="K35" s="14" t="str">
        <f t="shared" si="0"/>
        <v xml:space="preserve"> </v>
      </c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25">
      <c r="A36" s="10"/>
      <c r="B36" s="15">
        <v>24</v>
      </c>
      <c r="C36" s="12"/>
      <c r="D36" s="26" t="str">
        <f>IFERROR(VLOOKUP(C36,'Inscription - registration'!$B$13:$I$1012,2)," ")</f>
        <v xml:space="preserve"> </v>
      </c>
      <c r="E36" s="27" t="str">
        <f>IFERROR(VLOOKUP(C36,'Inscription - registration'!$B$13:$I$1012,3,FALSE)," ")</f>
        <v xml:space="preserve"> </v>
      </c>
      <c r="F36" s="27" t="str">
        <f>IFERROR(VLOOKUP(C36,'Inscription - registration'!$B$13:$I$1012,4,FALSE)," ")</f>
        <v xml:space="preserve"> </v>
      </c>
      <c r="G36" s="27" t="str">
        <f>IFERROR(VLOOKUP(C36,'Inscription - registration'!$B$13:$I$1012,5,FALSE)," ")</f>
        <v xml:space="preserve"> </v>
      </c>
      <c r="H36" s="27" t="str">
        <f>IFERROR(VLOOKUP(C36,'Inscription - registration'!$B$13:$I$1012,6,FALSE)," ")</f>
        <v xml:space="preserve"> </v>
      </c>
      <c r="I36" s="59" t="str">
        <f>IFERROR(VLOOKUP(C36,'Inscription - registration'!$B$13:$I$1012,7,FALSE)," ")</f>
        <v xml:space="preserve"> </v>
      </c>
      <c r="J36" s="23"/>
      <c r="K36" s="16" t="str">
        <f t="shared" si="0"/>
        <v xml:space="preserve"> </v>
      </c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25">
      <c r="A37" s="10"/>
      <c r="B37" s="13">
        <v>25</v>
      </c>
      <c r="C37" s="11"/>
      <c r="D37" s="28" t="str">
        <f>IFERROR(VLOOKUP(C37,'Inscription - registration'!$B$13:$I$1012,2)," ")</f>
        <v xml:space="preserve"> </v>
      </c>
      <c r="E37" s="29" t="str">
        <f>IFERROR(VLOOKUP(C37,'Inscription - registration'!$B$13:$I$1012,3,FALSE)," ")</f>
        <v xml:space="preserve"> </v>
      </c>
      <c r="F37" s="29" t="str">
        <f>IFERROR(VLOOKUP(C37,'Inscription - registration'!$B$13:$I$1012,4,FALSE)," ")</f>
        <v xml:space="preserve"> </v>
      </c>
      <c r="G37" s="29" t="str">
        <f>IFERROR(VLOOKUP(C37,'Inscription - registration'!$B$13:$I$1012,5,FALSE)," ")</f>
        <v xml:space="preserve"> </v>
      </c>
      <c r="H37" s="29" t="str">
        <f>IFERROR(VLOOKUP(C37,'Inscription - registration'!$B$13:$I$1012,6,FALSE)," ")</f>
        <v xml:space="preserve"> </v>
      </c>
      <c r="I37" s="60" t="str">
        <f>IFERROR(VLOOKUP(C37,'Inscription - registration'!$B$13:$I$1012,7,FALSE)," ")</f>
        <v xml:space="preserve"> </v>
      </c>
      <c r="J37" s="22"/>
      <c r="K37" s="14" t="str">
        <f t="shared" si="0"/>
        <v xml:space="preserve"> </v>
      </c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25">
      <c r="A38" s="10"/>
      <c r="B38" s="15">
        <v>26</v>
      </c>
      <c r="C38" s="12"/>
      <c r="D38" s="26" t="str">
        <f>IFERROR(VLOOKUP(C38,'Inscription - registration'!$B$13:$I$1012,2)," ")</f>
        <v xml:space="preserve"> </v>
      </c>
      <c r="E38" s="27" t="str">
        <f>IFERROR(VLOOKUP(C38,'Inscription - registration'!$B$13:$I$1012,3,FALSE)," ")</f>
        <v xml:space="preserve"> </v>
      </c>
      <c r="F38" s="27" t="str">
        <f>IFERROR(VLOOKUP(C38,'Inscription - registration'!$B$13:$I$1012,4,FALSE)," ")</f>
        <v xml:space="preserve"> </v>
      </c>
      <c r="G38" s="27" t="str">
        <f>IFERROR(VLOOKUP(C38,'Inscription - registration'!$B$13:$I$1012,5,FALSE)," ")</f>
        <v xml:space="preserve"> </v>
      </c>
      <c r="H38" s="27" t="str">
        <f>IFERROR(VLOOKUP(C38,'Inscription - registration'!$B$13:$I$1012,6,FALSE)," ")</f>
        <v xml:space="preserve"> </v>
      </c>
      <c r="I38" s="59" t="str">
        <f>IFERROR(VLOOKUP(C38,'Inscription - registration'!$B$13:$I$1012,7,FALSE)," ")</f>
        <v xml:space="preserve"> </v>
      </c>
      <c r="J38" s="23"/>
      <c r="K38" s="16" t="str">
        <f t="shared" si="0"/>
        <v xml:space="preserve"> </v>
      </c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25">
      <c r="A39" s="10"/>
      <c r="B39" s="13">
        <v>27</v>
      </c>
      <c r="C39" s="11"/>
      <c r="D39" s="28" t="str">
        <f>IFERROR(VLOOKUP(C39,'Inscription - registration'!$B$13:$I$1012,2)," ")</f>
        <v xml:space="preserve"> </v>
      </c>
      <c r="E39" s="29" t="str">
        <f>IFERROR(VLOOKUP(C39,'Inscription - registration'!$B$13:$I$1012,3,FALSE)," ")</f>
        <v xml:space="preserve"> </v>
      </c>
      <c r="F39" s="29" t="str">
        <f>IFERROR(VLOOKUP(C39,'Inscription - registration'!$B$13:$I$1012,4,FALSE)," ")</f>
        <v xml:space="preserve"> </v>
      </c>
      <c r="G39" s="29" t="str">
        <f>IFERROR(VLOOKUP(C39,'Inscription - registration'!$B$13:$I$1012,5,FALSE)," ")</f>
        <v xml:space="preserve"> </v>
      </c>
      <c r="H39" s="29" t="str">
        <f>IFERROR(VLOOKUP(C39,'Inscription - registration'!$B$13:$I$1012,6,FALSE)," ")</f>
        <v xml:space="preserve"> </v>
      </c>
      <c r="I39" s="60" t="str">
        <f>IFERROR(VLOOKUP(C39,'Inscription - registration'!$B$13:$I$1012,7,FALSE)," ")</f>
        <v xml:space="preserve"> </v>
      </c>
      <c r="J39" s="22"/>
      <c r="K39" s="14" t="str">
        <f t="shared" si="0"/>
        <v xml:space="preserve"> </v>
      </c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5">
      <c r="A40" s="10"/>
      <c r="B40" s="15">
        <v>28</v>
      </c>
      <c r="C40" s="12"/>
      <c r="D40" s="26" t="str">
        <f>IFERROR(VLOOKUP(C40,'Inscription - registration'!$B$13:$I$1012,2)," ")</f>
        <v xml:space="preserve"> </v>
      </c>
      <c r="E40" s="27" t="str">
        <f>IFERROR(VLOOKUP(C40,'Inscription - registration'!$B$13:$I$1012,3,FALSE)," ")</f>
        <v xml:space="preserve"> </v>
      </c>
      <c r="F40" s="27" t="str">
        <f>IFERROR(VLOOKUP(C40,'Inscription - registration'!$B$13:$I$1012,4,FALSE)," ")</f>
        <v xml:space="preserve"> </v>
      </c>
      <c r="G40" s="27" t="str">
        <f>IFERROR(VLOOKUP(C40,'Inscription - registration'!$B$13:$I$1012,5,FALSE)," ")</f>
        <v xml:space="preserve"> </v>
      </c>
      <c r="H40" s="27" t="str">
        <f>IFERROR(VLOOKUP(C40,'Inscription - registration'!$B$13:$I$1012,6,FALSE)," ")</f>
        <v xml:space="preserve"> </v>
      </c>
      <c r="I40" s="59" t="str">
        <f>IFERROR(VLOOKUP(C40,'Inscription - registration'!$B$13:$I$1012,7,FALSE)," ")</f>
        <v xml:space="preserve"> </v>
      </c>
      <c r="J40" s="23"/>
      <c r="K40" s="16" t="str">
        <f t="shared" si="0"/>
        <v xml:space="preserve"> </v>
      </c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25">
      <c r="A41" s="10"/>
      <c r="B41" s="13">
        <v>29</v>
      </c>
      <c r="C41" s="11"/>
      <c r="D41" s="28" t="str">
        <f>IFERROR(VLOOKUP(C41,'Inscription - registration'!$B$13:$I$1012,2)," ")</f>
        <v xml:space="preserve"> </v>
      </c>
      <c r="E41" s="29" t="str">
        <f>IFERROR(VLOOKUP(C41,'Inscription - registration'!$B$13:$I$1012,3,FALSE)," ")</f>
        <v xml:space="preserve"> </v>
      </c>
      <c r="F41" s="29" t="str">
        <f>IFERROR(VLOOKUP(C41,'Inscription - registration'!$B$13:$I$1012,4,FALSE)," ")</f>
        <v xml:space="preserve"> </v>
      </c>
      <c r="G41" s="29" t="str">
        <f>IFERROR(VLOOKUP(C41,'Inscription - registration'!$B$13:$I$1012,5,FALSE)," ")</f>
        <v xml:space="preserve"> </v>
      </c>
      <c r="H41" s="29" t="str">
        <f>IFERROR(VLOOKUP(C41,'Inscription - registration'!$B$13:$I$1012,6,FALSE)," ")</f>
        <v xml:space="preserve"> </v>
      </c>
      <c r="I41" s="60" t="str">
        <f>IFERROR(VLOOKUP(C41,'Inscription - registration'!$B$13:$I$1012,7,FALSE)," ")</f>
        <v xml:space="preserve"> </v>
      </c>
      <c r="J41" s="22"/>
      <c r="K41" s="14" t="str">
        <f t="shared" si="0"/>
        <v xml:space="preserve"> </v>
      </c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25">
      <c r="A42" s="10"/>
      <c r="B42" s="15">
        <v>30</v>
      </c>
      <c r="C42" s="12"/>
      <c r="D42" s="26" t="str">
        <f>IFERROR(VLOOKUP(C42,'Inscription - registration'!$B$13:$I$1012,2)," ")</f>
        <v xml:space="preserve"> </v>
      </c>
      <c r="E42" s="27" t="str">
        <f>IFERROR(VLOOKUP(C42,'Inscription - registration'!$B$13:$I$1012,3,FALSE)," ")</f>
        <v xml:space="preserve"> </v>
      </c>
      <c r="F42" s="27" t="str">
        <f>IFERROR(VLOOKUP(C42,'Inscription - registration'!$B$13:$I$1012,4,FALSE)," ")</f>
        <v xml:space="preserve"> </v>
      </c>
      <c r="G42" s="27" t="str">
        <f>IFERROR(VLOOKUP(C42,'Inscription - registration'!$B$13:$I$1012,5,FALSE)," ")</f>
        <v xml:space="preserve"> </v>
      </c>
      <c r="H42" s="27" t="str">
        <f>IFERROR(VLOOKUP(C42,'Inscription - registration'!$B$13:$I$1012,6,FALSE)," ")</f>
        <v xml:space="preserve"> </v>
      </c>
      <c r="I42" s="59" t="str">
        <f>IFERROR(VLOOKUP(C42,'Inscription - registration'!$B$13:$I$1012,7,FALSE)," ")</f>
        <v xml:space="preserve"> </v>
      </c>
      <c r="J42" s="23"/>
      <c r="K42" s="16" t="str">
        <f t="shared" si="0"/>
        <v xml:space="preserve"> </v>
      </c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5">
      <c r="A43" s="10"/>
      <c r="B43" s="13">
        <v>31</v>
      </c>
      <c r="C43" s="11"/>
      <c r="D43" s="28" t="str">
        <f>IFERROR(VLOOKUP(C43,'Inscription - registration'!$B$13:$I$1012,2)," ")</f>
        <v xml:space="preserve"> </v>
      </c>
      <c r="E43" s="29" t="str">
        <f>IFERROR(VLOOKUP(C43,'Inscription - registration'!$B$13:$I$1012,3,FALSE)," ")</f>
        <v xml:space="preserve"> </v>
      </c>
      <c r="F43" s="29" t="str">
        <f>IFERROR(VLOOKUP(C43,'Inscription - registration'!$B$13:$I$1012,4,FALSE)," ")</f>
        <v xml:space="preserve"> </v>
      </c>
      <c r="G43" s="29" t="str">
        <f>IFERROR(VLOOKUP(C43,'Inscription - registration'!$B$13:$I$1012,5,FALSE)," ")</f>
        <v xml:space="preserve"> </v>
      </c>
      <c r="H43" s="29" t="str">
        <f>IFERROR(VLOOKUP(C43,'Inscription - registration'!$B$13:$I$1012,6,FALSE)," ")</f>
        <v xml:space="preserve"> </v>
      </c>
      <c r="I43" s="60" t="str">
        <f>IFERROR(VLOOKUP(C43,'Inscription - registration'!$B$13:$I$1012,7,FALSE)," ")</f>
        <v xml:space="preserve"> </v>
      </c>
      <c r="J43" s="22"/>
      <c r="K43" s="14" t="str">
        <f t="shared" si="0"/>
        <v xml:space="preserve"> </v>
      </c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25">
      <c r="A44" s="10"/>
      <c r="B44" s="15">
        <v>32</v>
      </c>
      <c r="C44" s="12"/>
      <c r="D44" s="26" t="str">
        <f>IFERROR(VLOOKUP(C44,'Inscription - registration'!$B$13:$I$1012,2)," ")</f>
        <v xml:space="preserve"> </v>
      </c>
      <c r="E44" s="27" t="str">
        <f>IFERROR(VLOOKUP(C44,'Inscription - registration'!$B$13:$I$1012,3,FALSE)," ")</f>
        <v xml:space="preserve"> </v>
      </c>
      <c r="F44" s="27" t="str">
        <f>IFERROR(VLOOKUP(C44,'Inscription - registration'!$B$13:$I$1012,4,FALSE)," ")</f>
        <v xml:space="preserve"> </v>
      </c>
      <c r="G44" s="27" t="str">
        <f>IFERROR(VLOOKUP(C44,'Inscription - registration'!$B$13:$I$1012,5,FALSE)," ")</f>
        <v xml:space="preserve"> </v>
      </c>
      <c r="H44" s="27" t="str">
        <f>IFERROR(VLOOKUP(C44,'Inscription - registration'!$B$13:$I$1012,6,FALSE)," ")</f>
        <v xml:space="preserve"> </v>
      </c>
      <c r="I44" s="59" t="str">
        <f>IFERROR(VLOOKUP(C44,'Inscription - registration'!$B$13:$I$1012,7,FALSE)," ")</f>
        <v xml:space="preserve"> </v>
      </c>
      <c r="J44" s="23"/>
      <c r="K44" s="16" t="str">
        <f t="shared" si="0"/>
        <v xml:space="preserve"> </v>
      </c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25">
      <c r="A45" s="10"/>
      <c r="B45" s="13">
        <v>33</v>
      </c>
      <c r="C45" s="11"/>
      <c r="D45" s="28" t="str">
        <f>IFERROR(VLOOKUP(C45,'Inscription - registration'!$B$13:$I$1012,2)," ")</f>
        <v xml:space="preserve"> </v>
      </c>
      <c r="E45" s="29" t="str">
        <f>IFERROR(VLOOKUP(C45,'Inscription - registration'!$B$13:$I$1012,3,FALSE)," ")</f>
        <v xml:space="preserve"> </v>
      </c>
      <c r="F45" s="29" t="str">
        <f>IFERROR(VLOOKUP(C45,'Inscription - registration'!$B$13:$I$1012,4,FALSE)," ")</f>
        <v xml:space="preserve"> </v>
      </c>
      <c r="G45" s="29" t="str">
        <f>IFERROR(VLOOKUP(C45,'Inscription - registration'!$B$13:$I$1012,5,FALSE)," ")</f>
        <v xml:space="preserve"> </v>
      </c>
      <c r="H45" s="29" t="str">
        <f>IFERROR(VLOOKUP(C45,'Inscription - registration'!$B$13:$I$1012,6,FALSE)," ")</f>
        <v xml:space="preserve"> </v>
      </c>
      <c r="I45" s="60" t="str">
        <f>IFERROR(VLOOKUP(C45,'Inscription - registration'!$B$13:$I$1012,7,FALSE)," ")</f>
        <v xml:space="preserve"> </v>
      </c>
      <c r="J45" s="22"/>
      <c r="K45" s="14" t="str">
        <f t="shared" si="0"/>
        <v xml:space="preserve"> </v>
      </c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10"/>
      <c r="B46" s="15">
        <v>34</v>
      </c>
      <c r="C46" s="12"/>
      <c r="D46" s="26" t="str">
        <f>IFERROR(VLOOKUP(C46,'Inscription - registration'!$B$13:$I$1012,2)," ")</f>
        <v xml:space="preserve"> </v>
      </c>
      <c r="E46" s="27" t="str">
        <f>IFERROR(VLOOKUP(C46,'Inscription - registration'!$B$13:$I$1012,3,FALSE)," ")</f>
        <v xml:space="preserve"> </v>
      </c>
      <c r="F46" s="27" t="str">
        <f>IFERROR(VLOOKUP(C46,'Inscription - registration'!$B$13:$I$1012,4,FALSE)," ")</f>
        <v xml:space="preserve"> </v>
      </c>
      <c r="G46" s="27" t="str">
        <f>IFERROR(VLOOKUP(C46,'Inscription - registration'!$B$13:$I$1012,5,FALSE)," ")</f>
        <v xml:space="preserve"> </v>
      </c>
      <c r="H46" s="27" t="str">
        <f>IFERROR(VLOOKUP(C46,'Inscription - registration'!$B$13:$I$1012,6,FALSE)," ")</f>
        <v xml:space="preserve"> </v>
      </c>
      <c r="I46" s="59" t="str">
        <f>IFERROR(VLOOKUP(C46,'Inscription - registration'!$B$13:$I$1012,7,FALSE)," ")</f>
        <v xml:space="preserve"> </v>
      </c>
      <c r="J46" s="23"/>
      <c r="K46" s="16" t="str">
        <f t="shared" si="0"/>
        <v xml:space="preserve"> </v>
      </c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3">
        <v>35</v>
      </c>
      <c r="C47" s="11"/>
      <c r="D47" s="28" t="str">
        <f>IFERROR(VLOOKUP(C47,'Inscription - registration'!$B$13:$I$1012,2)," ")</f>
        <v xml:space="preserve"> </v>
      </c>
      <c r="E47" s="29" t="str">
        <f>IFERROR(VLOOKUP(C47,'Inscription - registration'!$B$13:$I$1012,3,FALSE)," ")</f>
        <v xml:space="preserve"> </v>
      </c>
      <c r="F47" s="29" t="str">
        <f>IFERROR(VLOOKUP(C47,'Inscription - registration'!$B$13:$I$1012,4,FALSE)," ")</f>
        <v xml:space="preserve"> </v>
      </c>
      <c r="G47" s="29" t="str">
        <f>IFERROR(VLOOKUP(C47,'Inscription - registration'!$B$13:$I$1012,5,FALSE)," ")</f>
        <v xml:space="preserve"> </v>
      </c>
      <c r="H47" s="29" t="str">
        <f>IFERROR(VLOOKUP(C47,'Inscription - registration'!$B$13:$I$1012,6,FALSE)," ")</f>
        <v xml:space="preserve"> </v>
      </c>
      <c r="I47" s="60" t="str">
        <f>IFERROR(VLOOKUP(C47,'Inscription - registration'!$B$13:$I$1012,7,FALSE)," ")</f>
        <v xml:space="preserve"> </v>
      </c>
      <c r="J47" s="22"/>
      <c r="K47" s="14" t="str">
        <f t="shared" si="0"/>
        <v xml:space="preserve"> </v>
      </c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10"/>
      <c r="B48" s="15">
        <v>36</v>
      </c>
      <c r="C48" s="12"/>
      <c r="D48" s="26" t="str">
        <f>IFERROR(VLOOKUP(C48,'Inscription - registration'!$B$13:$I$1012,2)," ")</f>
        <v xml:space="preserve"> </v>
      </c>
      <c r="E48" s="27" t="str">
        <f>IFERROR(VLOOKUP(C48,'Inscription - registration'!$B$13:$I$1012,3,FALSE)," ")</f>
        <v xml:space="preserve"> </v>
      </c>
      <c r="F48" s="27" t="str">
        <f>IFERROR(VLOOKUP(C48,'Inscription - registration'!$B$13:$I$1012,4,FALSE)," ")</f>
        <v xml:space="preserve"> </v>
      </c>
      <c r="G48" s="27" t="str">
        <f>IFERROR(VLOOKUP(C48,'Inscription - registration'!$B$13:$I$1012,5,FALSE)," ")</f>
        <v xml:space="preserve"> </v>
      </c>
      <c r="H48" s="27" t="str">
        <f>IFERROR(VLOOKUP(C48,'Inscription - registration'!$B$13:$I$1012,6,FALSE)," ")</f>
        <v xml:space="preserve"> </v>
      </c>
      <c r="I48" s="59" t="str">
        <f>IFERROR(VLOOKUP(C48,'Inscription - registration'!$B$13:$I$1012,7,FALSE)," ")</f>
        <v xml:space="preserve"> </v>
      </c>
      <c r="J48" s="23"/>
      <c r="K48" s="16" t="str">
        <f t="shared" si="0"/>
        <v xml:space="preserve"> </v>
      </c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10"/>
      <c r="B49" s="13">
        <v>37</v>
      </c>
      <c r="C49" s="11"/>
      <c r="D49" s="28" t="str">
        <f>IFERROR(VLOOKUP(C49,'Inscription - registration'!$B$13:$I$1012,2)," ")</f>
        <v xml:space="preserve"> </v>
      </c>
      <c r="E49" s="29" t="str">
        <f>IFERROR(VLOOKUP(C49,'Inscription - registration'!$B$13:$I$1012,3,FALSE)," ")</f>
        <v xml:space="preserve"> </v>
      </c>
      <c r="F49" s="29" t="str">
        <f>IFERROR(VLOOKUP(C49,'Inscription - registration'!$B$13:$I$1012,4,FALSE)," ")</f>
        <v xml:space="preserve"> </v>
      </c>
      <c r="G49" s="29" t="str">
        <f>IFERROR(VLOOKUP(C49,'Inscription - registration'!$B$13:$I$1012,5,FALSE)," ")</f>
        <v xml:space="preserve"> </v>
      </c>
      <c r="H49" s="29" t="str">
        <f>IFERROR(VLOOKUP(C49,'Inscription - registration'!$B$13:$I$1012,6,FALSE)," ")</f>
        <v xml:space="preserve"> </v>
      </c>
      <c r="I49" s="60" t="str">
        <f>IFERROR(VLOOKUP(C49,'Inscription - registration'!$B$13:$I$1012,7,FALSE)," ")</f>
        <v xml:space="preserve"> </v>
      </c>
      <c r="J49" s="22"/>
      <c r="K49" s="14" t="str">
        <f t="shared" si="0"/>
        <v xml:space="preserve"> </v>
      </c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5">
        <v>38</v>
      </c>
      <c r="C50" s="12"/>
      <c r="D50" s="26" t="str">
        <f>IFERROR(VLOOKUP(C50,'Inscription - registration'!$B$13:$I$1012,2)," ")</f>
        <v xml:space="preserve"> </v>
      </c>
      <c r="E50" s="27" t="str">
        <f>IFERROR(VLOOKUP(C50,'Inscription - registration'!$B$13:$I$1012,3,FALSE)," ")</f>
        <v xml:space="preserve"> </v>
      </c>
      <c r="F50" s="27" t="str">
        <f>IFERROR(VLOOKUP(C50,'Inscription - registration'!$B$13:$I$1012,4,FALSE)," ")</f>
        <v xml:space="preserve"> </v>
      </c>
      <c r="G50" s="27" t="str">
        <f>IFERROR(VLOOKUP(C50,'Inscription - registration'!$B$13:$I$1012,5,FALSE)," ")</f>
        <v xml:space="preserve"> </v>
      </c>
      <c r="H50" s="27" t="str">
        <f>IFERROR(VLOOKUP(C50,'Inscription - registration'!$B$13:$I$1012,6,FALSE)," ")</f>
        <v xml:space="preserve"> </v>
      </c>
      <c r="I50" s="59" t="str">
        <f>IFERROR(VLOOKUP(C50,'Inscription - registration'!$B$13:$I$1012,7,FALSE)," ")</f>
        <v xml:space="preserve"> </v>
      </c>
      <c r="J50" s="23"/>
      <c r="K50" s="16" t="str">
        <f t="shared" si="0"/>
        <v xml:space="preserve"> </v>
      </c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3">
        <v>39</v>
      </c>
      <c r="C51" s="11"/>
      <c r="D51" s="28" t="str">
        <f>IFERROR(VLOOKUP(C51,'Inscription - registration'!$B$13:$I$1012,2)," ")</f>
        <v xml:space="preserve"> </v>
      </c>
      <c r="E51" s="29" t="str">
        <f>IFERROR(VLOOKUP(C51,'Inscription - registration'!$B$13:$I$1012,3,FALSE)," ")</f>
        <v xml:space="preserve"> </v>
      </c>
      <c r="F51" s="29" t="str">
        <f>IFERROR(VLOOKUP(C51,'Inscription - registration'!$B$13:$I$1012,4,FALSE)," ")</f>
        <v xml:space="preserve"> </v>
      </c>
      <c r="G51" s="29" t="str">
        <f>IFERROR(VLOOKUP(C51,'Inscription - registration'!$B$13:$I$1012,5,FALSE)," ")</f>
        <v xml:space="preserve"> </v>
      </c>
      <c r="H51" s="29" t="str">
        <f>IFERROR(VLOOKUP(C51,'Inscription - registration'!$B$13:$I$1012,6,FALSE)," ")</f>
        <v xml:space="preserve"> </v>
      </c>
      <c r="I51" s="60" t="str">
        <f>IFERROR(VLOOKUP(C51,'Inscription - registration'!$B$13:$I$1012,7,FALSE)," ")</f>
        <v xml:space="preserve"> </v>
      </c>
      <c r="J51" s="22"/>
      <c r="K51" s="14" t="str">
        <f t="shared" si="0"/>
        <v xml:space="preserve"> </v>
      </c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5">
        <v>40</v>
      </c>
      <c r="C52" s="12"/>
      <c r="D52" s="26" t="str">
        <f>IFERROR(VLOOKUP(C52,'Inscription - registration'!$B$13:$I$1012,2)," ")</f>
        <v xml:space="preserve"> </v>
      </c>
      <c r="E52" s="27" t="str">
        <f>IFERROR(VLOOKUP(C52,'Inscription - registration'!$B$13:$I$1012,3,FALSE)," ")</f>
        <v xml:space="preserve"> </v>
      </c>
      <c r="F52" s="27" t="str">
        <f>IFERROR(VLOOKUP(C52,'Inscription - registration'!$B$13:$I$1012,4,FALSE)," ")</f>
        <v xml:space="preserve"> </v>
      </c>
      <c r="G52" s="27" t="str">
        <f>IFERROR(VLOOKUP(C52,'Inscription - registration'!$B$13:$I$1012,5,FALSE)," ")</f>
        <v xml:space="preserve"> </v>
      </c>
      <c r="H52" s="27" t="str">
        <f>IFERROR(VLOOKUP(C52,'Inscription - registration'!$B$13:$I$1012,6,FALSE)," ")</f>
        <v xml:space="preserve"> </v>
      </c>
      <c r="I52" s="59" t="str">
        <f>IFERROR(VLOOKUP(C52,'Inscription - registration'!$B$13:$I$1012,7,FALSE)," ")</f>
        <v xml:space="preserve"> </v>
      </c>
      <c r="J52" s="23"/>
      <c r="K52" s="16" t="str">
        <f t="shared" si="0"/>
        <v xml:space="preserve"> </v>
      </c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3">
        <v>41</v>
      </c>
      <c r="C53" s="11"/>
      <c r="D53" s="28" t="str">
        <f>IFERROR(VLOOKUP(C53,'Inscription - registration'!$B$13:$I$1012,2)," ")</f>
        <v xml:space="preserve"> </v>
      </c>
      <c r="E53" s="29" t="str">
        <f>IFERROR(VLOOKUP(C53,'Inscription - registration'!$B$13:$I$1012,3,FALSE)," ")</f>
        <v xml:space="preserve"> </v>
      </c>
      <c r="F53" s="29" t="str">
        <f>IFERROR(VLOOKUP(C53,'Inscription - registration'!$B$13:$I$1012,4,FALSE)," ")</f>
        <v xml:space="preserve"> </v>
      </c>
      <c r="G53" s="29" t="str">
        <f>IFERROR(VLOOKUP(C53,'Inscription - registration'!$B$13:$I$1012,5,FALSE)," ")</f>
        <v xml:space="preserve"> </v>
      </c>
      <c r="H53" s="29" t="str">
        <f>IFERROR(VLOOKUP(C53,'Inscription - registration'!$B$13:$I$1012,6,FALSE)," ")</f>
        <v xml:space="preserve"> </v>
      </c>
      <c r="I53" s="60" t="str">
        <f>IFERROR(VLOOKUP(C53,'Inscription - registration'!$B$13:$I$1012,7,FALSE)," ")</f>
        <v xml:space="preserve"> </v>
      </c>
      <c r="J53" s="22"/>
      <c r="K53" s="14" t="str">
        <f t="shared" si="0"/>
        <v xml:space="preserve"> </v>
      </c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10"/>
      <c r="B54" s="15">
        <v>42</v>
      </c>
      <c r="C54" s="12"/>
      <c r="D54" s="26" t="str">
        <f>IFERROR(VLOOKUP(C54,'Inscription - registration'!$B$13:$I$1012,2)," ")</f>
        <v xml:space="preserve"> </v>
      </c>
      <c r="E54" s="27" t="str">
        <f>IFERROR(VLOOKUP(C54,'Inscription - registration'!$B$13:$I$1012,3,FALSE)," ")</f>
        <v xml:space="preserve"> </v>
      </c>
      <c r="F54" s="27" t="str">
        <f>IFERROR(VLOOKUP(C54,'Inscription - registration'!$B$13:$I$1012,4,FALSE)," ")</f>
        <v xml:space="preserve"> </v>
      </c>
      <c r="G54" s="27" t="str">
        <f>IFERROR(VLOOKUP(C54,'Inscription - registration'!$B$13:$I$1012,5,FALSE)," ")</f>
        <v xml:space="preserve"> </v>
      </c>
      <c r="H54" s="27" t="str">
        <f>IFERROR(VLOOKUP(C54,'Inscription - registration'!$B$13:$I$1012,6,FALSE)," ")</f>
        <v xml:space="preserve"> </v>
      </c>
      <c r="I54" s="59" t="str">
        <f>IFERROR(VLOOKUP(C54,'Inscription - registration'!$B$13:$I$1012,7,FALSE)," ")</f>
        <v xml:space="preserve"> </v>
      </c>
      <c r="J54" s="23"/>
      <c r="K54" s="16" t="str">
        <f t="shared" si="0"/>
        <v xml:space="preserve"> </v>
      </c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10"/>
      <c r="B55" s="13">
        <v>43</v>
      </c>
      <c r="C55" s="11"/>
      <c r="D55" s="28" t="str">
        <f>IFERROR(VLOOKUP(C55,'Inscription - registration'!$B$13:$I$1012,2)," ")</f>
        <v xml:space="preserve"> </v>
      </c>
      <c r="E55" s="29" t="str">
        <f>IFERROR(VLOOKUP(C55,'Inscription - registration'!$B$13:$I$1012,3,FALSE)," ")</f>
        <v xml:space="preserve"> </v>
      </c>
      <c r="F55" s="29" t="str">
        <f>IFERROR(VLOOKUP(C55,'Inscription - registration'!$B$13:$I$1012,4,FALSE)," ")</f>
        <v xml:space="preserve"> </v>
      </c>
      <c r="G55" s="29" t="str">
        <f>IFERROR(VLOOKUP(C55,'Inscription - registration'!$B$13:$I$1012,5,FALSE)," ")</f>
        <v xml:space="preserve"> </v>
      </c>
      <c r="H55" s="29" t="str">
        <f>IFERROR(VLOOKUP(C55,'Inscription - registration'!$B$13:$I$1012,6,FALSE)," ")</f>
        <v xml:space="preserve"> </v>
      </c>
      <c r="I55" s="60" t="str">
        <f>IFERROR(VLOOKUP(C55,'Inscription - registration'!$B$13:$I$1012,7,FALSE)," ")</f>
        <v xml:space="preserve"> </v>
      </c>
      <c r="J55" s="22"/>
      <c r="K55" s="14" t="str">
        <f t="shared" si="0"/>
        <v xml:space="preserve"> </v>
      </c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25">
      <c r="A56" s="10"/>
      <c r="B56" s="15">
        <v>44</v>
      </c>
      <c r="C56" s="12"/>
      <c r="D56" s="26" t="str">
        <f>IFERROR(VLOOKUP(C56,'Inscription - registration'!$B$13:$I$1012,2)," ")</f>
        <v xml:space="preserve"> </v>
      </c>
      <c r="E56" s="27" t="str">
        <f>IFERROR(VLOOKUP(C56,'Inscription - registration'!$B$13:$I$1012,3,FALSE)," ")</f>
        <v xml:space="preserve"> </v>
      </c>
      <c r="F56" s="27" t="str">
        <f>IFERROR(VLOOKUP(C56,'Inscription - registration'!$B$13:$I$1012,4,FALSE)," ")</f>
        <v xml:space="preserve"> </v>
      </c>
      <c r="G56" s="27" t="str">
        <f>IFERROR(VLOOKUP(C56,'Inscription - registration'!$B$13:$I$1012,5,FALSE)," ")</f>
        <v xml:space="preserve"> </v>
      </c>
      <c r="H56" s="27" t="str">
        <f>IFERROR(VLOOKUP(C56,'Inscription - registration'!$B$13:$I$1012,6,FALSE)," ")</f>
        <v xml:space="preserve"> </v>
      </c>
      <c r="I56" s="59" t="str">
        <f>IFERROR(VLOOKUP(C56,'Inscription - registration'!$B$13:$I$1012,7,FALSE)," ")</f>
        <v xml:space="preserve"> </v>
      </c>
      <c r="J56" s="23"/>
      <c r="K56" s="16" t="str">
        <f t="shared" si="0"/>
        <v xml:space="preserve"> </v>
      </c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10"/>
      <c r="B57" s="13">
        <v>45</v>
      </c>
      <c r="C57" s="11"/>
      <c r="D57" s="28" t="str">
        <f>IFERROR(VLOOKUP(C57,'Inscription - registration'!$B$13:$I$1012,2)," ")</f>
        <v xml:space="preserve"> </v>
      </c>
      <c r="E57" s="29" t="str">
        <f>IFERROR(VLOOKUP(C57,'Inscription - registration'!$B$13:$I$1012,3,FALSE)," ")</f>
        <v xml:space="preserve"> </v>
      </c>
      <c r="F57" s="29" t="str">
        <f>IFERROR(VLOOKUP(C57,'Inscription - registration'!$B$13:$I$1012,4,FALSE)," ")</f>
        <v xml:space="preserve"> </v>
      </c>
      <c r="G57" s="29" t="str">
        <f>IFERROR(VLOOKUP(C57,'Inscription - registration'!$B$13:$I$1012,5,FALSE)," ")</f>
        <v xml:space="preserve"> </v>
      </c>
      <c r="H57" s="29" t="str">
        <f>IFERROR(VLOOKUP(C57,'Inscription - registration'!$B$13:$I$1012,6,FALSE)," ")</f>
        <v xml:space="preserve"> </v>
      </c>
      <c r="I57" s="60" t="str">
        <f>IFERROR(VLOOKUP(C57,'Inscription - registration'!$B$13:$I$1012,7,FALSE)," ")</f>
        <v xml:space="preserve"> </v>
      </c>
      <c r="J57" s="22"/>
      <c r="K57" s="14" t="str">
        <f t="shared" si="0"/>
        <v xml:space="preserve"> </v>
      </c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A58" s="10"/>
      <c r="B58" s="15">
        <v>46</v>
      </c>
      <c r="C58" s="12"/>
      <c r="D58" s="26" t="str">
        <f>IFERROR(VLOOKUP(C58,'Inscription - registration'!$B$13:$I$1012,2)," ")</f>
        <v xml:space="preserve"> </v>
      </c>
      <c r="E58" s="27" t="str">
        <f>IFERROR(VLOOKUP(C58,'Inscription - registration'!$B$13:$I$1012,3,FALSE)," ")</f>
        <v xml:space="preserve"> </v>
      </c>
      <c r="F58" s="27" t="str">
        <f>IFERROR(VLOOKUP(C58,'Inscription - registration'!$B$13:$I$1012,4,FALSE)," ")</f>
        <v xml:space="preserve"> </v>
      </c>
      <c r="G58" s="27" t="str">
        <f>IFERROR(VLOOKUP(C58,'Inscription - registration'!$B$13:$I$1012,5,FALSE)," ")</f>
        <v xml:space="preserve"> </v>
      </c>
      <c r="H58" s="27" t="str">
        <f>IFERROR(VLOOKUP(C58,'Inscription - registration'!$B$13:$I$1012,6,FALSE)," ")</f>
        <v xml:space="preserve"> </v>
      </c>
      <c r="I58" s="59" t="str">
        <f>IFERROR(VLOOKUP(C58,'Inscription - registration'!$B$13:$I$1012,7,FALSE)," ")</f>
        <v xml:space="preserve"> </v>
      </c>
      <c r="J58" s="23"/>
      <c r="K58" s="16" t="str">
        <f t="shared" si="0"/>
        <v xml:space="preserve"> </v>
      </c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A59" s="10"/>
      <c r="B59" s="13">
        <v>47</v>
      </c>
      <c r="C59" s="11"/>
      <c r="D59" s="28" t="str">
        <f>IFERROR(VLOOKUP(C59,'Inscription - registration'!$B$13:$I$1012,2)," ")</f>
        <v xml:space="preserve"> </v>
      </c>
      <c r="E59" s="29" t="str">
        <f>IFERROR(VLOOKUP(C59,'Inscription - registration'!$B$13:$I$1012,3,FALSE)," ")</f>
        <v xml:space="preserve"> </v>
      </c>
      <c r="F59" s="29" t="str">
        <f>IFERROR(VLOOKUP(C59,'Inscription - registration'!$B$13:$I$1012,4,FALSE)," ")</f>
        <v xml:space="preserve"> </v>
      </c>
      <c r="G59" s="29" t="str">
        <f>IFERROR(VLOOKUP(C59,'Inscription - registration'!$B$13:$I$1012,5,FALSE)," ")</f>
        <v xml:space="preserve"> </v>
      </c>
      <c r="H59" s="29" t="str">
        <f>IFERROR(VLOOKUP(C59,'Inscription - registration'!$B$13:$I$1012,6,FALSE)," ")</f>
        <v xml:space="preserve"> </v>
      </c>
      <c r="I59" s="60" t="str">
        <f>IFERROR(VLOOKUP(C59,'Inscription - registration'!$B$13:$I$1012,7,FALSE)," ")</f>
        <v xml:space="preserve"> </v>
      </c>
      <c r="J59" s="22"/>
      <c r="K59" s="14" t="str">
        <f t="shared" si="0"/>
        <v xml:space="preserve"> </v>
      </c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A60" s="10"/>
      <c r="B60" s="15">
        <v>48</v>
      </c>
      <c r="C60" s="12"/>
      <c r="D60" s="26" t="str">
        <f>IFERROR(VLOOKUP(C60,'Inscription - registration'!$B$13:$I$1012,2)," ")</f>
        <v xml:space="preserve"> </v>
      </c>
      <c r="E60" s="27" t="str">
        <f>IFERROR(VLOOKUP(C60,'Inscription - registration'!$B$13:$I$1012,3,FALSE)," ")</f>
        <v xml:space="preserve"> </v>
      </c>
      <c r="F60" s="27" t="str">
        <f>IFERROR(VLOOKUP(C60,'Inscription - registration'!$B$13:$I$1012,4,FALSE)," ")</f>
        <v xml:space="preserve"> </v>
      </c>
      <c r="G60" s="27" t="str">
        <f>IFERROR(VLOOKUP(C60,'Inscription - registration'!$B$13:$I$1012,5,FALSE)," ")</f>
        <v xml:space="preserve"> </v>
      </c>
      <c r="H60" s="27" t="str">
        <f>IFERROR(VLOOKUP(C60,'Inscription - registration'!$B$13:$I$1012,6,FALSE)," ")</f>
        <v xml:space="preserve"> </v>
      </c>
      <c r="I60" s="59" t="str">
        <f>IFERROR(VLOOKUP(C60,'Inscription - registration'!$B$13:$I$1012,7,FALSE)," ")</f>
        <v xml:space="preserve"> </v>
      </c>
      <c r="J60" s="23"/>
      <c r="K60" s="16" t="str">
        <f t="shared" si="0"/>
        <v xml:space="preserve"> </v>
      </c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A61" s="10"/>
      <c r="B61" s="13">
        <v>49</v>
      </c>
      <c r="C61" s="11"/>
      <c r="D61" s="28" t="str">
        <f>IFERROR(VLOOKUP(C61,'Inscription - registration'!$B$13:$I$1012,2)," ")</f>
        <v xml:space="preserve"> </v>
      </c>
      <c r="E61" s="29" t="str">
        <f>IFERROR(VLOOKUP(C61,'Inscription - registration'!$B$13:$I$1012,3,FALSE)," ")</f>
        <v xml:space="preserve"> </v>
      </c>
      <c r="F61" s="29" t="str">
        <f>IFERROR(VLOOKUP(C61,'Inscription - registration'!$B$13:$I$1012,4,FALSE)," ")</f>
        <v xml:space="preserve"> </v>
      </c>
      <c r="G61" s="29" t="str">
        <f>IFERROR(VLOOKUP(C61,'Inscription - registration'!$B$13:$I$1012,5,FALSE)," ")</f>
        <v xml:space="preserve"> </v>
      </c>
      <c r="H61" s="29" t="str">
        <f>IFERROR(VLOOKUP(C61,'Inscription - registration'!$B$13:$I$1012,6,FALSE)," ")</f>
        <v xml:space="preserve"> </v>
      </c>
      <c r="I61" s="60" t="str">
        <f>IFERROR(VLOOKUP(C61,'Inscription - registration'!$B$13:$I$1012,7,FALSE)," ")</f>
        <v xml:space="preserve"> </v>
      </c>
      <c r="J61" s="22"/>
      <c r="K61" s="14" t="str">
        <f t="shared" si="0"/>
        <v xml:space="preserve"> </v>
      </c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A62" s="10"/>
      <c r="B62" s="15">
        <v>50</v>
      </c>
      <c r="C62" s="12"/>
      <c r="D62" s="26" t="str">
        <f>IFERROR(VLOOKUP(C62,'Inscription - registration'!$B$13:$I$1012,2)," ")</f>
        <v xml:space="preserve"> </v>
      </c>
      <c r="E62" s="27" t="str">
        <f>IFERROR(VLOOKUP(C62,'Inscription - registration'!$B$13:$I$1012,3,FALSE)," ")</f>
        <v xml:space="preserve"> </v>
      </c>
      <c r="F62" s="27" t="str">
        <f>IFERROR(VLOOKUP(C62,'Inscription - registration'!$B$13:$I$1012,4,FALSE)," ")</f>
        <v xml:space="preserve"> </v>
      </c>
      <c r="G62" s="27" t="str">
        <f>IFERROR(VLOOKUP(C62,'Inscription - registration'!$B$13:$I$1012,5,FALSE)," ")</f>
        <v xml:space="preserve"> </v>
      </c>
      <c r="H62" s="27" t="str">
        <f>IFERROR(VLOOKUP(C62,'Inscription - registration'!$B$13:$I$1012,6,FALSE)," ")</f>
        <v xml:space="preserve"> </v>
      </c>
      <c r="I62" s="59" t="str">
        <f>IFERROR(VLOOKUP(C62,'Inscription - registration'!$B$13:$I$1012,7,FALSE)," ")</f>
        <v xml:space="preserve"> </v>
      </c>
      <c r="J62" s="23"/>
      <c r="K62" s="16" t="str">
        <f t="shared" si="0"/>
        <v xml:space="preserve"> </v>
      </c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10"/>
      <c r="B63" s="13">
        <v>51</v>
      </c>
      <c r="C63" s="11"/>
      <c r="D63" s="28" t="str">
        <f>IFERROR(VLOOKUP(C63,'Inscription - registration'!$B$13:$I$1012,2)," ")</f>
        <v xml:space="preserve"> </v>
      </c>
      <c r="E63" s="29" t="str">
        <f>IFERROR(VLOOKUP(C63,'Inscription - registration'!$B$13:$I$1012,3,FALSE)," ")</f>
        <v xml:space="preserve"> </v>
      </c>
      <c r="F63" s="29" t="str">
        <f>IFERROR(VLOOKUP(C63,'Inscription - registration'!$B$13:$I$1012,4,FALSE)," ")</f>
        <v xml:space="preserve"> </v>
      </c>
      <c r="G63" s="29" t="str">
        <f>IFERROR(VLOOKUP(C63,'Inscription - registration'!$B$13:$I$1012,5,FALSE)," ")</f>
        <v xml:space="preserve"> </v>
      </c>
      <c r="H63" s="29" t="str">
        <f>IFERROR(VLOOKUP(C63,'Inscription - registration'!$B$13:$I$1012,6,FALSE)," ")</f>
        <v xml:space="preserve"> </v>
      </c>
      <c r="I63" s="60" t="str">
        <f>IFERROR(VLOOKUP(C63,'Inscription - registration'!$B$13:$I$1012,7,FALSE)," ")</f>
        <v xml:space="preserve"> </v>
      </c>
      <c r="J63" s="22"/>
      <c r="K63" s="14" t="str">
        <f t="shared" si="0"/>
        <v xml:space="preserve"> </v>
      </c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10"/>
      <c r="B64" s="15">
        <v>52</v>
      </c>
      <c r="C64" s="12"/>
      <c r="D64" s="26" t="str">
        <f>IFERROR(VLOOKUP(C64,'Inscription - registration'!$B$13:$I$1012,2)," ")</f>
        <v xml:space="preserve"> </v>
      </c>
      <c r="E64" s="27" t="str">
        <f>IFERROR(VLOOKUP(C64,'Inscription - registration'!$B$13:$I$1012,3,FALSE)," ")</f>
        <v xml:space="preserve"> </v>
      </c>
      <c r="F64" s="27" t="str">
        <f>IFERROR(VLOOKUP(C64,'Inscription - registration'!$B$13:$I$1012,4,FALSE)," ")</f>
        <v xml:space="preserve"> </v>
      </c>
      <c r="G64" s="27" t="str">
        <f>IFERROR(VLOOKUP(C64,'Inscription - registration'!$B$13:$I$1012,5,FALSE)," ")</f>
        <v xml:space="preserve"> </v>
      </c>
      <c r="H64" s="27" t="str">
        <f>IFERROR(VLOOKUP(C64,'Inscription - registration'!$B$13:$I$1012,6,FALSE)," ")</f>
        <v xml:space="preserve"> </v>
      </c>
      <c r="I64" s="59" t="str">
        <f>IFERROR(VLOOKUP(C64,'Inscription - registration'!$B$13:$I$1012,7,FALSE)," ")</f>
        <v xml:space="preserve"> </v>
      </c>
      <c r="J64" s="23"/>
      <c r="K64" s="16" t="str">
        <f t="shared" si="0"/>
        <v xml:space="preserve"> </v>
      </c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5">
      <c r="A65" s="10"/>
      <c r="B65" s="13">
        <v>53</v>
      </c>
      <c r="C65" s="11"/>
      <c r="D65" s="28" t="str">
        <f>IFERROR(VLOOKUP(C65,'Inscription - registration'!$B$13:$I$1012,2)," ")</f>
        <v xml:space="preserve"> </v>
      </c>
      <c r="E65" s="29" t="str">
        <f>IFERROR(VLOOKUP(C65,'Inscription - registration'!$B$13:$I$1012,3,FALSE)," ")</f>
        <v xml:space="preserve"> </v>
      </c>
      <c r="F65" s="29" t="str">
        <f>IFERROR(VLOOKUP(C65,'Inscription - registration'!$B$13:$I$1012,4,FALSE)," ")</f>
        <v xml:space="preserve"> </v>
      </c>
      <c r="G65" s="29" t="str">
        <f>IFERROR(VLOOKUP(C65,'Inscription - registration'!$B$13:$I$1012,5,FALSE)," ")</f>
        <v xml:space="preserve"> </v>
      </c>
      <c r="H65" s="29" t="str">
        <f>IFERROR(VLOOKUP(C65,'Inscription - registration'!$B$13:$I$1012,6,FALSE)," ")</f>
        <v xml:space="preserve"> </v>
      </c>
      <c r="I65" s="60" t="str">
        <f>IFERROR(VLOOKUP(C65,'Inscription - registration'!$B$13:$I$1012,7,FALSE)," ")</f>
        <v xml:space="preserve"> </v>
      </c>
      <c r="J65" s="22"/>
      <c r="K65" s="14" t="str">
        <f t="shared" si="0"/>
        <v xml:space="preserve"> </v>
      </c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5">
      <c r="A66" s="10"/>
      <c r="B66" s="15">
        <v>54</v>
      </c>
      <c r="C66" s="12"/>
      <c r="D66" s="26" t="str">
        <f>IFERROR(VLOOKUP(C66,'Inscription - registration'!$B$13:$I$1012,2)," ")</f>
        <v xml:space="preserve"> </v>
      </c>
      <c r="E66" s="27" t="str">
        <f>IFERROR(VLOOKUP(C66,'Inscription - registration'!$B$13:$I$1012,3,FALSE)," ")</f>
        <v xml:space="preserve"> </v>
      </c>
      <c r="F66" s="27" t="str">
        <f>IFERROR(VLOOKUP(C66,'Inscription - registration'!$B$13:$I$1012,4,FALSE)," ")</f>
        <v xml:space="preserve"> </v>
      </c>
      <c r="G66" s="27" t="str">
        <f>IFERROR(VLOOKUP(C66,'Inscription - registration'!$B$13:$I$1012,5,FALSE)," ")</f>
        <v xml:space="preserve"> </v>
      </c>
      <c r="H66" s="27" t="str">
        <f>IFERROR(VLOOKUP(C66,'Inscription - registration'!$B$13:$I$1012,6,FALSE)," ")</f>
        <v xml:space="preserve"> </v>
      </c>
      <c r="I66" s="59" t="str">
        <f>IFERROR(VLOOKUP(C66,'Inscription - registration'!$B$13:$I$1012,7,FALSE)," ")</f>
        <v xml:space="preserve"> </v>
      </c>
      <c r="J66" s="23"/>
      <c r="K66" s="16" t="str">
        <f t="shared" si="0"/>
        <v xml:space="preserve"> </v>
      </c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A67" s="10"/>
      <c r="B67" s="13">
        <v>55</v>
      </c>
      <c r="C67" s="11"/>
      <c r="D67" s="28" t="str">
        <f>IFERROR(VLOOKUP(C67,'Inscription - registration'!$B$13:$I$1012,2)," ")</f>
        <v xml:space="preserve"> </v>
      </c>
      <c r="E67" s="29" t="str">
        <f>IFERROR(VLOOKUP(C67,'Inscription - registration'!$B$13:$I$1012,3,FALSE)," ")</f>
        <v xml:space="preserve"> </v>
      </c>
      <c r="F67" s="29" t="str">
        <f>IFERROR(VLOOKUP(C67,'Inscription - registration'!$B$13:$I$1012,4,FALSE)," ")</f>
        <v xml:space="preserve"> </v>
      </c>
      <c r="G67" s="29" t="str">
        <f>IFERROR(VLOOKUP(C67,'Inscription - registration'!$B$13:$I$1012,5,FALSE)," ")</f>
        <v xml:space="preserve"> </v>
      </c>
      <c r="H67" s="29" t="str">
        <f>IFERROR(VLOOKUP(C67,'Inscription - registration'!$B$13:$I$1012,6,FALSE)," ")</f>
        <v xml:space="preserve"> </v>
      </c>
      <c r="I67" s="60" t="str">
        <f>IFERROR(VLOOKUP(C67,'Inscription - registration'!$B$13:$I$1012,7,FALSE)," ")</f>
        <v xml:space="preserve"> </v>
      </c>
      <c r="J67" s="22"/>
      <c r="K67" s="14" t="str">
        <f t="shared" si="0"/>
        <v xml:space="preserve"> </v>
      </c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A68" s="10"/>
      <c r="B68" s="15">
        <v>56</v>
      </c>
      <c r="C68" s="12"/>
      <c r="D68" s="26" t="str">
        <f>IFERROR(VLOOKUP(C68,'Inscription - registration'!$B$13:$I$1012,2)," ")</f>
        <v xml:space="preserve"> </v>
      </c>
      <c r="E68" s="27" t="str">
        <f>IFERROR(VLOOKUP(C68,'Inscription - registration'!$B$13:$I$1012,3,FALSE)," ")</f>
        <v xml:space="preserve"> </v>
      </c>
      <c r="F68" s="27" t="str">
        <f>IFERROR(VLOOKUP(C68,'Inscription - registration'!$B$13:$I$1012,4,FALSE)," ")</f>
        <v xml:space="preserve"> </v>
      </c>
      <c r="G68" s="27" t="str">
        <f>IFERROR(VLOOKUP(C68,'Inscription - registration'!$B$13:$I$1012,5,FALSE)," ")</f>
        <v xml:space="preserve"> </v>
      </c>
      <c r="H68" s="27" t="str">
        <f>IFERROR(VLOOKUP(C68,'Inscription - registration'!$B$13:$I$1012,6,FALSE)," ")</f>
        <v xml:space="preserve"> </v>
      </c>
      <c r="I68" s="59" t="str">
        <f>IFERROR(VLOOKUP(C68,'Inscription - registration'!$B$13:$I$1012,7,FALSE)," ")</f>
        <v xml:space="preserve"> </v>
      </c>
      <c r="J68" s="23"/>
      <c r="K68" s="16" t="str">
        <f t="shared" si="0"/>
        <v xml:space="preserve"> </v>
      </c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A69" s="10"/>
      <c r="B69" s="13">
        <v>57</v>
      </c>
      <c r="C69" s="11"/>
      <c r="D69" s="28" t="str">
        <f>IFERROR(VLOOKUP(C69,'Inscription - registration'!$B$13:$I$1012,2)," ")</f>
        <v xml:space="preserve"> </v>
      </c>
      <c r="E69" s="29" t="str">
        <f>IFERROR(VLOOKUP(C69,'Inscription - registration'!$B$13:$I$1012,3,FALSE)," ")</f>
        <v xml:space="preserve"> </v>
      </c>
      <c r="F69" s="29" t="str">
        <f>IFERROR(VLOOKUP(C69,'Inscription - registration'!$B$13:$I$1012,4,FALSE)," ")</f>
        <v xml:space="preserve"> </v>
      </c>
      <c r="G69" s="29" t="str">
        <f>IFERROR(VLOOKUP(C69,'Inscription - registration'!$B$13:$I$1012,5,FALSE)," ")</f>
        <v xml:space="preserve"> </v>
      </c>
      <c r="H69" s="29" t="str">
        <f>IFERROR(VLOOKUP(C69,'Inscription - registration'!$B$13:$I$1012,6,FALSE)," ")</f>
        <v xml:space="preserve"> </v>
      </c>
      <c r="I69" s="60" t="str">
        <f>IFERROR(VLOOKUP(C69,'Inscription - registration'!$B$13:$I$1012,7,FALSE)," ")</f>
        <v xml:space="preserve"> </v>
      </c>
      <c r="J69" s="22"/>
      <c r="K69" s="14" t="str">
        <f t="shared" si="0"/>
        <v xml:space="preserve"> </v>
      </c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A70" s="10"/>
      <c r="B70" s="15">
        <v>58</v>
      </c>
      <c r="C70" s="12"/>
      <c r="D70" s="26" t="str">
        <f>IFERROR(VLOOKUP(C70,'Inscription - registration'!$B$13:$I$1012,2)," ")</f>
        <v xml:space="preserve"> </v>
      </c>
      <c r="E70" s="27" t="str">
        <f>IFERROR(VLOOKUP(C70,'Inscription - registration'!$B$13:$I$1012,3,FALSE)," ")</f>
        <v xml:space="preserve"> </v>
      </c>
      <c r="F70" s="27" t="str">
        <f>IFERROR(VLOOKUP(C70,'Inscription - registration'!$B$13:$I$1012,4,FALSE)," ")</f>
        <v xml:space="preserve"> </v>
      </c>
      <c r="G70" s="27" t="str">
        <f>IFERROR(VLOOKUP(C70,'Inscription - registration'!$B$13:$I$1012,5,FALSE)," ")</f>
        <v xml:space="preserve"> </v>
      </c>
      <c r="H70" s="27" t="str">
        <f>IFERROR(VLOOKUP(C70,'Inscription - registration'!$B$13:$I$1012,6,FALSE)," ")</f>
        <v xml:space="preserve"> </v>
      </c>
      <c r="I70" s="59" t="str">
        <f>IFERROR(VLOOKUP(C70,'Inscription - registration'!$B$13:$I$1012,7,FALSE)," ")</f>
        <v xml:space="preserve"> </v>
      </c>
      <c r="J70" s="23"/>
      <c r="K70" s="16" t="str">
        <f t="shared" si="0"/>
        <v xml:space="preserve"> </v>
      </c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10"/>
      <c r="B71" s="13">
        <v>59</v>
      </c>
      <c r="C71" s="11"/>
      <c r="D71" s="28" t="str">
        <f>IFERROR(VLOOKUP(C71,'Inscription - registration'!$B$13:$I$1012,2)," ")</f>
        <v xml:space="preserve"> </v>
      </c>
      <c r="E71" s="29" t="str">
        <f>IFERROR(VLOOKUP(C71,'Inscription - registration'!$B$13:$I$1012,3,FALSE)," ")</f>
        <v xml:space="preserve"> </v>
      </c>
      <c r="F71" s="29" t="str">
        <f>IFERROR(VLOOKUP(C71,'Inscription - registration'!$B$13:$I$1012,4,FALSE)," ")</f>
        <v xml:space="preserve"> </v>
      </c>
      <c r="G71" s="29" t="str">
        <f>IFERROR(VLOOKUP(C71,'Inscription - registration'!$B$13:$I$1012,5,FALSE)," ")</f>
        <v xml:space="preserve"> </v>
      </c>
      <c r="H71" s="29" t="str">
        <f>IFERROR(VLOOKUP(C71,'Inscription - registration'!$B$13:$I$1012,6,FALSE)," ")</f>
        <v xml:space="preserve"> </v>
      </c>
      <c r="I71" s="60" t="str">
        <f>IFERROR(VLOOKUP(C71,'Inscription - registration'!$B$13:$I$1012,7,FALSE)," ")</f>
        <v xml:space="preserve"> </v>
      </c>
      <c r="J71" s="22"/>
      <c r="K71" s="14" t="str">
        <f t="shared" si="0"/>
        <v xml:space="preserve"> </v>
      </c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10"/>
      <c r="B72" s="15">
        <v>60</v>
      </c>
      <c r="C72" s="12"/>
      <c r="D72" s="26" t="str">
        <f>IFERROR(VLOOKUP(C72,'Inscription - registration'!$B$13:$I$1012,2)," ")</f>
        <v xml:space="preserve"> </v>
      </c>
      <c r="E72" s="27" t="str">
        <f>IFERROR(VLOOKUP(C72,'Inscription - registration'!$B$13:$I$1012,3,FALSE)," ")</f>
        <v xml:space="preserve"> </v>
      </c>
      <c r="F72" s="27" t="str">
        <f>IFERROR(VLOOKUP(C72,'Inscription - registration'!$B$13:$I$1012,4,FALSE)," ")</f>
        <v xml:space="preserve"> </v>
      </c>
      <c r="G72" s="27" t="str">
        <f>IFERROR(VLOOKUP(C72,'Inscription - registration'!$B$13:$I$1012,5,FALSE)," ")</f>
        <v xml:space="preserve"> </v>
      </c>
      <c r="H72" s="27" t="str">
        <f>IFERROR(VLOOKUP(C72,'Inscription - registration'!$B$13:$I$1012,6,FALSE)," ")</f>
        <v xml:space="preserve"> </v>
      </c>
      <c r="I72" s="59" t="str">
        <f>IFERROR(VLOOKUP(C72,'Inscription - registration'!$B$13:$I$1012,7,FALSE)," ")</f>
        <v xml:space="preserve"> </v>
      </c>
      <c r="J72" s="23"/>
      <c r="K72" s="16" t="str">
        <f t="shared" si="0"/>
        <v xml:space="preserve"> </v>
      </c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5">
      <c r="A73" s="10"/>
      <c r="B73" s="13">
        <v>61</v>
      </c>
      <c r="C73" s="11"/>
      <c r="D73" s="28" t="str">
        <f>IFERROR(VLOOKUP(C73,'Inscription - registration'!$B$13:$I$1012,2)," ")</f>
        <v xml:space="preserve"> </v>
      </c>
      <c r="E73" s="29" t="str">
        <f>IFERROR(VLOOKUP(C73,'Inscription - registration'!$B$13:$I$1012,3,FALSE)," ")</f>
        <v xml:space="preserve"> </v>
      </c>
      <c r="F73" s="29" t="str">
        <f>IFERROR(VLOOKUP(C73,'Inscription - registration'!$B$13:$I$1012,4,FALSE)," ")</f>
        <v xml:space="preserve"> </v>
      </c>
      <c r="G73" s="29" t="str">
        <f>IFERROR(VLOOKUP(C73,'Inscription - registration'!$B$13:$I$1012,5,FALSE)," ")</f>
        <v xml:space="preserve"> </v>
      </c>
      <c r="H73" s="29" t="str">
        <f>IFERROR(VLOOKUP(C73,'Inscription - registration'!$B$13:$I$1012,6,FALSE)," ")</f>
        <v xml:space="preserve"> </v>
      </c>
      <c r="I73" s="60" t="str">
        <f>IFERROR(VLOOKUP(C73,'Inscription - registration'!$B$13:$I$1012,7,FALSE)," ")</f>
        <v xml:space="preserve"> </v>
      </c>
      <c r="J73" s="22"/>
      <c r="K73" s="14" t="str">
        <f t="shared" si="0"/>
        <v xml:space="preserve"> </v>
      </c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10"/>
      <c r="B74" s="15">
        <v>62</v>
      </c>
      <c r="C74" s="12"/>
      <c r="D74" s="26" t="str">
        <f>IFERROR(VLOOKUP(C74,'Inscription - registration'!$B$13:$I$1012,2)," ")</f>
        <v xml:space="preserve"> </v>
      </c>
      <c r="E74" s="27" t="str">
        <f>IFERROR(VLOOKUP(C74,'Inscription - registration'!$B$13:$I$1012,3,FALSE)," ")</f>
        <v xml:space="preserve"> </v>
      </c>
      <c r="F74" s="27" t="str">
        <f>IFERROR(VLOOKUP(C74,'Inscription - registration'!$B$13:$I$1012,4,FALSE)," ")</f>
        <v xml:space="preserve"> </v>
      </c>
      <c r="G74" s="27" t="str">
        <f>IFERROR(VLOOKUP(C74,'Inscription - registration'!$B$13:$I$1012,5,FALSE)," ")</f>
        <v xml:space="preserve"> </v>
      </c>
      <c r="H74" s="27" t="str">
        <f>IFERROR(VLOOKUP(C74,'Inscription - registration'!$B$13:$I$1012,6,FALSE)," ")</f>
        <v xml:space="preserve"> </v>
      </c>
      <c r="I74" s="59" t="str">
        <f>IFERROR(VLOOKUP(C74,'Inscription - registration'!$B$13:$I$1012,7,FALSE)," ")</f>
        <v xml:space="preserve"> </v>
      </c>
      <c r="J74" s="23"/>
      <c r="K74" s="16" t="str">
        <f t="shared" si="0"/>
        <v xml:space="preserve"> </v>
      </c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5">
      <c r="A75" s="10"/>
      <c r="B75" s="13">
        <v>63</v>
      </c>
      <c r="C75" s="11"/>
      <c r="D75" s="28" t="str">
        <f>IFERROR(VLOOKUP(C75,'Inscription - registration'!$B$13:$I$1012,2)," ")</f>
        <v xml:space="preserve"> </v>
      </c>
      <c r="E75" s="29" t="str">
        <f>IFERROR(VLOOKUP(C75,'Inscription - registration'!$B$13:$I$1012,3,FALSE)," ")</f>
        <v xml:space="preserve"> </v>
      </c>
      <c r="F75" s="29" t="str">
        <f>IFERROR(VLOOKUP(C75,'Inscription - registration'!$B$13:$I$1012,4,FALSE)," ")</f>
        <v xml:space="preserve"> </v>
      </c>
      <c r="G75" s="29" t="str">
        <f>IFERROR(VLOOKUP(C75,'Inscription - registration'!$B$13:$I$1012,5,FALSE)," ")</f>
        <v xml:space="preserve"> </v>
      </c>
      <c r="H75" s="29" t="str">
        <f>IFERROR(VLOOKUP(C75,'Inscription - registration'!$B$13:$I$1012,6,FALSE)," ")</f>
        <v xml:space="preserve"> </v>
      </c>
      <c r="I75" s="60" t="str">
        <f>IFERROR(VLOOKUP(C75,'Inscription - registration'!$B$13:$I$1012,7,FALSE)," ")</f>
        <v xml:space="preserve"> </v>
      </c>
      <c r="J75" s="22"/>
      <c r="K75" s="14" t="str">
        <f t="shared" si="0"/>
        <v xml:space="preserve"> </v>
      </c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10"/>
      <c r="B76" s="15">
        <v>64</v>
      </c>
      <c r="C76" s="12"/>
      <c r="D76" s="26" t="str">
        <f>IFERROR(VLOOKUP(C76,'Inscription - registration'!$B$13:$I$1012,2)," ")</f>
        <v xml:space="preserve"> </v>
      </c>
      <c r="E76" s="27" t="str">
        <f>IFERROR(VLOOKUP(C76,'Inscription - registration'!$B$13:$I$1012,3,FALSE)," ")</f>
        <v xml:space="preserve"> </v>
      </c>
      <c r="F76" s="27" t="str">
        <f>IFERROR(VLOOKUP(C76,'Inscription - registration'!$B$13:$I$1012,4,FALSE)," ")</f>
        <v xml:space="preserve"> </v>
      </c>
      <c r="G76" s="27" t="str">
        <f>IFERROR(VLOOKUP(C76,'Inscription - registration'!$B$13:$I$1012,5,FALSE)," ")</f>
        <v xml:space="preserve"> </v>
      </c>
      <c r="H76" s="27" t="str">
        <f>IFERROR(VLOOKUP(C76,'Inscription - registration'!$B$13:$I$1012,6,FALSE)," ")</f>
        <v xml:space="preserve"> </v>
      </c>
      <c r="I76" s="59" t="str">
        <f>IFERROR(VLOOKUP(C76,'Inscription - registration'!$B$13:$I$1012,7,FALSE)," ")</f>
        <v xml:space="preserve"> </v>
      </c>
      <c r="J76" s="23"/>
      <c r="K76" s="16" t="str">
        <f t="shared" si="0"/>
        <v xml:space="preserve"> </v>
      </c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5">
      <c r="A77" s="10"/>
      <c r="B77" s="13">
        <v>65</v>
      </c>
      <c r="C77" s="11"/>
      <c r="D77" s="28" t="str">
        <f>IFERROR(VLOOKUP(C77,'Inscription - registration'!$B$13:$I$1012,2)," ")</f>
        <v xml:space="preserve"> </v>
      </c>
      <c r="E77" s="29" t="str">
        <f>IFERROR(VLOOKUP(C77,'Inscription - registration'!$B$13:$I$1012,3,FALSE)," ")</f>
        <v xml:space="preserve"> </v>
      </c>
      <c r="F77" s="29" t="str">
        <f>IFERROR(VLOOKUP(C77,'Inscription - registration'!$B$13:$I$1012,4,FALSE)," ")</f>
        <v xml:space="preserve"> </v>
      </c>
      <c r="G77" s="29" t="str">
        <f>IFERROR(VLOOKUP(C77,'Inscription - registration'!$B$13:$I$1012,5,FALSE)," ")</f>
        <v xml:space="preserve"> </v>
      </c>
      <c r="H77" s="29" t="str">
        <f>IFERROR(VLOOKUP(C77,'Inscription - registration'!$B$13:$I$1012,6,FALSE)," ")</f>
        <v xml:space="preserve"> </v>
      </c>
      <c r="I77" s="60" t="str">
        <f>IFERROR(VLOOKUP(C77,'Inscription - registration'!$B$13:$I$1012,7,FALSE)," ")</f>
        <v xml:space="preserve"> </v>
      </c>
      <c r="J77" s="22"/>
      <c r="K77" s="14" t="str">
        <f t="shared" ref="K77:K140" si="1">IF(J77/$C$9&gt;0,J77/$C$9," ")</f>
        <v xml:space="preserve"> </v>
      </c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5">
      <c r="A78" s="10"/>
      <c r="B78" s="15">
        <v>66</v>
      </c>
      <c r="C78" s="12"/>
      <c r="D78" s="26" t="str">
        <f>IFERROR(VLOOKUP(C78,'Inscription - registration'!$B$13:$I$1012,2)," ")</f>
        <v xml:space="preserve"> </v>
      </c>
      <c r="E78" s="27" t="str">
        <f>IFERROR(VLOOKUP(C78,'Inscription - registration'!$B$13:$I$1012,3,FALSE)," ")</f>
        <v xml:space="preserve"> </v>
      </c>
      <c r="F78" s="27" t="str">
        <f>IFERROR(VLOOKUP(C78,'Inscription - registration'!$B$13:$I$1012,4,FALSE)," ")</f>
        <v xml:space="preserve"> </v>
      </c>
      <c r="G78" s="27" t="str">
        <f>IFERROR(VLOOKUP(C78,'Inscription - registration'!$B$13:$I$1012,5,FALSE)," ")</f>
        <v xml:space="preserve"> </v>
      </c>
      <c r="H78" s="27" t="str">
        <f>IFERROR(VLOOKUP(C78,'Inscription - registration'!$B$13:$I$1012,6,FALSE)," ")</f>
        <v xml:space="preserve"> </v>
      </c>
      <c r="I78" s="59" t="str">
        <f>IFERROR(VLOOKUP(C78,'Inscription - registration'!$B$13:$I$1012,7,FALSE)," ")</f>
        <v xml:space="preserve"> </v>
      </c>
      <c r="J78" s="23"/>
      <c r="K78" s="16" t="str">
        <f t="shared" si="1"/>
        <v xml:space="preserve"> </v>
      </c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A79" s="10"/>
      <c r="B79" s="13">
        <v>67</v>
      </c>
      <c r="C79" s="11"/>
      <c r="D79" s="28" t="str">
        <f>IFERROR(VLOOKUP(C79,'Inscription - registration'!$B$13:$I$1012,2)," ")</f>
        <v xml:space="preserve"> </v>
      </c>
      <c r="E79" s="29" t="str">
        <f>IFERROR(VLOOKUP(C79,'Inscription - registration'!$B$13:$I$1012,3,FALSE)," ")</f>
        <v xml:space="preserve"> </v>
      </c>
      <c r="F79" s="29" t="str">
        <f>IFERROR(VLOOKUP(C79,'Inscription - registration'!$B$13:$I$1012,4,FALSE)," ")</f>
        <v xml:space="preserve"> </v>
      </c>
      <c r="G79" s="29" t="str">
        <f>IFERROR(VLOOKUP(C79,'Inscription - registration'!$B$13:$I$1012,5,FALSE)," ")</f>
        <v xml:space="preserve"> </v>
      </c>
      <c r="H79" s="29" t="str">
        <f>IFERROR(VLOOKUP(C79,'Inscription - registration'!$B$13:$I$1012,6,FALSE)," ")</f>
        <v xml:space="preserve"> </v>
      </c>
      <c r="I79" s="60" t="str">
        <f>IFERROR(VLOOKUP(C79,'Inscription - registration'!$B$13:$I$1012,7,FALSE)," ")</f>
        <v xml:space="preserve"> </v>
      </c>
      <c r="J79" s="22"/>
      <c r="K79" s="14" t="str">
        <f t="shared" si="1"/>
        <v xml:space="preserve"> </v>
      </c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5">
      <c r="A80" s="10"/>
      <c r="B80" s="15">
        <v>68</v>
      </c>
      <c r="C80" s="12"/>
      <c r="D80" s="26" t="str">
        <f>IFERROR(VLOOKUP(C80,'Inscription - registration'!$B$13:$I$1012,2)," ")</f>
        <v xml:space="preserve"> </v>
      </c>
      <c r="E80" s="27" t="str">
        <f>IFERROR(VLOOKUP(C80,'Inscription - registration'!$B$13:$I$1012,3,FALSE)," ")</f>
        <v xml:space="preserve"> </v>
      </c>
      <c r="F80" s="27" t="str">
        <f>IFERROR(VLOOKUP(C80,'Inscription - registration'!$B$13:$I$1012,4,FALSE)," ")</f>
        <v xml:space="preserve"> </v>
      </c>
      <c r="G80" s="27" t="str">
        <f>IFERROR(VLOOKUP(C80,'Inscription - registration'!$B$13:$I$1012,5,FALSE)," ")</f>
        <v xml:space="preserve"> </v>
      </c>
      <c r="H80" s="27" t="str">
        <f>IFERROR(VLOOKUP(C80,'Inscription - registration'!$B$13:$I$1012,6,FALSE)," ")</f>
        <v xml:space="preserve"> </v>
      </c>
      <c r="I80" s="59" t="str">
        <f>IFERROR(VLOOKUP(C80,'Inscription - registration'!$B$13:$I$1012,7,FALSE)," ")</f>
        <v xml:space="preserve"> </v>
      </c>
      <c r="J80" s="23"/>
      <c r="K80" s="16" t="str">
        <f t="shared" si="1"/>
        <v xml:space="preserve"> </v>
      </c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10"/>
      <c r="B81" s="13">
        <v>69</v>
      </c>
      <c r="C81" s="11"/>
      <c r="D81" s="28" t="str">
        <f>IFERROR(VLOOKUP(C81,'Inscription - registration'!$B$13:$I$1012,2)," ")</f>
        <v xml:space="preserve"> </v>
      </c>
      <c r="E81" s="29" t="str">
        <f>IFERROR(VLOOKUP(C81,'Inscription - registration'!$B$13:$I$1012,3,FALSE)," ")</f>
        <v xml:space="preserve"> </v>
      </c>
      <c r="F81" s="29" t="str">
        <f>IFERROR(VLOOKUP(C81,'Inscription - registration'!$B$13:$I$1012,4,FALSE)," ")</f>
        <v xml:space="preserve"> </v>
      </c>
      <c r="G81" s="29" t="str">
        <f>IFERROR(VLOOKUP(C81,'Inscription - registration'!$B$13:$I$1012,5,FALSE)," ")</f>
        <v xml:space="preserve"> </v>
      </c>
      <c r="H81" s="29" t="str">
        <f>IFERROR(VLOOKUP(C81,'Inscription - registration'!$B$13:$I$1012,6,FALSE)," ")</f>
        <v xml:space="preserve"> </v>
      </c>
      <c r="I81" s="60" t="str">
        <f>IFERROR(VLOOKUP(C81,'Inscription - registration'!$B$13:$I$1012,7,FALSE)," ")</f>
        <v xml:space="preserve"> </v>
      </c>
      <c r="J81" s="22"/>
      <c r="K81" s="14" t="str">
        <f t="shared" si="1"/>
        <v xml:space="preserve"> </v>
      </c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10"/>
      <c r="B82" s="15">
        <v>70</v>
      </c>
      <c r="C82" s="12"/>
      <c r="D82" s="26" t="str">
        <f>IFERROR(VLOOKUP(C82,'Inscription - registration'!$B$13:$I$1012,2)," ")</f>
        <v xml:space="preserve"> </v>
      </c>
      <c r="E82" s="27" t="str">
        <f>IFERROR(VLOOKUP(C82,'Inscription - registration'!$B$13:$I$1012,3,FALSE)," ")</f>
        <v xml:space="preserve"> </v>
      </c>
      <c r="F82" s="27" t="str">
        <f>IFERROR(VLOOKUP(C82,'Inscription - registration'!$B$13:$I$1012,4,FALSE)," ")</f>
        <v xml:space="preserve"> </v>
      </c>
      <c r="G82" s="27" t="str">
        <f>IFERROR(VLOOKUP(C82,'Inscription - registration'!$B$13:$I$1012,5,FALSE)," ")</f>
        <v xml:space="preserve"> </v>
      </c>
      <c r="H82" s="27" t="str">
        <f>IFERROR(VLOOKUP(C82,'Inscription - registration'!$B$13:$I$1012,6,FALSE)," ")</f>
        <v xml:space="preserve"> </v>
      </c>
      <c r="I82" s="59" t="str">
        <f>IFERROR(VLOOKUP(C82,'Inscription - registration'!$B$13:$I$1012,7,FALSE)," ")</f>
        <v xml:space="preserve"> </v>
      </c>
      <c r="J82" s="23"/>
      <c r="K82" s="16" t="str">
        <f t="shared" si="1"/>
        <v xml:space="preserve"> 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10"/>
      <c r="B83" s="13">
        <v>71</v>
      </c>
      <c r="C83" s="11"/>
      <c r="D83" s="28" t="str">
        <f>IFERROR(VLOOKUP(C83,'Inscription - registration'!$B$13:$I$1012,2)," ")</f>
        <v xml:space="preserve"> </v>
      </c>
      <c r="E83" s="29" t="str">
        <f>IFERROR(VLOOKUP(C83,'Inscription - registration'!$B$13:$I$1012,3,FALSE)," ")</f>
        <v xml:space="preserve"> </v>
      </c>
      <c r="F83" s="29" t="str">
        <f>IFERROR(VLOOKUP(C83,'Inscription - registration'!$B$13:$I$1012,4,FALSE)," ")</f>
        <v xml:space="preserve"> </v>
      </c>
      <c r="G83" s="29" t="str">
        <f>IFERROR(VLOOKUP(C83,'Inscription - registration'!$B$13:$I$1012,5,FALSE)," ")</f>
        <v xml:space="preserve"> </v>
      </c>
      <c r="H83" s="29" t="str">
        <f>IFERROR(VLOOKUP(C83,'Inscription - registration'!$B$13:$I$1012,6,FALSE)," ")</f>
        <v xml:space="preserve"> </v>
      </c>
      <c r="I83" s="60" t="str">
        <f>IFERROR(VLOOKUP(C83,'Inscription - registration'!$B$13:$I$1012,7,FALSE)," ")</f>
        <v xml:space="preserve"> </v>
      </c>
      <c r="J83" s="22"/>
      <c r="K83" s="14" t="str">
        <f t="shared" si="1"/>
        <v xml:space="preserve"> </v>
      </c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10"/>
      <c r="B84" s="15">
        <v>72</v>
      </c>
      <c r="C84" s="12"/>
      <c r="D84" s="26" t="str">
        <f>IFERROR(VLOOKUP(C84,'Inscription - registration'!$B$13:$I$1012,2)," ")</f>
        <v xml:space="preserve"> </v>
      </c>
      <c r="E84" s="27" t="str">
        <f>IFERROR(VLOOKUP(C84,'Inscription - registration'!$B$13:$I$1012,3,FALSE)," ")</f>
        <v xml:space="preserve"> </v>
      </c>
      <c r="F84" s="27" t="str">
        <f>IFERROR(VLOOKUP(C84,'Inscription - registration'!$B$13:$I$1012,4,FALSE)," ")</f>
        <v xml:space="preserve"> </v>
      </c>
      <c r="G84" s="27" t="str">
        <f>IFERROR(VLOOKUP(C84,'Inscription - registration'!$B$13:$I$1012,5,FALSE)," ")</f>
        <v xml:space="preserve"> </v>
      </c>
      <c r="H84" s="27" t="str">
        <f>IFERROR(VLOOKUP(C84,'Inscription - registration'!$B$13:$I$1012,6,FALSE)," ")</f>
        <v xml:space="preserve"> </v>
      </c>
      <c r="I84" s="59" t="str">
        <f>IFERROR(VLOOKUP(C84,'Inscription - registration'!$B$13:$I$1012,7,FALSE)," ")</f>
        <v xml:space="preserve"> </v>
      </c>
      <c r="J84" s="23"/>
      <c r="K84" s="16" t="str">
        <f t="shared" si="1"/>
        <v xml:space="preserve"> </v>
      </c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10"/>
      <c r="B85" s="13">
        <v>73</v>
      </c>
      <c r="C85" s="11"/>
      <c r="D85" s="28" t="str">
        <f>IFERROR(VLOOKUP(C85,'Inscription - registration'!$B$13:$I$1012,2)," ")</f>
        <v xml:space="preserve"> </v>
      </c>
      <c r="E85" s="29" t="str">
        <f>IFERROR(VLOOKUP(C85,'Inscription - registration'!$B$13:$I$1012,3,FALSE)," ")</f>
        <v xml:space="preserve"> </v>
      </c>
      <c r="F85" s="29" t="str">
        <f>IFERROR(VLOOKUP(C85,'Inscription - registration'!$B$13:$I$1012,4,FALSE)," ")</f>
        <v xml:space="preserve"> </v>
      </c>
      <c r="G85" s="29" t="str">
        <f>IFERROR(VLOOKUP(C85,'Inscription - registration'!$B$13:$I$1012,5,FALSE)," ")</f>
        <v xml:space="preserve"> </v>
      </c>
      <c r="H85" s="29" t="str">
        <f>IFERROR(VLOOKUP(C85,'Inscription - registration'!$B$13:$I$1012,6,FALSE)," ")</f>
        <v xml:space="preserve"> </v>
      </c>
      <c r="I85" s="60" t="str">
        <f>IFERROR(VLOOKUP(C85,'Inscription - registration'!$B$13:$I$1012,7,FALSE)," ")</f>
        <v xml:space="preserve"> </v>
      </c>
      <c r="J85" s="22"/>
      <c r="K85" s="14" t="str">
        <f t="shared" si="1"/>
        <v xml:space="preserve"> 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10"/>
      <c r="B86" s="15">
        <v>74</v>
      </c>
      <c r="C86" s="12"/>
      <c r="D86" s="26" t="str">
        <f>IFERROR(VLOOKUP(C86,'Inscription - registration'!$B$13:$I$1012,2)," ")</f>
        <v xml:space="preserve"> </v>
      </c>
      <c r="E86" s="27" t="str">
        <f>IFERROR(VLOOKUP(C86,'Inscription - registration'!$B$13:$I$1012,3,FALSE)," ")</f>
        <v xml:space="preserve"> </v>
      </c>
      <c r="F86" s="27" t="str">
        <f>IFERROR(VLOOKUP(C86,'Inscription - registration'!$B$13:$I$1012,4,FALSE)," ")</f>
        <v xml:space="preserve"> </v>
      </c>
      <c r="G86" s="27" t="str">
        <f>IFERROR(VLOOKUP(C86,'Inscription - registration'!$B$13:$I$1012,5,FALSE)," ")</f>
        <v xml:space="preserve"> </v>
      </c>
      <c r="H86" s="27" t="str">
        <f>IFERROR(VLOOKUP(C86,'Inscription - registration'!$B$13:$I$1012,6,FALSE)," ")</f>
        <v xml:space="preserve"> </v>
      </c>
      <c r="I86" s="59" t="str">
        <f>IFERROR(VLOOKUP(C86,'Inscription - registration'!$B$13:$I$1012,7,FALSE)," ")</f>
        <v xml:space="preserve"> </v>
      </c>
      <c r="J86" s="23"/>
      <c r="K86" s="16" t="str">
        <f t="shared" si="1"/>
        <v xml:space="preserve"> </v>
      </c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10"/>
      <c r="B87" s="13">
        <v>75</v>
      </c>
      <c r="C87" s="11"/>
      <c r="D87" s="28" t="str">
        <f>IFERROR(VLOOKUP(C87,'Inscription - registration'!$B$13:$I$1012,2)," ")</f>
        <v xml:space="preserve"> </v>
      </c>
      <c r="E87" s="29" t="str">
        <f>IFERROR(VLOOKUP(C87,'Inscription - registration'!$B$13:$I$1012,3,FALSE)," ")</f>
        <v xml:space="preserve"> </v>
      </c>
      <c r="F87" s="29" t="str">
        <f>IFERROR(VLOOKUP(C87,'Inscription - registration'!$B$13:$I$1012,4,FALSE)," ")</f>
        <v xml:space="preserve"> </v>
      </c>
      <c r="G87" s="29" t="str">
        <f>IFERROR(VLOOKUP(C87,'Inscription - registration'!$B$13:$I$1012,5,FALSE)," ")</f>
        <v xml:space="preserve"> </v>
      </c>
      <c r="H87" s="29" t="str">
        <f>IFERROR(VLOOKUP(C87,'Inscription - registration'!$B$13:$I$1012,6,FALSE)," ")</f>
        <v xml:space="preserve"> </v>
      </c>
      <c r="I87" s="60" t="str">
        <f>IFERROR(VLOOKUP(C87,'Inscription - registration'!$B$13:$I$1012,7,FALSE)," ")</f>
        <v xml:space="preserve"> </v>
      </c>
      <c r="J87" s="22"/>
      <c r="K87" s="14" t="str">
        <f t="shared" si="1"/>
        <v xml:space="preserve"> </v>
      </c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10"/>
      <c r="B88" s="15">
        <v>76</v>
      </c>
      <c r="C88" s="12"/>
      <c r="D88" s="26" t="str">
        <f>IFERROR(VLOOKUP(C88,'Inscription - registration'!$B$13:$I$1012,2)," ")</f>
        <v xml:space="preserve"> </v>
      </c>
      <c r="E88" s="27" t="str">
        <f>IFERROR(VLOOKUP(C88,'Inscription - registration'!$B$13:$I$1012,3,FALSE)," ")</f>
        <v xml:space="preserve"> </v>
      </c>
      <c r="F88" s="27" t="str">
        <f>IFERROR(VLOOKUP(C88,'Inscription - registration'!$B$13:$I$1012,4,FALSE)," ")</f>
        <v xml:space="preserve"> </v>
      </c>
      <c r="G88" s="27" t="str">
        <f>IFERROR(VLOOKUP(C88,'Inscription - registration'!$B$13:$I$1012,5,FALSE)," ")</f>
        <v xml:space="preserve"> </v>
      </c>
      <c r="H88" s="27" t="str">
        <f>IFERROR(VLOOKUP(C88,'Inscription - registration'!$B$13:$I$1012,6,FALSE)," ")</f>
        <v xml:space="preserve"> </v>
      </c>
      <c r="I88" s="59" t="str">
        <f>IFERROR(VLOOKUP(C88,'Inscription - registration'!$B$13:$I$1012,7,FALSE)," ")</f>
        <v xml:space="preserve"> </v>
      </c>
      <c r="J88" s="23"/>
      <c r="K88" s="16" t="str">
        <f t="shared" si="1"/>
        <v xml:space="preserve"> </v>
      </c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10"/>
      <c r="B89" s="13">
        <v>77</v>
      </c>
      <c r="C89" s="11"/>
      <c r="D89" s="28" t="str">
        <f>IFERROR(VLOOKUP(C89,'Inscription - registration'!$B$13:$I$1012,2)," ")</f>
        <v xml:space="preserve"> </v>
      </c>
      <c r="E89" s="29" t="str">
        <f>IFERROR(VLOOKUP(C89,'Inscription - registration'!$B$13:$I$1012,3,FALSE)," ")</f>
        <v xml:space="preserve"> </v>
      </c>
      <c r="F89" s="29" t="str">
        <f>IFERROR(VLOOKUP(C89,'Inscription - registration'!$B$13:$I$1012,4,FALSE)," ")</f>
        <v xml:space="preserve"> </v>
      </c>
      <c r="G89" s="29" t="str">
        <f>IFERROR(VLOOKUP(C89,'Inscription - registration'!$B$13:$I$1012,5,FALSE)," ")</f>
        <v xml:space="preserve"> </v>
      </c>
      <c r="H89" s="29" t="str">
        <f>IFERROR(VLOOKUP(C89,'Inscription - registration'!$B$13:$I$1012,6,FALSE)," ")</f>
        <v xml:space="preserve"> </v>
      </c>
      <c r="I89" s="60" t="str">
        <f>IFERROR(VLOOKUP(C89,'Inscription - registration'!$B$13:$I$1012,7,FALSE)," ")</f>
        <v xml:space="preserve"> </v>
      </c>
      <c r="J89" s="22"/>
      <c r="K89" s="14" t="str">
        <f t="shared" si="1"/>
        <v xml:space="preserve"> 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5">
      <c r="A90" s="10"/>
      <c r="B90" s="15">
        <v>78</v>
      </c>
      <c r="C90" s="12"/>
      <c r="D90" s="26" t="str">
        <f>IFERROR(VLOOKUP(C90,'Inscription - registration'!$B$13:$I$1012,2)," ")</f>
        <v xml:space="preserve"> </v>
      </c>
      <c r="E90" s="27" t="str">
        <f>IFERROR(VLOOKUP(C90,'Inscription - registration'!$B$13:$I$1012,3,FALSE)," ")</f>
        <v xml:space="preserve"> </v>
      </c>
      <c r="F90" s="27" t="str">
        <f>IFERROR(VLOOKUP(C90,'Inscription - registration'!$B$13:$I$1012,4,FALSE)," ")</f>
        <v xml:space="preserve"> </v>
      </c>
      <c r="G90" s="27" t="str">
        <f>IFERROR(VLOOKUP(C90,'Inscription - registration'!$B$13:$I$1012,5,FALSE)," ")</f>
        <v xml:space="preserve"> </v>
      </c>
      <c r="H90" s="27" t="str">
        <f>IFERROR(VLOOKUP(C90,'Inscription - registration'!$B$13:$I$1012,6,FALSE)," ")</f>
        <v xml:space="preserve"> </v>
      </c>
      <c r="I90" s="59" t="str">
        <f>IFERROR(VLOOKUP(C90,'Inscription - registration'!$B$13:$I$1012,7,FALSE)," ")</f>
        <v xml:space="preserve"> </v>
      </c>
      <c r="J90" s="23"/>
      <c r="K90" s="16" t="str">
        <f t="shared" si="1"/>
        <v xml:space="preserve"> </v>
      </c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5">
      <c r="A91" s="10"/>
      <c r="B91" s="13">
        <v>79</v>
      </c>
      <c r="C91" s="11"/>
      <c r="D91" s="28" t="str">
        <f>IFERROR(VLOOKUP(C91,'Inscription - registration'!$B$13:$I$1012,2)," ")</f>
        <v xml:space="preserve"> </v>
      </c>
      <c r="E91" s="29" t="str">
        <f>IFERROR(VLOOKUP(C91,'Inscription - registration'!$B$13:$I$1012,3,FALSE)," ")</f>
        <v xml:space="preserve"> </v>
      </c>
      <c r="F91" s="29" t="str">
        <f>IFERROR(VLOOKUP(C91,'Inscription - registration'!$B$13:$I$1012,4,FALSE)," ")</f>
        <v xml:space="preserve"> </v>
      </c>
      <c r="G91" s="29" t="str">
        <f>IFERROR(VLOOKUP(C91,'Inscription - registration'!$B$13:$I$1012,5,FALSE)," ")</f>
        <v xml:space="preserve"> </v>
      </c>
      <c r="H91" s="29" t="str">
        <f>IFERROR(VLOOKUP(C91,'Inscription - registration'!$B$13:$I$1012,6,FALSE)," ")</f>
        <v xml:space="preserve"> </v>
      </c>
      <c r="I91" s="60" t="str">
        <f>IFERROR(VLOOKUP(C91,'Inscription - registration'!$B$13:$I$1012,7,FALSE)," ")</f>
        <v xml:space="preserve"> </v>
      </c>
      <c r="J91" s="22"/>
      <c r="K91" s="14" t="str">
        <f t="shared" si="1"/>
        <v xml:space="preserve"> </v>
      </c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10"/>
      <c r="B92" s="15">
        <v>80</v>
      </c>
      <c r="C92" s="12"/>
      <c r="D92" s="26" t="str">
        <f>IFERROR(VLOOKUP(C92,'Inscription - registration'!$B$13:$I$1012,2)," ")</f>
        <v xml:space="preserve"> </v>
      </c>
      <c r="E92" s="27" t="str">
        <f>IFERROR(VLOOKUP(C92,'Inscription - registration'!$B$13:$I$1012,3,FALSE)," ")</f>
        <v xml:space="preserve"> </v>
      </c>
      <c r="F92" s="27" t="str">
        <f>IFERROR(VLOOKUP(C92,'Inscription - registration'!$B$13:$I$1012,4,FALSE)," ")</f>
        <v xml:space="preserve"> </v>
      </c>
      <c r="G92" s="27" t="str">
        <f>IFERROR(VLOOKUP(C92,'Inscription - registration'!$B$13:$I$1012,5,FALSE)," ")</f>
        <v xml:space="preserve"> </v>
      </c>
      <c r="H92" s="27" t="str">
        <f>IFERROR(VLOOKUP(C92,'Inscription - registration'!$B$13:$I$1012,6,FALSE)," ")</f>
        <v xml:space="preserve"> </v>
      </c>
      <c r="I92" s="59" t="str">
        <f>IFERROR(VLOOKUP(C92,'Inscription - registration'!$B$13:$I$1012,7,FALSE)," ")</f>
        <v xml:space="preserve"> </v>
      </c>
      <c r="J92" s="23"/>
      <c r="K92" s="16" t="str">
        <f t="shared" si="1"/>
        <v xml:space="preserve"> </v>
      </c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10"/>
      <c r="B93" s="13">
        <v>81</v>
      </c>
      <c r="C93" s="11"/>
      <c r="D93" s="28" t="str">
        <f>IFERROR(VLOOKUP(C93,'Inscription - registration'!$B$13:$I$1012,2)," ")</f>
        <v xml:space="preserve"> </v>
      </c>
      <c r="E93" s="29" t="str">
        <f>IFERROR(VLOOKUP(C93,'Inscription - registration'!$B$13:$I$1012,3,FALSE)," ")</f>
        <v xml:space="preserve"> </v>
      </c>
      <c r="F93" s="29" t="str">
        <f>IFERROR(VLOOKUP(C93,'Inscription - registration'!$B$13:$I$1012,4,FALSE)," ")</f>
        <v xml:space="preserve"> </v>
      </c>
      <c r="G93" s="29" t="str">
        <f>IFERROR(VLOOKUP(C93,'Inscription - registration'!$B$13:$I$1012,5,FALSE)," ")</f>
        <v xml:space="preserve"> </v>
      </c>
      <c r="H93" s="29" t="str">
        <f>IFERROR(VLOOKUP(C93,'Inscription - registration'!$B$13:$I$1012,6,FALSE)," ")</f>
        <v xml:space="preserve"> </v>
      </c>
      <c r="I93" s="60" t="str">
        <f>IFERROR(VLOOKUP(C93,'Inscription - registration'!$B$13:$I$1012,7,FALSE)," ")</f>
        <v xml:space="preserve"> </v>
      </c>
      <c r="J93" s="22"/>
      <c r="K93" s="14" t="str">
        <f t="shared" si="1"/>
        <v xml:space="preserve"> </v>
      </c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10"/>
      <c r="B94" s="15">
        <v>82</v>
      </c>
      <c r="C94" s="12"/>
      <c r="D94" s="26" t="str">
        <f>IFERROR(VLOOKUP(C94,'Inscription - registration'!$B$13:$I$1012,2)," ")</f>
        <v xml:space="preserve"> </v>
      </c>
      <c r="E94" s="27" t="str">
        <f>IFERROR(VLOOKUP(C94,'Inscription - registration'!$B$13:$I$1012,3,FALSE)," ")</f>
        <v xml:space="preserve"> </v>
      </c>
      <c r="F94" s="27" t="str">
        <f>IFERROR(VLOOKUP(C94,'Inscription - registration'!$B$13:$I$1012,4,FALSE)," ")</f>
        <v xml:space="preserve"> </v>
      </c>
      <c r="G94" s="27" t="str">
        <f>IFERROR(VLOOKUP(C94,'Inscription - registration'!$B$13:$I$1012,5,FALSE)," ")</f>
        <v xml:space="preserve"> </v>
      </c>
      <c r="H94" s="27" t="str">
        <f>IFERROR(VLOOKUP(C94,'Inscription - registration'!$B$13:$I$1012,6,FALSE)," ")</f>
        <v xml:space="preserve"> </v>
      </c>
      <c r="I94" s="59" t="str">
        <f>IFERROR(VLOOKUP(C94,'Inscription - registration'!$B$13:$I$1012,7,FALSE)," ")</f>
        <v xml:space="preserve"> </v>
      </c>
      <c r="J94" s="23"/>
      <c r="K94" s="16" t="str">
        <f t="shared" si="1"/>
        <v xml:space="preserve"> </v>
      </c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10"/>
      <c r="B95" s="13">
        <v>83</v>
      </c>
      <c r="C95" s="11"/>
      <c r="D95" s="28" t="str">
        <f>IFERROR(VLOOKUP(C95,'Inscription - registration'!$B$13:$I$1012,2)," ")</f>
        <v xml:space="preserve"> </v>
      </c>
      <c r="E95" s="29" t="str">
        <f>IFERROR(VLOOKUP(C95,'Inscription - registration'!$B$13:$I$1012,3,FALSE)," ")</f>
        <v xml:space="preserve"> </v>
      </c>
      <c r="F95" s="29" t="str">
        <f>IFERROR(VLOOKUP(C95,'Inscription - registration'!$B$13:$I$1012,4,FALSE)," ")</f>
        <v xml:space="preserve"> </v>
      </c>
      <c r="G95" s="29" t="str">
        <f>IFERROR(VLOOKUP(C95,'Inscription - registration'!$B$13:$I$1012,5,FALSE)," ")</f>
        <v xml:space="preserve"> </v>
      </c>
      <c r="H95" s="29" t="str">
        <f>IFERROR(VLOOKUP(C95,'Inscription - registration'!$B$13:$I$1012,6,FALSE)," ")</f>
        <v xml:space="preserve"> </v>
      </c>
      <c r="I95" s="60" t="str">
        <f>IFERROR(VLOOKUP(C95,'Inscription - registration'!$B$13:$I$1012,7,FALSE)," ")</f>
        <v xml:space="preserve"> </v>
      </c>
      <c r="J95" s="22"/>
      <c r="K95" s="14" t="str">
        <f t="shared" si="1"/>
        <v xml:space="preserve"> </v>
      </c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10"/>
      <c r="B96" s="15">
        <v>84</v>
      </c>
      <c r="C96" s="12"/>
      <c r="D96" s="26" t="str">
        <f>IFERROR(VLOOKUP(C96,'Inscription - registration'!$B$13:$I$1012,2)," ")</f>
        <v xml:space="preserve"> </v>
      </c>
      <c r="E96" s="27" t="str">
        <f>IFERROR(VLOOKUP(C96,'Inscription - registration'!$B$13:$I$1012,3,FALSE)," ")</f>
        <v xml:space="preserve"> </v>
      </c>
      <c r="F96" s="27" t="str">
        <f>IFERROR(VLOOKUP(C96,'Inscription - registration'!$B$13:$I$1012,4,FALSE)," ")</f>
        <v xml:space="preserve"> </v>
      </c>
      <c r="G96" s="27" t="str">
        <f>IFERROR(VLOOKUP(C96,'Inscription - registration'!$B$13:$I$1012,5,FALSE)," ")</f>
        <v xml:space="preserve"> </v>
      </c>
      <c r="H96" s="27" t="str">
        <f>IFERROR(VLOOKUP(C96,'Inscription - registration'!$B$13:$I$1012,6,FALSE)," ")</f>
        <v xml:space="preserve"> </v>
      </c>
      <c r="I96" s="59" t="str">
        <f>IFERROR(VLOOKUP(C96,'Inscription - registration'!$B$13:$I$1012,7,FALSE)," ")</f>
        <v xml:space="preserve"> </v>
      </c>
      <c r="J96" s="23"/>
      <c r="K96" s="16" t="str">
        <f t="shared" si="1"/>
        <v xml:space="preserve"> </v>
      </c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10"/>
      <c r="B97" s="13">
        <v>85</v>
      </c>
      <c r="C97" s="11"/>
      <c r="D97" s="28" t="str">
        <f>IFERROR(VLOOKUP(C97,'Inscription - registration'!$B$13:$I$1012,2)," ")</f>
        <v xml:space="preserve"> </v>
      </c>
      <c r="E97" s="29" t="str">
        <f>IFERROR(VLOOKUP(C97,'Inscription - registration'!$B$13:$I$1012,3,FALSE)," ")</f>
        <v xml:space="preserve"> </v>
      </c>
      <c r="F97" s="29" t="str">
        <f>IFERROR(VLOOKUP(C97,'Inscription - registration'!$B$13:$I$1012,4,FALSE)," ")</f>
        <v xml:space="preserve"> </v>
      </c>
      <c r="G97" s="29" t="str">
        <f>IFERROR(VLOOKUP(C97,'Inscription - registration'!$B$13:$I$1012,5,FALSE)," ")</f>
        <v xml:space="preserve"> </v>
      </c>
      <c r="H97" s="29" t="str">
        <f>IFERROR(VLOOKUP(C97,'Inscription - registration'!$B$13:$I$1012,6,FALSE)," ")</f>
        <v xml:space="preserve"> </v>
      </c>
      <c r="I97" s="60" t="str">
        <f>IFERROR(VLOOKUP(C97,'Inscription - registration'!$B$13:$I$1012,7,FALSE)," ")</f>
        <v xml:space="preserve"> </v>
      </c>
      <c r="J97" s="22"/>
      <c r="K97" s="14" t="str">
        <f t="shared" si="1"/>
        <v xml:space="preserve"> </v>
      </c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10"/>
      <c r="B98" s="15">
        <v>86</v>
      </c>
      <c r="C98" s="12"/>
      <c r="D98" s="26" t="str">
        <f>IFERROR(VLOOKUP(C98,'Inscription - registration'!$B$13:$I$1012,2)," ")</f>
        <v xml:space="preserve"> </v>
      </c>
      <c r="E98" s="27" t="str">
        <f>IFERROR(VLOOKUP(C98,'Inscription - registration'!$B$13:$I$1012,3,FALSE)," ")</f>
        <v xml:space="preserve"> </v>
      </c>
      <c r="F98" s="27" t="str">
        <f>IFERROR(VLOOKUP(C98,'Inscription - registration'!$B$13:$I$1012,4,FALSE)," ")</f>
        <v xml:space="preserve"> </v>
      </c>
      <c r="G98" s="27" t="str">
        <f>IFERROR(VLOOKUP(C98,'Inscription - registration'!$B$13:$I$1012,5,FALSE)," ")</f>
        <v xml:space="preserve"> </v>
      </c>
      <c r="H98" s="27" t="str">
        <f>IFERROR(VLOOKUP(C98,'Inscription - registration'!$B$13:$I$1012,6,FALSE)," ")</f>
        <v xml:space="preserve"> </v>
      </c>
      <c r="I98" s="59" t="str">
        <f>IFERROR(VLOOKUP(C98,'Inscription - registration'!$B$13:$I$1012,7,FALSE)," ")</f>
        <v xml:space="preserve"> </v>
      </c>
      <c r="J98" s="23"/>
      <c r="K98" s="16" t="str">
        <f t="shared" si="1"/>
        <v xml:space="preserve"> </v>
      </c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10"/>
      <c r="B99" s="13">
        <v>87</v>
      </c>
      <c r="C99" s="11"/>
      <c r="D99" s="28" t="str">
        <f>IFERROR(VLOOKUP(C99,'Inscription - registration'!$B$13:$I$1012,2)," ")</f>
        <v xml:space="preserve"> </v>
      </c>
      <c r="E99" s="29" t="str">
        <f>IFERROR(VLOOKUP(C99,'Inscription - registration'!$B$13:$I$1012,3,FALSE)," ")</f>
        <v xml:space="preserve"> </v>
      </c>
      <c r="F99" s="29" t="str">
        <f>IFERROR(VLOOKUP(C99,'Inscription - registration'!$B$13:$I$1012,4,FALSE)," ")</f>
        <v xml:space="preserve"> </v>
      </c>
      <c r="G99" s="29" t="str">
        <f>IFERROR(VLOOKUP(C99,'Inscription - registration'!$B$13:$I$1012,5,FALSE)," ")</f>
        <v xml:space="preserve"> </v>
      </c>
      <c r="H99" s="29" t="str">
        <f>IFERROR(VLOOKUP(C99,'Inscription - registration'!$B$13:$I$1012,6,FALSE)," ")</f>
        <v xml:space="preserve"> </v>
      </c>
      <c r="I99" s="60" t="str">
        <f>IFERROR(VLOOKUP(C99,'Inscription - registration'!$B$13:$I$1012,7,FALSE)," ")</f>
        <v xml:space="preserve"> </v>
      </c>
      <c r="J99" s="22"/>
      <c r="K99" s="14" t="str">
        <f t="shared" si="1"/>
        <v xml:space="preserve"> </v>
      </c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5">
      <c r="A100" s="10"/>
      <c r="B100" s="15">
        <v>88</v>
      </c>
      <c r="C100" s="12"/>
      <c r="D100" s="26" t="str">
        <f>IFERROR(VLOOKUP(C100,'Inscription - registration'!$B$13:$I$1012,2)," ")</f>
        <v xml:space="preserve"> </v>
      </c>
      <c r="E100" s="27" t="str">
        <f>IFERROR(VLOOKUP(C100,'Inscription - registration'!$B$13:$I$1012,3,FALSE)," ")</f>
        <v xml:space="preserve"> </v>
      </c>
      <c r="F100" s="27" t="str">
        <f>IFERROR(VLOOKUP(C100,'Inscription - registration'!$B$13:$I$1012,4,FALSE)," ")</f>
        <v xml:space="preserve"> </v>
      </c>
      <c r="G100" s="27" t="str">
        <f>IFERROR(VLOOKUP(C100,'Inscription - registration'!$B$13:$I$1012,5,FALSE)," ")</f>
        <v xml:space="preserve"> </v>
      </c>
      <c r="H100" s="27" t="str">
        <f>IFERROR(VLOOKUP(C100,'Inscription - registration'!$B$13:$I$1012,6,FALSE)," ")</f>
        <v xml:space="preserve"> </v>
      </c>
      <c r="I100" s="59" t="str">
        <f>IFERROR(VLOOKUP(C100,'Inscription - registration'!$B$13:$I$1012,7,FALSE)," ")</f>
        <v xml:space="preserve"> </v>
      </c>
      <c r="J100" s="23"/>
      <c r="K100" s="16" t="str">
        <f t="shared" si="1"/>
        <v xml:space="preserve"> </v>
      </c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10"/>
      <c r="B101" s="13">
        <v>89</v>
      </c>
      <c r="C101" s="11"/>
      <c r="D101" s="28" t="str">
        <f>IFERROR(VLOOKUP(C101,'Inscription - registration'!$B$13:$I$1012,2)," ")</f>
        <v xml:space="preserve"> </v>
      </c>
      <c r="E101" s="29" t="str">
        <f>IFERROR(VLOOKUP(C101,'Inscription - registration'!$B$13:$I$1012,3,FALSE)," ")</f>
        <v xml:space="preserve"> </v>
      </c>
      <c r="F101" s="29" t="str">
        <f>IFERROR(VLOOKUP(C101,'Inscription - registration'!$B$13:$I$1012,4,FALSE)," ")</f>
        <v xml:space="preserve"> </v>
      </c>
      <c r="G101" s="29" t="str">
        <f>IFERROR(VLOOKUP(C101,'Inscription - registration'!$B$13:$I$1012,5,FALSE)," ")</f>
        <v xml:space="preserve"> </v>
      </c>
      <c r="H101" s="29" t="str">
        <f>IFERROR(VLOOKUP(C101,'Inscription - registration'!$B$13:$I$1012,6,FALSE)," ")</f>
        <v xml:space="preserve"> </v>
      </c>
      <c r="I101" s="60" t="str">
        <f>IFERROR(VLOOKUP(C101,'Inscription - registration'!$B$13:$I$1012,7,FALSE)," ")</f>
        <v xml:space="preserve"> </v>
      </c>
      <c r="J101" s="22"/>
      <c r="K101" s="14" t="str">
        <f t="shared" si="1"/>
        <v xml:space="preserve"> </v>
      </c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10"/>
      <c r="B102" s="15">
        <v>90</v>
      </c>
      <c r="C102" s="12"/>
      <c r="D102" s="26" t="str">
        <f>IFERROR(VLOOKUP(C102,'Inscription - registration'!$B$13:$I$1012,2)," ")</f>
        <v xml:space="preserve"> </v>
      </c>
      <c r="E102" s="27" t="str">
        <f>IFERROR(VLOOKUP(C102,'Inscription - registration'!$B$13:$I$1012,3,FALSE)," ")</f>
        <v xml:space="preserve"> </v>
      </c>
      <c r="F102" s="27" t="str">
        <f>IFERROR(VLOOKUP(C102,'Inscription - registration'!$B$13:$I$1012,4,FALSE)," ")</f>
        <v xml:space="preserve"> </v>
      </c>
      <c r="G102" s="27" t="str">
        <f>IFERROR(VLOOKUP(C102,'Inscription - registration'!$B$13:$I$1012,5,FALSE)," ")</f>
        <v xml:space="preserve"> </v>
      </c>
      <c r="H102" s="27" t="str">
        <f>IFERROR(VLOOKUP(C102,'Inscription - registration'!$B$13:$I$1012,6,FALSE)," ")</f>
        <v xml:space="preserve"> </v>
      </c>
      <c r="I102" s="59" t="str">
        <f>IFERROR(VLOOKUP(C102,'Inscription - registration'!$B$13:$I$1012,7,FALSE)," ")</f>
        <v xml:space="preserve"> </v>
      </c>
      <c r="J102" s="23"/>
      <c r="K102" s="16" t="str">
        <f t="shared" si="1"/>
        <v xml:space="preserve"> </v>
      </c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5">
      <c r="A103" s="10"/>
      <c r="B103" s="13">
        <v>91</v>
      </c>
      <c r="C103" s="11"/>
      <c r="D103" s="28" t="str">
        <f>IFERROR(VLOOKUP(C103,'Inscription - registration'!$B$13:$I$1012,2)," ")</f>
        <v xml:space="preserve"> </v>
      </c>
      <c r="E103" s="29" t="str">
        <f>IFERROR(VLOOKUP(C103,'Inscription - registration'!$B$13:$I$1012,3,FALSE)," ")</f>
        <v xml:space="preserve"> </v>
      </c>
      <c r="F103" s="29" t="str">
        <f>IFERROR(VLOOKUP(C103,'Inscription - registration'!$B$13:$I$1012,4,FALSE)," ")</f>
        <v xml:space="preserve"> </v>
      </c>
      <c r="G103" s="29" t="str">
        <f>IFERROR(VLOOKUP(C103,'Inscription - registration'!$B$13:$I$1012,5,FALSE)," ")</f>
        <v xml:space="preserve"> </v>
      </c>
      <c r="H103" s="29" t="str">
        <f>IFERROR(VLOOKUP(C103,'Inscription - registration'!$B$13:$I$1012,6,FALSE)," ")</f>
        <v xml:space="preserve"> </v>
      </c>
      <c r="I103" s="60" t="str">
        <f>IFERROR(VLOOKUP(C103,'Inscription - registration'!$B$13:$I$1012,7,FALSE)," ")</f>
        <v xml:space="preserve"> </v>
      </c>
      <c r="J103" s="22"/>
      <c r="K103" s="14" t="str">
        <f t="shared" si="1"/>
        <v xml:space="preserve"> </v>
      </c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5">
      <c r="A104" s="10"/>
      <c r="B104" s="15">
        <v>92</v>
      </c>
      <c r="C104" s="12"/>
      <c r="D104" s="26" t="str">
        <f>IFERROR(VLOOKUP(C104,'Inscription - registration'!$B$13:$I$1012,2)," ")</f>
        <v xml:space="preserve"> </v>
      </c>
      <c r="E104" s="27" t="str">
        <f>IFERROR(VLOOKUP(C104,'Inscription - registration'!$B$13:$I$1012,3,FALSE)," ")</f>
        <v xml:space="preserve"> </v>
      </c>
      <c r="F104" s="27" t="str">
        <f>IFERROR(VLOOKUP(C104,'Inscription - registration'!$B$13:$I$1012,4,FALSE)," ")</f>
        <v xml:space="preserve"> </v>
      </c>
      <c r="G104" s="27" t="str">
        <f>IFERROR(VLOOKUP(C104,'Inscription - registration'!$B$13:$I$1012,5,FALSE)," ")</f>
        <v xml:space="preserve"> </v>
      </c>
      <c r="H104" s="27" t="str">
        <f>IFERROR(VLOOKUP(C104,'Inscription - registration'!$B$13:$I$1012,6,FALSE)," ")</f>
        <v xml:space="preserve"> </v>
      </c>
      <c r="I104" s="59" t="str">
        <f>IFERROR(VLOOKUP(C104,'Inscription - registration'!$B$13:$I$1012,7,FALSE)," ")</f>
        <v xml:space="preserve"> </v>
      </c>
      <c r="J104" s="23"/>
      <c r="K104" s="16" t="str">
        <f t="shared" si="1"/>
        <v xml:space="preserve"> </v>
      </c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5">
      <c r="A105" s="10"/>
      <c r="B105" s="13">
        <v>93</v>
      </c>
      <c r="C105" s="11"/>
      <c r="D105" s="28" t="str">
        <f>IFERROR(VLOOKUP(C105,'Inscription - registration'!$B$13:$I$1012,2)," ")</f>
        <v xml:space="preserve"> </v>
      </c>
      <c r="E105" s="29" t="str">
        <f>IFERROR(VLOOKUP(C105,'Inscription - registration'!$B$13:$I$1012,3,FALSE)," ")</f>
        <v xml:space="preserve"> </v>
      </c>
      <c r="F105" s="29" t="str">
        <f>IFERROR(VLOOKUP(C105,'Inscription - registration'!$B$13:$I$1012,4,FALSE)," ")</f>
        <v xml:space="preserve"> </v>
      </c>
      <c r="G105" s="29" t="str">
        <f>IFERROR(VLOOKUP(C105,'Inscription - registration'!$B$13:$I$1012,5,FALSE)," ")</f>
        <v xml:space="preserve"> </v>
      </c>
      <c r="H105" s="29" t="str">
        <f>IFERROR(VLOOKUP(C105,'Inscription - registration'!$B$13:$I$1012,6,FALSE)," ")</f>
        <v xml:space="preserve"> </v>
      </c>
      <c r="I105" s="60" t="str">
        <f>IFERROR(VLOOKUP(C105,'Inscription - registration'!$B$13:$I$1012,7,FALSE)," ")</f>
        <v xml:space="preserve"> </v>
      </c>
      <c r="J105" s="22"/>
      <c r="K105" s="14" t="str">
        <f t="shared" si="1"/>
        <v xml:space="preserve"> </v>
      </c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5">
      <c r="A106" s="10"/>
      <c r="B106" s="15">
        <v>94</v>
      </c>
      <c r="C106" s="12"/>
      <c r="D106" s="26" t="str">
        <f>IFERROR(VLOOKUP(C106,'Inscription - registration'!$B$13:$I$1012,2)," ")</f>
        <v xml:space="preserve"> </v>
      </c>
      <c r="E106" s="27" t="str">
        <f>IFERROR(VLOOKUP(C106,'Inscription - registration'!$B$13:$I$1012,3,FALSE)," ")</f>
        <v xml:space="preserve"> </v>
      </c>
      <c r="F106" s="27" t="str">
        <f>IFERROR(VLOOKUP(C106,'Inscription - registration'!$B$13:$I$1012,4,FALSE)," ")</f>
        <v xml:space="preserve"> </v>
      </c>
      <c r="G106" s="27" t="str">
        <f>IFERROR(VLOOKUP(C106,'Inscription - registration'!$B$13:$I$1012,5,FALSE)," ")</f>
        <v xml:space="preserve"> </v>
      </c>
      <c r="H106" s="27" t="str">
        <f>IFERROR(VLOOKUP(C106,'Inscription - registration'!$B$13:$I$1012,6,FALSE)," ")</f>
        <v xml:space="preserve"> </v>
      </c>
      <c r="I106" s="59" t="str">
        <f>IFERROR(VLOOKUP(C106,'Inscription - registration'!$B$13:$I$1012,7,FALSE)," ")</f>
        <v xml:space="preserve"> </v>
      </c>
      <c r="J106" s="23"/>
      <c r="K106" s="16" t="str">
        <f t="shared" si="1"/>
        <v xml:space="preserve"> </v>
      </c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5">
      <c r="A107" s="10"/>
      <c r="B107" s="13">
        <v>95</v>
      </c>
      <c r="C107" s="11"/>
      <c r="D107" s="28" t="str">
        <f>IFERROR(VLOOKUP(C107,'Inscription - registration'!$B$13:$I$1012,2)," ")</f>
        <v xml:space="preserve"> </v>
      </c>
      <c r="E107" s="29" t="str">
        <f>IFERROR(VLOOKUP(C107,'Inscription - registration'!$B$13:$I$1012,3,FALSE)," ")</f>
        <v xml:space="preserve"> </v>
      </c>
      <c r="F107" s="29" t="str">
        <f>IFERROR(VLOOKUP(C107,'Inscription - registration'!$B$13:$I$1012,4,FALSE)," ")</f>
        <v xml:space="preserve"> </v>
      </c>
      <c r="G107" s="29" t="str">
        <f>IFERROR(VLOOKUP(C107,'Inscription - registration'!$B$13:$I$1012,5,FALSE)," ")</f>
        <v xml:space="preserve"> </v>
      </c>
      <c r="H107" s="29" t="str">
        <f>IFERROR(VLOOKUP(C107,'Inscription - registration'!$B$13:$I$1012,6,FALSE)," ")</f>
        <v xml:space="preserve"> </v>
      </c>
      <c r="I107" s="60" t="str">
        <f>IFERROR(VLOOKUP(C107,'Inscription - registration'!$B$13:$I$1012,7,FALSE)," ")</f>
        <v xml:space="preserve"> </v>
      </c>
      <c r="J107" s="22"/>
      <c r="K107" s="14" t="str">
        <f t="shared" si="1"/>
        <v xml:space="preserve"> </v>
      </c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5">
      <c r="A108" s="10"/>
      <c r="B108" s="15">
        <v>96</v>
      </c>
      <c r="C108" s="12"/>
      <c r="D108" s="26" t="str">
        <f>IFERROR(VLOOKUP(C108,'Inscription - registration'!$B$13:$I$1012,2)," ")</f>
        <v xml:space="preserve"> </v>
      </c>
      <c r="E108" s="27" t="str">
        <f>IFERROR(VLOOKUP(C108,'Inscription - registration'!$B$13:$I$1012,3,FALSE)," ")</f>
        <v xml:space="preserve"> </v>
      </c>
      <c r="F108" s="27" t="str">
        <f>IFERROR(VLOOKUP(C108,'Inscription - registration'!$B$13:$I$1012,4,FALSE)," ")</f>
        <v xml:space="preserve"> </v>
      </c>
      <c r="G108" s="27" t="str">
        <f>IFERROR(VLOOKUP(C108,'Inscription - registration'!$B$13:$I$1012,5,FALSE)," ")</f>
        <v xml:space="preserve"> </v>
      </c>
      <c r="H108" s="27" t="str">
        <f>IFERROR(VLOOKUP(C108,'Inscription - registration'!$B$13:$I$1012,6,FALSE)," ")</f>
        <v xml:space="preserve"> </v>
      </c>
      <c r="I108" s="59" t="str">
        <f>IFERROR(VLOOKUP(C108,'Inscription - registration'!$B$13:$I$1012,7,FALSE)," ")</f>
        <v xml:space="preserve"> </v>
      </c>
      <c r="J108" s="23"/>
      <c r="K108" s="16" t="str">
        <f t="shared" si="1"/>
        <v xml:space="preserve"> </v>
      </c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5">
      <c r="A109" s="10"/>
      <c r="B109" s="13">
        <v>97</v>
      </c>
      <c r="C109" s="11"/>
      <c r="D109" s="28" t="str">
        <f>IFERROR(VLOOKUP(C109,'Inscription - registration'!$B$13:$I$1012,2)," ")</f>
        <v xml:space="preserve"> </v>
      </c>
      <c r="E109" s="29" t="str">
        <f>IFERROR(VLOOKUP(C109,'Inscription - registration'!$B$13:$I$1012,3,FALSE)," ")</f>
        <v xml:space="preserve"> </v>
      </c>
      <c r="F109" s="29" t="str">
        <f>IFERROR(VLOOKUP(C109,'Inscription - registration'!$B$13:$I$1012,4,FALSE)," ")</f>
        <v xml:space="preserve"> </v>
      </c>
      <c r="G109" s="29" t="str">
        <f>IFERROR(VLOOKUP(C109,'Inscription - registration'!$B$13:$I$1012,5,FALSE)," ")</f>
        <v xml:space="preserve"> </v>
      </c>
      <c r="H109" s="29" t="str">
        <f>IFERROR(VLOOKUP(C109,'Inscription - registration'!$B$13:$I$1012,6,FALSE)," ")</f>
        <v xml:space="preserve"> </v>
      </c>
      <c r="I109" s="60" t="str">
        <f>IFERROR(VLOOKUP(C109,'Inscription - registration'!$B$13:$I$1012,7,FALSE)," ")</f>
        <v xml:space="preserve"> </v>
      </c>
      <c r="J109" s="22"/>
      <c r="K109" s="14" t="str">
        <f t="shared" si="1"/>
        <v xml:space="preserve"> </v>
      </c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5">
      <c r="A110" s="10"/>
      <c r="B110" s="15">
        <v>98</v>
      </c>
      <c r="C110" s="12"/>
      <c r="D110" s="26" t="str">
        <f>IFERROR(VLOOKUP(C110,'Inscription - registration'!$B$13:$I$1012,2)," ")</f>
        <v xml:space="preserve"> </v>
      </c>
      <c r="E110" s="27" t="str">
        <f>IFERROR(VLOOKUP(C110,'Inscription - registration'!$B$13:$I$1012,3,FALSE)," ")</f>
        <v xml:space="preserve"> </v>
      </c>
      <c r="F110" s="27" t="str">
        <f>IFERROR(VLOOKUP(C110,'Inscription - registration'!$B$13:$I$1012,4,FALSE)," ")</f>
        <v xml:space="preserve"> </v>
      </c>
      <c r="G110" s="27" t="str">
        <f>IFERROR(VLOOKUP(C110,'Inscription - registration'!$B$13:$I$1012,5,FALSE)," ")</f>
        <v xml:space="preserve"> </v>
      </c>
      <c r="H110" s="27" t="str">
        <f>IFERROR(VLOOKUP(C110,'Inscription - registration'!$B$13:$I$1012,6,FALSE)," ")</f>
        <v xml:space="preserve"> </v>
      </c>
      <c r="I110" s="59" t="str">
        <f>IFERROR(VLOOKUP(C110,'Inscription - registration'!$B$13:$I$1012,7,FALSE)," ")</f>
        <v xml:space="preserve"> </v>
      </c>
      <c r="J110" s="23"/>
      <c r="K110" s="16" t="str">
        <f t="shared" si="1"/>
        <v xml:space="preserve"> </v>
      </c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5">
      <c r="A111" s="10"/>
      <c r="B111" s="13">
        <v>99</v>
      </c>
      <c r="C111" s="11"/>
      <c r="D111" s="28" t="str">
        <f>IFERROR(VLOOKUP(C111,'Inscription - registration'!$B$13:$I$1012,2)," ")</f>
        <v xml:space="preserve"> </v>
      </c>
      <c r="E111" s="29" t="str">
        <f>IFERROR(VLOOKUP(C111,'Inscription - registration'!$B$13:$I$1012,3,FALSE)," ")</f>
        <v xml:space="preserve"> </v>
      </c>
      <c r="F111" s="29" t="str">
        <f>IFERROR(VLOOKUP(C111,'Inscription - registration'!$B$13:$I$1012,4,FALSE)," ")</f>
        <v xml:space="preserve"> </v>
      </c>
      <c r="G111" s="29" t="str">
        <f>IFERROR(VLOOKUP(C111,'Inscription - registration'!$B$13:$I$1012,5,FALSE)," ")</f>
        <v xml:space="preserve"> </v>
      </c>
      <c r="H111" s="29" t="str">
        <f>IFERROR(VLOOKUP(C111,'Inscription - registration'!$B$13:$I$1012,6,FALSE)," ")</f>
        <v xml:space="preserve"> </v>
      </c>
      <c r="I111" s="60" t="str">
        <f>IFERROR(VLOOKUP(C111,'Inscription - registration'!$B$13:$I$1012,7,FALSE)," ")</f>
        <v xml:space="preserve"> </v>
      </c>
      <c r="J111" s="22"/>
      <c r="K111" s="14" t="str">
        <f t="shared" si="1"/>
        <v xml:space="preserve"> </v>
      </c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5">
      <c r="A112" s="10"/>
      <c r="B112" s="15">
        <v>100</v>
      </c>
      <c r="C112" s="12"/>
      <c r="D112" s="26" t="str">
        <f>IFERROR(VLOOKUP(C112,'Inscription - registration'!$B$13:$I$1012,2)," ")</f>
        <v xml:space="preserve"> </v>
      </c>
      <c r="E112" s="27" t="str">
        <f>IFERROR(VLOOKUP(C112,'Inscription - registration'!$B$13:$I$1012,3,FALSE)," ")</f>
        <v xml:space="preserve"> </v>
      </c>
      <c r="F112" s="27" t="str">
        <f>IFERROR(VLOOKUP(C112,'Inscription - registration'!$B$13:$I$1012,4,FALSE)," ")</f>
        <v xml:space="preserve"> </v>
      </c>
      <c r="G112" s="27" t="str">
        <f>IFERROR(VLOOKUP(C112,'Inscription - registration'!$B$13:$I$1012,5,FALSE)," ")</f>
        <v xml:space="preserve"> </v>
      </c>
      <c r="H112" s="27" t="str">
        <f>IFERROR(VLOOKUP(C112,'Inscription - registration'!$B$13:$I$1012,6,FALSE)," ")</f>
        <v xml:space="preserve"> </v>
      </c>
      <c r="I112" s="59" t="str">
        <f>IFERROR(VLOOKUP(C112,'Inscription - registration'!$B$13:$I$1012,7,FALSE)," ")</f>
        <v xml:space="preserve"> </v>
      </c>
      <c r="J112" s="23"/>
      <c r="K112" s="16" t="str">
        <f t="shared" si="1"/>
        <v xml:space="preserve"> </v>
      </c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5">
      <c r="A113" s="10"/>
      <c r="B113" s="13">
        <v>101</v>
      </c>
      <c r="C113" s="11"/>
      <c r="D113" s="28" t="str">
        <f>IFERROR(VLOOKUP(C113,'Inscription - registration'!$B$13:$I$1012,2)," ")</f>
        <v xml:space="preserve"> </v>
      </c>
      <c r="E113" s="29" t="str">
        <f>IFERROR(VLOOKUP(C113,'Inscription - registration'!$B$13:$I$1012,3,FALSE)," ")</f>
        <v xml:space="preserve"> </v>
      </c>
      <c r="F113" s="29" t="str">
        <f>IFERROR(VLOOKUP(C113,'Inscription - registration'!$B$13:$I$1012,4,FALSE)," ")</f>
        <v xml:space="preserve"> </v>
      </c>
      <c r="G113" s="29" t="str">
        <f>IFERROR(VLOOKUP(C113,'Inscription - registration'!$B$13:$I$1012,5,FALSE)," ")</f>
        <v xml:space="preserve"> </v>
      </c>
      <c r="H113" s="29" t="str">
        <f>IFERROR(VLOOKUP(C113,'Inscription - registration'!$B$13:$I$1012,6,FALSE)," ")</f>
        <v xml:space="preserve"> </v>
      </c>
      <c r="I113" s="60" t="str">
        <f>IFERROR(VLOOKUP(C113,'Inscription - registration'!$B$13:$I$1012,7,FALSE)," ")</f>
        <v xml:space="preserve"> </v>
      </c>
      <c r="J113" s="22"/>
      <c r="K113" s="14" t="str">
        <f t="shared" si="1"/>
        <v xml:space="preserve"> </v>
      </c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5">
      <c r="A114" s="10"/>
      <c r="B114" s="15">
        <v>102</v>
      </c>
      <c r="C114" s="12"/>
      <c r="D114" s="26" t="str">
        <f>IFERROR(VLOOKUP(C114,'Inscription - registration'!$B$13:$I$1012,2)," ")</f>
        <v xml:space="preserve"> </v>
      </c>
      <c r="E114" s="27" t="str">
        <f>IFERROR(VLOOKUP(C114,'Inscription - registration'!$B$13:$I$1012,3,FALSE)," ")</f>
        <v xml:space="preserve"> </v>
      </c>
      <c r="F114" s="27" t="str">
        <f>IFERROR(VLOOKUP(C114,'Inscription - registration'!$B$13:$I$1012,4,FALSE)," ")</f>
        <v xml:space="preserve"> </v>
      </c>
      <c r="G114" s="27" t="str">
        <f>IFERROR(VLOOKUP(C114,'Inscription - registration'!$B$13:$I$1012,5,FALSE)," ")</f>
        <v xml:space="preserve"> </v>
      </c>
      <c r="H114" s="27" t="str">
        <f>IFERROR(VLOOKUP(C114,'Inscription - registration'!$B$13:$I$1012,6,FALSE)," ")</f>
        <v xml:space="preserve"> </v>
      </c>
      <c r="I114" s="59" t="str">
        <f>IFERROR(VLOOKUP(C114,'Inscription - registration'!$B$13:$I$1012,7,FALSE)," ")</f>
        <v xml:space="preserve"> </v>
      </c>
      <c r="J114" s="23"/>
      <c r="K114" s="16" t="str">
        <f t="shared" si="1"/>
        <v xml:space="preserve"> </v>
      </c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5">
      <c r="A115" s="10"/>
      <c r="B115" s="13">
        <v>103</v>
      </c>
      <c r="C115" s="11"/>
      <c r="D115" s="28" t="str">
        <f>IFERROR(VLOOKUP(C115,'Inscription - registration'!$B$13:$I$1012,2)," ")</f>
        <v xml:space="preserve"> </v>
      </c>
      <c r="E115" s="29" t="str">
        <f>IFERROR(VLOOKUP(C115,'Inscription - registration'!$B$13:$I$1012,3,FALSE)," ")</f>
        <v xml:space="preserve"> </v>
      </c>
      <c r="F115" s="29" t="str">
        <f>IFERROR(VLOOKUP(C115,'Inscription - registration'!$B$13:$I$1012,4,FALSE)," ")</f>
        <v xml:space="preserve"> </v>
      </c>
      <c r="G115" s="29" t="str">
        <f>IFERROR(VLOOKUP(C115,'Inscription - registration'!$B$13:$I$1012,5,FALSE)," ")</f>
        <v xml:space="preserve"> </v>
      </c>
      <c r="H115" s="29" t="str">
        <f>IFERROR(VLOOKUP(C115,'Inscription - registration'!$B$13:$I$1012,6,FALSE)," ")</f>
        <v xml:space="preserve"> </v>
      </c>
      <c r="I115" s="60" t="str">
        <f>IFERROR(VLOOKUP(C115,'Inscription - registration'!$B$13:$I$1012,7,FALSE)," ")</f>
        <v xml:space="preserve"> </v>
      </c>
      <c r="J115" s="22"/>
      <c r="K115" s="14" t="str">
        <f t="shared" si="1"/>
        <v xml:space="preserve"> </v>
      </c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5">
      <c r="A116" s="10"/>
      <c r="B116" s="15">
        <v>104</v>
      </c>
      <c r="C116" s="12"/>
      <c r="D116" s="26" t="str">
        <f>IFERROR(VLOOKUP(C116,'Inscription - registration'!$B$13:$I$1012,2)," ")</f>
        <v xml:space="preserve"> </v>
      </c>
      <c r="E116" s="27" t="str">
        <f>IFERROR(VLOOKUP(C116,'Inscription - registration'!$B$13:$I$1012,3,FALSE)," ")</f>
        <v xml:space="preserve"> </v>
      </c>
      <c r="F116" s="27" t="str">
        <f>IFERROR(VLOOKUP(C116,'Inscription - registration'!$B$13:$I$1012,4,FALSE)," ")</f>
        <v xml:space="preserve"> </v>
      </c>
      <c r="G116" s="27" t="str">
        <f>IFERROR(VLOOKUP(C116,'Inscription - registration'!$B$13:$I$1012,5,FALSE)," ")</f>
        <v xml:space="preserve"> </v>
      </c>
      <c r="H116" s="27" t="str">
        <f>IFERROR(VLOOKUP(C116,'Inscription - registration'!$B$13:$I$1012,6,FALSE)," ")</f>
        <v xml:space="preserve"> </v>
      </c>
      <c r="I116" s="59" t="str">
        <f>IFERROR(VLOOKUP(C116,'Inscription - registration'!$B$13:$I$1012,7,FALSE)," ")</f>
        <v xml:space="preserve"> </v>
      </c>
      <c r="J116" s="23"/>
      <c r="K116" s="16" t="str">
        <f t="shared" si="1"/>
        <v xml:space="preserve"> </v>
      </c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5">
      <c r="A117" s="10"/>
      <c r="B117" s="13">
        <v>105</v>
      </c>
      <c r="C117" s="11"/>
      <c r="D117" s="28" t="str">
        <f>IFERROR(VLOOKUP(C117,'Inscription - registration'!$B$13:$I$1012,2)," ")</f>
        <v xml:space="preserve"> </v>
      </c>
      <c r="E117" s="29" t="str">
        <f>IFERROR(VLOOKUP(C117,'Inscription - registration'!$B$13:$I$1012,3,FALSE)," ")</f>
        <v xml:space="preserve"> </v>
      </c>
      <c r="F117" s="29" t="str">
        <f>IFERROR(VLOOKUP(C117,'Inscription - registration'!$B$13:$I$1012,4,FALSE)," ")</f>
        <v xml:space="preserve"> </v>
      </c>
      <c r="G117" s="29" t="str">
        <f>IFERROR(VLOOKUP(C117,'Inscription - registration'!$B$13:$I$1012,5,FALSE)," ")</f>
        <v xml:space="preserve"> </v>
      </c>
      <c r="H117" s="29" t="str">
        <f>IFERROR(VLOOKUP(C117,'Inscription - registration'!$B$13:$I$1012,6,FALSE)," ")</f>
        <v xml:space="preserve"> </v>
      </c>
      <c r="I117" s="60" t="str">
        <f>IFERROR(VLOOKUP(C117,'Inscription - registration'!$B$13:$I$1012,7,FALSE)," ")</f>
        <v xml:space="preserve"> </v>
      </c>
      <c r="J117" s="22"/>
      <c r="K117" s="14" t="str">
        <f t="shared" si="1"/>
        <v xml:space="preserve"> </v>
      </c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5">
      <c r="A118" s="10"/>
      <c r="B118" s="15">
        <v>106</v>
      </c>
      <c r="C118" s="12"/>
      <c r="D118" s="26" t="str">
        <f>IFERROR(VLOOKUP(C118,'Inscription - registration'!$B$13:$I$1012,2)," ")</f>
        <v xml:space="preserve"> </v>
      </c>
      <c r="E118" s="27" t="str">
        <f>IFERROR(VLOOKUP(C118,'Inscription - registration'!$B$13:$I$1012,3,FALSE)," ")</f>
        <v xml:space="preserve"> </v>
      </c>
      <c r="F118" s="27" t="str">
        <f>IFERROR(VLOOKUP(C118,'Inscription - registration'!$B$13:$I$1012,4,FALSE)," ")</f>
        <v xml:space="preserve"> </v>
      </c>
      <c r="G118" s="27" t="str">
        <f>IFERROR(VLOOKUP(C118,'Inscription - registration'!$B$13:$I$1012,5,FALSE)," ")</f>
        <v xml:space="preserve"> </v>
      </c>
      <c r="H118" s="27" t="str">
        <f>IFERROR(VLOOKUP(C118,'Inscription - registration'!$B$13:$I$1012,6,FALSE)," ")</f>
        <v xml:space="preserve"> </v>
      </c>
      <c r="I118" s="59" t="str">
        <f>IFERROR(VLOOKUP(C118,'Inscription - registration'!$B$13:$I$1012,7,FALSE)," ")</f>
        <v xml:space="preserve"> </v>
      </c>
      <c r="J118" s="23"/>
      <c r="K118" s="16" t="str">
        <f t="shared" si="1"/>
        <v xml:space="preserve"> </v>
      </c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5">
      <c r="A119" s="10"/>
      <c r="B119" s="13">
        <v>107</v>
      </c>
      <c r="C119" s="11"/>
      <c r="D119" s="28" t="str">
        <f>IFERROR(VLOOKUP(C119,'Inscription - registration'!$B$13:$I$1012,2)," ")</f>
        <v xml:space="preserve"> </v>
      </c>
      <c r="E119" s="29" t="str">
        <f>IFERROR(VLOOKUP(C119,'Inscription - registration'!$B$13:$I$1012,3,FALSE)," ")</f>
        <v xml:space="preserve"> </v>
      </c>
      <c r="F119" s="29" t="str">
        <f>IFERROR(VLOOKUP(C119,'Inscription - registration'!$B$13:$I$1012,4,FALSE)," ")</f>
        <v xml:space="preserve"> </v>
      </c>
      <c r="G119" s="29" t="str">
        <f>IFERROR(VLOOKUP(C119,'Inscription - registration'!$B$13:$I$1012,5,FALSE)," ")</f>
        <v xml:space="preserve"> </v>
      </c>
      <c r="H119" s="29" t="str">
        <f>IFERROR(VLOOKUP(C119,'Inscription - registration'!$B$13:$I$1012,6,FALSE)," ")</f>
        <v xml:space="preserve"> </v>
      </c>
      <c r="I119" s="60" t="str">
        <f>IFERROR(VLOOKUP(C119,'Inscription - registration'!$B$13:$I$1012,7,FALSE)," ")</f>
        <v xml:space="preserve"> </v>
      </c>
      <c r="J119" s="22"/>
      <c r="K119" s="14" t="str">
        <f t="shared" si="1"/>
        <v xml:space="preserve"> </v>
      </c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5">
      <c r="A120" s="10"/>
      <c r="B120" s="15">
        <v>108</v>
      </c>
      <c r="C120" s="12"/>
      <c r="D120" s="26" t="str">
        <f>IFERROR(VLOOKUP(C120,'Inscription - registration'!$B$13:$I$1012,2)," ")</f>
        <v xml:space="preserve"> </v>
      </c>
      <c r="E120" s="27" t="str">
        <f>IFERROR(VLOOKUP(C120,'Inscription - registration'!$B$13:$I$1012,3,FALSE)," ")</f>
        <v xml:space="preserve"> </v>
      </c>
      <c r="F120" s="27" t="str">
        <f>IFERROR(VLOOKUP(C120,'Inscription - registration'!$B$13:$I$1012,4,FALSE)," ")</f>
        <v xml:space="preserve"> </v>
      </c>
      <c r="G120" s="27" t="str">
        <f>IFERROR(VLOOKUP(C120,'Inscription - registration'!$B$13:$I$1012,5,FALSE)," ")</f>
        <v xml:space="preserve"> </v>
      </c>
      <c r="H120" s="27" t="str">
        <f>IFERROR(VLOOKUP(C120,'Inscription - registration'!$B$13:$I$1012,6,FALSE)," ")</f>
        <v xml:space="preserve"> </v>
      </c>
      <c r="I120" s="59" t="str">
        <f>IFERROR(VLOOKUP(C120,'Inscription - registration'!$B$13:$I$1012,7,FALSE)," ")</f>
        <v xml:space="preserve"> </v>
      </c>
      <c r="J120" s="23"/>
      <c r="K120" s="16" t="str">
        <f t="shared" si="1"/>
        <v xml:space="preserve"> </v>
      </c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5">
      <c r="A121" s="10"/>
      <c r="B121" s="13">
        <v>109</v>
      </c>
      <c r="C121" s="11"/>
      <c r="D121" s="28" t="str">
        <f>IFERROR(VLOOKUP(C121,'Inscription - registration'!$B$13:$I$1012,2)," ")</f>
        <v xml:space="preserve"> </v>
      </c>
      <c r="E121" s="29" t="str">
        <f>IFERROR(VLOOKUP(C121,'Inscription - registration'!$B$13:$I$1012,3,FALSE)," ")</f>
        <v xml:space="preserve"> </v>
      </c>
      <c r="F121" s="29" t="str">
        <f>IFERROR(VLOOKUP(C121,'Inscription - registration'!$B$13:$I$1012,4,FALSE)," ")</f>
        <v xml:space="preserve"> </v>
      </c>
      <c r="G121" s="29" t="str">
        <f>IFERROR(VLOOKUP(C121,'Inscription - registration'!$B$13:$I$1012,5,FALSE)," ")</f>
        <v xml:space="preserve"> </v>
      </c>
      <c r="H121" s="29" t="str">
        <f>IFERROR(VLOOKUP(C121,'Inscription - registration'!$B$13:$I$1012,6,FALSE)," ")</f>
        <v xml:space="preserve"> </v>
      </c>
      <c r="I121" s="60" t="str">
        <f>IFERROR(VLOOKUP(C121,'Inscription - registration'!$B$13:$I$1012,7,FALSE)," ")</f>
        <v xml:space="preserve"> </v>
      </c>
      <c r="J121" s="22"/>
      <c r="K121" s="14" t="str">
        <f t="shared" si="1"/>
        <v xml:space="preserve"> </v>
      </c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5">
      <c r="A122" s="10"/>
      <c r="B122" s="15">
        <v>110</v>
      </c>
      <c r="C122" s="12"/>
      <c r="D122" s="26" t="str">
        <f>IFERROR(VLOOKUP(C122,'Inscription - registration'!$B$13:$I$1012,2)," ")</f>
        <v xml:space="preserve"> </v>
      </c>
      <c r="E122" s="27" t="str">
        <f>IFERROR(VLOOKUP(C122,'Inscription - registration'!$B$13:$I$1012,3,FALSE)," ")</f>
        <v xml:space="preserve"> </v>
      </c>
      <c r="F122" s="27" t="str">
        <f>IFERROR(VLOOKUP(C122,'Inscription - registration'!$B$13:$I$1012,4,FALSE)," ")</f>
        <v xml:space="preserve"> </v>
      </c>
      <c r="G122" s="27" t="str">
        <f>IFERROR(VLOOKUP(C122,'Inscription - registration'!$B$13:$I$1012,5,FALSE)," ")</f>
        <v xml:space="preserve"> </v>
      </c>
      <c r="H122" s="27" t="str">
        <f>IFERROR(VLOOKUP(C122,'Inscription - registration'!$B$13:$I$1012,6,FALSE)," ")</f>
        <v xml:space="preserve"> </v>
      </c>
      <c r="I122" s="59" t="str">
        <f>IFERROR(VLOOKUP(C122,'Inscription - registration'!$B$13:$I$1012,7,FALSE)," ")</f>
        <v xml:space="preserve"> </v>
      </c>
      <c r="J122" s="23"/>
      <c r="K122" s="16" t="str">
        <f t="shared" si="1"/>
        <v xml:space="preserve"> </v>
      </c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5">
      <c r="A123" s="10"/>
      <c r="B123" s="13">
        <v>111</v>
      </c>
      <c r="C123" s="11"/>
      <c r="D123" s="28" t="str">
        <f>IFERROR(VLOOKUP(C123,'Inscription - registration'!$B$13:$I$1012,2)," ")</f>
        <v xml:space="preserve"> </v>
      </c>
      <c r="E123" s="29" t="str">
        <f>IFERROR(VLOOKUP(C123,'Inscription - registration'!$B$13:$I$1012,3,FALSE)," ")</f>
        <v xml:space="preserve"> </v>
      </c>
      <c r="F123" s="29" t="str">
        <f>IFERROR(VLOOKUP(C123,'Inscription - registration'!$B$13:$I$1012,4,FALSE)," ")</f>
        <v xml:space="preserve"> </v>
      </c>
      <c r="G123" s="29" t="str">
        <f>IFERROR(VLOOKUP(C123,'Inscription - registration'!$B$13:$I$1012,5,FALSE)," ")</f>
        <v xml:space="preserve"> </v>
      </c>
      <c r="H123" s="29" t="str">
        <f>IFERROR(VLOOKUP(C123,'Inscription - registration'!$B$13:$I$1012,6,FALSE)," ")</f>
        <v xml:space="preserve"> </v>
      </c>
      <c r="I123" s="60" t="str">
        <f>IFERROR(VLOOKUP(C123,'Inscription - registration'!$B$13:$I$1012,7,FALSE)," ")</f>
        <v xml:space="preserve"> </v>
      </c>
      <c r="J123" s="22"/>
      <c r="K123" s="14" t="str">
        <f t="shared" si="1"/>
        <v xml:space="preserve"> </v>
      </c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5">
      <c r="A124" s="10"/>
      <c r="B124" s="15">
        <v>112</v>
      </c>
      <c r="C124" s="12"/>
      <c r="D124" s="26" t="str">
        <f>IFERROR(VLOOKUP(C124,'Inscription - registration'!$B$13:$I$1012,2)," ")</f>
        <v xml:space="preserve"> </v>
      </c>
      <c r="E124" s="27" t="str">
        <f>IFERROR(VLOOKUP(C124,'Inscription - registration'!$B$13:$I$1012,3,FALSE)," ")</f>
        <v xml:space="preserve"> </v>
      </c>
      <c r="F124" s="27" t="str">
        <f>IFERROR(VLOOKUP(C124,'Inscription - registration'!$B$13:$I$1012,4,FALSE)," ")</f>
        <v xml:space="preserve"> </v>
      </c>
      <c r="G124" s="27" t="str">
        <f>IFERROR(VLOOKUP(C124,'Inscription - registration'!$B$13:$I$1012,5,FALSE)," ")</f>
        <v xml:space="preserve"> </v>
      </c>
      <c r="H124" s="27" t="str">
        <f>IFERROR(VLOOKUP(C124,'Inscription - registration'!$B$13:$I$1012,6,FALSE)," ")</f>
        <v xml:space="preserve"> </v>
      </c>
      <c r="I124" s="59" t="str">
        <f>IFERROR(VLOOKUP(C124,'Inscription - registration'!$B$13:$I$1012,7,FALSE)," ")</f>
        <v xml:space="preserve"> </v>
      </c>
      <c r="J124" s="23"/>
      <c r="K124" s="16" t="str">
        <f t="shared" si="1"/>
        <v xml:space="preserve"> </v>
      </c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5">
      <c r="A125" s="10"/>
      <c r="B125" s="13">
        <v>113</v>
      </c>
      <c r="C125" s="11"/>
      <c r="D125" s="28" t="str">
        <f>IFERROR(VLOOKUP(C125,'Inscription - registration'!$B$13:$I$1012,2)," ")</f>
        <v xml:space="preserve"> </v>
      </c>
      <c r="E125" s="29" t="str">
        <f>IFERROR(VLOOKUP(C125,'Inscription - registration'!$B$13:$I$1012,3,FALSE)," ")</f>
        <v xml:space="preserve"> </v>
      </c>
      <c r="F125" s="29" t="str">
        <f>IFERROR(VLOOKUP(C125,'Inscription - registration'!$B$13:$I$1012,4,FALSE)," ")</f>
        <v xml:space="preserve"> </v>
      </c>
      <c r="G125" s="29" t="str">
        <f>IFERROR(VLOOKUP(C125,'Inscription - registration'!$B$13:$I$1012,5,FALSE)," ")</f>
        <v xml:space="preserve"> </v>
      </c>
      <c r="H125" s="29" t="str">
        <f>IFERROR(VLOOKUP(C125,'Inscription - registration'!$B$13:$I$1012,6,FALSE)," ")</f>
        <v xml:space="preserve"> </v>
      </c>
      <c r="I125" s="60" t="str">
        <f>IFERROR(VLOOKUP(C125,'Inscription - registration'!$B$13:$I$1012,7,FALSE)," ")</f>
        <v xml:space="preserve"> </v>
      </c>
      <c r="J125" s="22"/>
      <c r="K125" s="14" t="str">
        <f t="shared" si="1"/>
        <v xml:space="preserve"> </v>
      </c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5">
      <c r="A126" s="10"/>
      <c r="B126" s="15">
        <v>114</v>
      </c>
      <c r="C126" s="12"/>
      <c r="D126" s="26" t="str">
        <f>IFERROR(VLOOKUP(C126,'Inscription - registration'!$B$13:$I$1012,2)," ")</f>
        <v xml:space="preserve"> </v>
      </c>
      <c r="E126" s="27" t="str">
        <f>IFERROR(VLOOKUP(C126,'Inscription - registration'!$B$13:$I$1012,3,FALSE)," ")</f>
        <v xml:space="preserve"> </v>
      </c>
      <c r="F126" s="27" t="str">
        <f>IFERROR(VLOOKUP(C126,'Inscription - registration'!$B$13:$I$1012,4,FALSE)," ")</f>
        <v xml:space="preserve"> </v>
      </c>
      <c r="G126" s="27" t="str">
        <f>IFERROR(VLOOKUP(C126,'Inscription - registration'!$B$13:$I$1012,5,FALSE)," ")</f>
        <v xml:space="preserve"> </v>
      </c>
      <c r="H126" s="27" t="str">
        <f>IFERROR(VLOOKUP(C126,'Inscription - registration'!$B$13:$I$1012,6,FALSE)," ")</f>
        <v xml:space="preserve"> </v>
      </c>
      <c r="I126" s="59" t="str">
        <f>IFERROR(VLOOKUP(C126,'Inscription - registration'!$B$13:$I$1012,7,FALSE)," ")</f>
        <v xml:space="preserve"> </v>
      </c>
      <c r="J126" s="23"/>
      <c r="K126" s="16" t="str">
        <f t="shared" si="1"/>
        <v xml:space="preserve"> </v>
      </c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5">
      <c r="A127" s="10"/>
      <c r="B127" s="13">
        <v>115</v>
      </c>
      <c r="C127" s="11"/>
      <c r="D127" s="28" t="str">
        <f>IFERROR(VLOOKUP(C127,'Inscription - registration'!$B$13:$I$1012,2)," ")</f>
        <v xml:space="preserve"> </v>
      </c>
      <c r="E127" s="29" t="str">
        <f>IFERROR(VLOOKUP(C127,'Inscription - registration'!$B$13:$I$1012,3,FALSE)," ")</f>
        <v xml:space="preserve"> </v>
      </c>
      <c r="F127" s="29" t="str">
        <f>IFERROR(VLOOKUP(C127,'Inscription - registration'!$B$13:$I$1012,4,FALSE)," ")</f>
        <v xml:space="preserve"> </v>
      </c>
      <c r="G127" s="29" t="str">
        <f>IFERROR(VLOOKUP(C127,'Inscription - registration'!$B$13:$I$1012,5,FALSE)," ")</f>
        <v xml:space="preserve"> </v>
      </c>
      <c r="H127" s="29" t="str">
        <f>IFERROR(VLOOKUP(C127,'Inscription - registration'!$B$13:$I$1012,6,FALSE)," ")</f>
        <v xml:space="preserve"> </v>
      </c>
      <c r="I127" s="60" t="str">
        <f>IFERROR(VLOOKUP(C127,'Inscription - registration'!$B$13:$I$1012,7,FALSE)," ")</f>
        <v xml:space="preserve"> </v>
      </c>
      <c r="J127" s="22"/>
      <c r="K127" s="14" t="str">
        <f t="shared" si="1"/>
        <v xml:space="preserve"> </v>
      </c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5">
      <c r="A128" s="10"/>
      <c r="B128" s="15">
        <v>116</v>
      </c>
      <c r="C128" s="12"/>
      <c r="D128" s="26" t="str">
        <f>IFERROR(VLOOKUP(C128,'Inscription - registration'!$B$13:$I$1012,2)," ")</f>
        <v xml:space="preserve"> </v>
      </c>
      <c r="E128" s="27" t="str">
        <f>IFERROR(VLOOKUP(C128,'Inscription - registration'!$B$13:$I$1012,3,FALSE)," ")</f>
        <v xml:space="preserve"> </v>
      </c>
      <c r="F128" s="27" t="str">
        <f>IFERROR(VLOOKUP(C128,'Inscription - registration'!$B$13:$I$1012,4,FALSE)," ")</f>
        <v xml:space="preserve"> </v>
      </c>
      <c r="G128" s="27" t="str">
        <f>IFERROR(VLOOKUP(C128,'Inscription - registration'!$B$13:$I$1012,5,FALSE)," ")</f>
        <v xml:space="preserve"> </v>
      </c>
      <c r="H128" s="27" t="str">
        <f>IFERROR(VLOOKUP(C128,'Inscription - registration'!$B$13:$I$1012,6,FALSE)," ")</f>
        <v xml:space="preserve"> </v>
      </c>
      <c r="I128" s="59" t="str">
        <f>IFERROR(VLOOKUP(C128,'Inscription - registration'!$B$13:$I$1012,7,FALSE)," ")</f>
        <v xml:space="preserve"> </v>
      </c>
      <c r="J128" s="23"/>
      <c r="K128" s="16" t="str">
        <f t="shared" si="1"/>
        <v xml:space="preserve"> </v>
      </c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5">
      <c r="A129" s="10"/>
      <c r="B129" s="13">
        <v>117</v>
      </c>
      <c r="C129" s="11"/>
      <c r="D129" s="28" t="str">
        <f>IFERROR(VLOOKUP(C129,'Inscription - registration'!$B$13:$I$1012,2)," ")</f>
        <v xml:space="preserve"> </v>
      </c>
      <c r="E129" s="29" t="str">
        <f>IFERROR(VLOOKUP(C129,'Inscription - registration'!$B$13:$I$1012,3,FALSE)," ")</f>
        <v xml:space="preserve"> </v>
      </c>
      <c r="F129" s="29" t="str">
        <f>IFERROR(VLOOKUP(C129,'Inscription - registration'!$B$13:$I$1012,4,FALSE)," ")</f>
        <v xml:space="preserve"> </v>
      </c>
      <c r="G129" s="29" t="str">
        <f>IFERROR(VLOOKUP(C129,'Inscription - registration'!$B$13:$I$1012,5,FALSE)," ")</f>
        <v xml:space="preserve"> </v>
      </c>
      <c r="H129" s="29" t="str">
        <f>IFERROR(VLOOKUP(C129,'Inscription - registration'!$B$13:$I$1012,6,FALSE)," ")</f>
        <v xml:space="preserve"> </v>
      </c>
      <c r="I129" s="60" t="str">
        <f>IFERROR(VLOOKUP(C129,'Inscription - registration'!$B$13:$I$1012,7,FALSE)," ")</f>
        <v xml:space="preserve"> </v>
      </c>
      <c r="J129" s="22"/>
      <c r="K129" s="14" t="str">
        <f t="shared" si="1"/>
        <v xml:space="preserve"> </v>
      </c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5">
      <c r="A130" s="10"/>
      <c r="B130" s="15">
        <v>118</v>
      </c>
      <c r="C130" s="12"/>
      <c r="D130" s="26" t="str">
        <f>IFERROR(VLOOKUP(C130,'Inscription - registration'!$B$13:$I$1012,2)," ")</f>
        <v xml:space="preserve"> </v>
      </c>
      <c r="E130" s="27" t="str">
        <f>IFERROR(VLOOKUP(C130,'Inscription - registration'!$B$13:$I$1012,3,FALSE)," ")</f>
        <v xml:space="preserve"> </v>
      </c>
      <c r="F130" s="27" t="str">
        <f>IFERROR(VLOOKUP(C130,'Inscription - registration'!$B$13:$I$1012,4,FALSE)," ")</f>
        <v xml:space="preserve"> </v>
      </c>
      <c r="G130" s="27" t="str">
        <f>IFERROR(VLOOKUP(C130,'Inscription - registration'!$B$13:$I$1012,5,FALSE)," ")</f>
        <v xml:space="preserve"> </v>
      </c>
      <c r="H130" s="27" t="str">
        <f>IFERROR(VLOOKUP(C130,'Inscription - registration'!$B$13:$I$1012,6,FALSE)," ")</f>
        <v xml:space="preserve"> </v>
      </c>
      <c r="I130" s="59" t="str">
        <f>IFERROR(VLOOKUP(C130,'Inscription - registration'!$B$13:$I$1012,7,FALSE)," ")</f>
        <v xml:space="preserve"> </v>
      </c>
      <c r="J130" s="23"/>
      <c r="K130" s="16" t="str">
        <f t="shared" si="1"/>
        <v xml:space="preserve"> </v>
      </c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5">
      <c r="A131" s="10"/>
      <c r="B131" s="13">
        <v>119</v>
      </c>
      <c r="C131" s="11"/>
      <c r="D131" s="28" t="str">
        <f>IFERROR(VLOOKUP(C131,'Inscription - registration'!$B$13:$I$1012,2)," ")</f>
        <v xml:space="preserve"> </v>
      </c>
      <c r="E131" s="29" t="str">
        <f>IFERROR(VLOOKUP(C131,'Inscription - registration'!$B$13:$I$1012,3,FALSE)," ")</f>
        <v xml:space="preserve"> </v>
      </c>
      <c r="F131" s="29" t="str">
        <f>IFERROR(VLOOKUP(C131,'Inscription - registration'!$B$13:$I$1012,4,FALSE)," ")</f>
        <v xml:space="preserve"> </v>
      </c>
      <c r="G131" s="29" t="str">
        <f>IFERROR(VLOOKUP(C131,'Inscription - registration'!$B$13:$I$1012,5,FALSE)," ")</f>
        <v xml:space="preserve"> </v>
      </c>
      <c r="H131" s="29" t="str">
        <f>IFERROR(VLOOKUP(C131,'Inscription - registration'!$B$13:$I$1012,6,FALSE)," ")</f>
        <v xml:space="preserve"> </v>
      </c>
      <c r="I131" s="60" t="str">
        <f>IFERROR(VLOOKUP(C131,'Inscription - registration'!$B$13:$I$1012,7,FALSE)," ")</f>
        <v xml:space="preserve"> </v>
      </c>
      <c r="J131" s="22"/>
      <c r="K131" s="14" t="str">
        <f t="shared" si="1"/>
        <v xml:space="preserve"> </v>
      </c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5">
      <c r="A132" s="10"/>
      <c r="B132" s="15">
        <v>120</v>
      </c>
      <c r="C132" s="12"/>
      <c r="D132" s="26" t="str">
        <f>IFERROR(VLOOKUP(C132,'Inscription - registration'!$B$13:$I$1012,2)," ")</f>
        <v xml:space="preserve"> </v>
      </c>
      <c r="E132" s="27" t="str">
        <f>IFERROR(VLOOKUP(C132,'Inscription - registration'!$B$13:$I$1012,3,FALSE)," ")</f>
        <v xml:space="preserve"> </v>
      </c>
      <c r="F132" s="27" t="str">
        <f>IFERROR(VLOOKUP(C132,'Inscription - registration'!$B$13:$I$1012,4,FALSE)," ")</f>
        <v xml:space="preserve"> </v>
      </c>
      <c r="G132" s="27" t="str">
        <f>IFERROR(VLOOKUP(C132,'Inscription - registration'!$B$13:$I$1012,5,FALSE)," ")</f>
        <v xml:space="preserve"> </v>
      </c>
      <c r="H132" s="27" t="str">
        <f>IFERROR(VLOOKUP(C132,'Inscription - registration'!$B$13:$I$1012,6,FALSE)," ")</f>
        <v xml:space="preserve"> </v>
      </c>
      <c r="I132" s="59" t="str">
        <f>IFERROR(VLOOKUP(C132,'Inscription - registration'!$B$13:$I$1012,7,FALSE)," ")</f>
        <v xml:space="preserve"> </v>
      </c>
      <c r="J132" s="23"/>
      <c r="K132" s="16" t="str">
        <f t="shared" si="1"/>
        <v xml:space="preserve"> </v>
      </c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5">
      <c r="A133" s="10"/>
      <c r="B133" s="13">
        <v>121</v>
      </c>
      <c r="C133" s="11"/>
      <c r="D133" s="28" t="str">
        <f>IFERROR(VLOOKUP(C133,'Inscription - registration'!$B$13:$I$1012,2)," ")</f>
        <v xml:space="preserve"> </v>
      </c>
      <c r="E133" s="29" t="str">
        <f>IFERROR(VLOOKUP(C133,'Inscription - registration'!$B$13:$I$1012,3,FALSE)," ")</f>
        <v xml:space="preserve"> </v>
      </c>
      <c r="F133" s="29" t="str">
        <f>IFERROR(VLOOKUP(C133,'Inscription - registration'!$B$13:$I$1012,4,FALSE)," ")</f>
        <v xml:space="preserve"> </v>
      </c>
      <c r="G133" s="29" t="str">
        <f>IFERROR(VLOOKUP(C133,'Inscription - registration'!$B$13:$I$1012,5,FALSE)," ")</f>
        <v xml:space="preserve"> </v>
      </c>
      <c r="H133" s="29" t="str">
        <f>IFERROR(VLOOKUP(C133,'Inscription - registration'!$B$13:$I$1012,6,FALSE)," ")</f>
        <v xml:space="preserve"> </v>
      </c>
      <c r="I133" s="60" t="str">
        <f>IFERROR(VLOOKUP(C133,'Inscription - registration'!$B$13:$I$1012,7,FALSE)," ")</f>
        <v xml:space="preserve"> </v>
      </c>
      <c r="J133" s="22"/>
      <c r="K133" s="14" t="str">
        <f t="shared" si="1"/>
        <v xml:space="preserve"> </v>
      </c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5">
      <c r="A134" s="10"/>
      <c r="B134" s="15">
        <v>122</v>
      </c>
      <c r="C134" s="12"/>
      <c r="D134" s="26" t="str">
        <f>IFERROR(VLOOKUP(C134,'Inscription - registration'!$B$13:$I$1012,2)," ")</f>
        <v xml:space="preserve"> </v>
      </c>
      <c r="E134" s="27" t="str">
        <f>IFERROR(VLOOKUP(C134,'Inscription - registration'!$B$13:$I$1012,3,FALSE)," ")</f>
        <v xml:space="preserve"> </v>
      </c>
      <c r="F134" s="27" t="str">
        <f>IFERROR(VLOOKUP(C134,'Inscription - registration'!$B$13:$I$1012,4,FALSE)," ")</f>
        <v xml:space="preserve"> </v>
      </c>
      <c r="G134" s="27" t="str">
        <f>IFERROR(VLOOKUP(C134,'Inscription - registration'!$B$13:$I$1012,5,FALSE)," ")</f>
        <v xml:space="preserve"> </v>
      </c>
      <c r="H134" s="27" t="str">
        <f>IFERROR(VLOOKUP(C134,'Inscription - registration'!$B$13:$I$1012,6,FALSE)," ")</f>
        <v xml:space="preserve"> </v>
      </c>
      <c r="I134" s="59" t="str">
        <f>IFERROR(VLOOKUP(C134,'Inscription - registration'!$B$13:$I$1012,7,FALSE)," ")</f>
        <v xml:space="preserve"> </v>
      </c>
      <c r="J134" s="23"/>
      <c r="K134" s="16" t="str">
        <f t="shared" si="1"/>
        <v xml:space="preserve"> </v>
      </c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5">
      <c r="A135" s="10"/>
      <c r="B135" s="13">
        <v>123</v>
      </c>
      <c r="C135" s="11"/>
      <c r="D135" s="28" t="str">
        <f>IFERROR(VLOOKUP(C135,'Inscription - registration'!$B$13:$I$1012,2)," ")</f>
        <v xml:space="preserve"> </v>
      </c>
      <c r="E135" s="29" t="str">
        <f>IFERROR(VLOOKUP(C135,'Inscription - registration'!$B$13:$I$1012,3,FALSE)," ")</f>
        <v xml:space="preserve"> </v>
      </c>
      <c r="F135" s="29" t="str">
        <f>IFERROR(VLOOKUP(C135,'Inscription - registration'!$B$13:$I$1012,4,FALSE)," ")</f>
        <v xml:space="preserve"> </v>
      </c>
      <c r="G135" s="29" t="str">
        <f>IFERROR(VLOOKUP(C135,'Inscription - registration'!$B$13:$I$1012,5,FALSE)," ")</f>
        <v xml:space="preserve"> </v>
      </c>
      <c r="H135" s="29" t="str">
        <f>IFERROR(VLOOKUP(C135,'Inscription - registration'!$B$13:$I$1012,6,FALSE)," ")</f>
        <v xml:space="preserve"> </v>
      </c>
      <c r="I135" s="60" t="str">
        <f>IFERROR(VLOOKUP(C135,'Inscription - registration'!$B$13:$I$1012,7,FALSE)," ")</f>
        <v xml:space="preserve"> </v>
      </c>
      <c r="J135" s="22"/>
      <c r="K135" s="14" t="str">
        <f t="shared" si="1"/>
        <v xml:space="preserve"> </v>
      </c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5">
      <c r="A136" s="10"/>
      <c r="B136" s="15">
        <v>124</v>
      </c>
      <c r="C136" s="12"/>
      <c r="D136" s="26" t="str">
        <f>IFERROR(VLOOKUP(C136,'Inscription - registration'!$B$13:$I$1012,2)," ")</f>
        <v xml:space="preserve"> </v>
      </c>
      <c r="E136" s="27" t="str">
        <f>IFERROR(VLOOKUP(C136,'Inscription - registration'!$B$13:$I$1012,3,FALSE)," ")</f>
        <v xml:space="preserve"> </v>
      </c>
      <c r="F136" s="27" t="str">
        <f>IFERROR(VLOOKUP(C136,'Inscription - registration'!$B$13:$I$1012,4,FALSE)," ")</f>
        <v xml:space="preserve"> </v>
      </c>
      <c r="G136" s="27" t="str">
        <f>IFERROR(VLOOKUP(C136,'Inscription - registration'!$B$13:$I$1012,5,FALSE)," ")</f>
        <v xml:space="preserve"> </v>
      </c>
      <c r="H136" s="27" t="str">
        <f>IFERROR(VLOOKUP(C136,'Inscription - registration'!$B$13:$I$1012,6,FALSE)," ")</f>
        <v xml:space="preserve"> </v>
      </c>
      <c r="I136" s="59" t="str">
        <f>IFERROR(VLOOKUP(C136,'Inscription - registration'!$B$13:$I$1012,7,FALSE)," ")</f>
        <v xml:space="preserve"> </v>
      </c>
      <c r="J136" s="23"/>
      <c r="K136" s="16" t="str">
        <f t="shared" si="1"/>
        <v xml:space="preserve"> </v>
      </c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5">
      <c r="A137" s="10"/>
      <c r="B137" s="13">
        <v>125</v>
      </c>
      <c r="C137" s="11"/>
      <c r="D137" s="28" t="str">
        <f>IFERROR(VLOOKUP(C137,'Inscription - registration'!$B$13:$I$1012,2)," ")</f>
        <v xml:space="preserve"> </v>
      </c>
      <c r="E137" s="29" t="str">
        <f>IFERROR(VLOOKUP(C137,'Inscription - registration'!$B$13:$I$1012,3,FALSE)," ")</f>
        <v xml:space="preserve"> </v>
      </c>
      <c r="F137" s="29" t="str">
        <f>IFERROR(VLOOKUP(C137,'Inscription - registration'!$B$13:$I$1012,4,FALSE)," ")</f>
        <v xml:space="preserve"> </v>
      </c>
      <c r="G137" s="29" t="str">
        <f>IFERROR(VLOOKUP(C137,'Inscription - registration'!$B$13:$I$1012,5,FALSE)," ")</f>
        <v xml:space="preserve"> </v>
      </c>
      <c r="H137" s="29" t="str">
        <f>IFERROR(VLOOKUP(C137,'Inscription - registration'!$B$13:$I$1012,6,FALSE)," ")</f>
        <v xml:space="preserve"> </v>
      </c>
      <c r="I137" s="60" t="str">
        <f>IFERROR(VLOOKUP(C137,'Inscription - registration'!$B$13:$I$1012,7,FALSE)," ")</f>
        <v xml:space="preserve"> </v>
      </c>
      <c r="J137" s="22"/>
      <c r="K137" s="14" t="str">
        <f t="shared" si="1"/>
        <v xml:space="preserve"> </v>
      </c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5">
      <c r="A138" s="10"/>
      <c r="B138" s="15">
        <v>126</v>
      </c>
      <c r="C138" s="12"/>
      <c r="D138" s="26" t="str">
        <f>IFERROR(VLOOKUP(C138,'Inscription - registration'!$B$13:$I$1012,2)," ")</f>
        <v xml:space="preserve"> </v>
      </c>
      <c r="E138" s="27" t="str">
        <f>IFERROR(VLOOKUP(C138,'Inscription - registration'!$B$13:$I$1012,3,FALSE)," ")</f>
        <v xml:space="preserve"> </v>
      </c>
      <c r="F138" s="27" t="str">
        <f>IFERROR(VLOOKUP(C138,'Inscription - registration'!$B$13:$I$1012,4,FALSE)," ")</f>
        <v xml:space="preserve"> </v>
      </c>
      <c r="G138" s="27" t="str">
        <f>IFERROR(VLOOKUP(C138,'Inscription - registration'!$B$13:$I$1012,5,FALSE)," ")</f>
        <v xml:space="preserve"> </v>
      </c>
      <c r="H138" s="27" t="str">
        <f>IFERROR(VLOOKUP(C138,'Inscription - registration'!$B$13:$I$1012,6,FALSE)," ")</f>
        <v xml:space="preserve"> </v>
      </c>
      <c r="I138" s="59" t="str">
        <f>IFERROR(VLOOKUP(C138,'Inscription - registration'!$B$13:$I$1012,7,FALSE)," ")</f>
        <v xml:space="preserve"> </v>
      </c>
      <c r="J138" s="23"/>
      <c r="K138" s="16" t="str">
        <f t="shared" si="1"/>
        <v xml:space="preserve"> </v>
      </c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5">
      <c r="A139" s="10"/>
      <c r="B139" s="13">
        <v>127</v>
      </c>
      <c r="C139" s="11"/>
      <c r="D139" s="28" t="str">
        <f>IFERROR(VLOOKUP(C139,'Inscription - registration'!$B$13:$I$1012,2)," ")</f>
        <v xml:space="preserve"> </v>
      </c>
      <c r="E139" s="29" t="str">
        <f>IFERROR(VLOOKUP(C139,'Inscription - registration'!$B$13:$I$1012,3,FALSE)," ")</f>
        <v xml:space="preserve"> </v>
      </c>
      <c r="F139" s="29" t="str">
        <f>IFERROR(VLOOKUP(C139,'Inscription - registration'!$B$13:$I$1012,4,FALSE)," ")</f>
        <v xml:space="preserve"> </v>
      </c>
      <c r="G139" s="29" t="str">
        <f>IFERROR(VLOOKUP(C139,'Inscription - registration'!$B$13:$I$1012,5,FALSE)," ")</f>
        <v xml:space="preserve"> </v>
      </c>
      <c r="H139" s="29" t="str">
        <f>IFERROR(VLOOKUP(C139,'Inscription - registration'!$B$13:$I$1012,6,FALSE)," ")</f>
        <v xml:space="preserve"> </v>
      </c>
      <c r="I139" s="60" t="str">
        <f>IFERROR(VLOOKUP(C139,'Inscription - registration'!$B$13:$I$1012,7,FALSE)," ")</f>
        <v xml:space="preserve"> </v>
      </c>
      <c r="J139" s="22"/>
      <c r="K139" s="14" t="str">
        <f t="shared" si="1"/>
        <v xml:space="preserve"> </v>
      </c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5">
      <c r="A140" s="10"/>
      <c r="B140" s="15">
        <v>128</v>
      </c>
      <c r="C140" s="12"/>
      <c r="D140" s="26" t="str">
        <f>IFERROR(VLOOKUP(C140,'Inscription - registration'!$B$13:$I$1012,2)," ")</f>
        <v xml:space="preserve"> </v>
      </c>
      <c r="E140" s="27" t="str">
        <f>IFERROR(VLOOKUP(C140,'Inscription - registration'!$B$13:$I$1012,3,FALSE)," ")</f>
        <v xml:space="preserve"> </v>
      </c>
      <c r="F140" s="27" t="str">
        <f>IFERROR(VLOOKUP(C140,'Inscription - registration'!$B$13:$I$1012,4,FALSE)," ")</f>
        <v xml:space="preserve"> </v>
      </c>
      <c r="G140" s="27" t="str">
        <f>IFERROR(VLOOKUP(C140,'Inscription - registration'!$B$13:$I$1012,5,FALSE)," ")</f>
        <v xml:space="preserve"> </v>
      </c>
      <c r="H140" s="27" t="str">
        <f>IFERROR(VLOOKUP(C140,'Inscription - registration'!$B$13:$I$1012,6,FALSE)," ")</f>
        <v xml:space="preserve"> </v>
      </c>
      <c r="I140" s="59" t="str">
        <f>IFERROR(VLOOKUP(C140,'Inscription - registration'!$B$13:$I$1012,7,FALSE)," ")</f>
        <v xml:space="preserve"> </v>
      </c>
      <c r="J140" s="23"/>
      <c r="K140" s="16" t="str">
        <f t="shared" si="1"/>
        <v xml:space="preserve"> </v>
      </c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5">
      <c r="A141" s="10"/>
      <c r="B141" s="13">
        <v>129</v>
      </c>
      <c r="C141" s="11"/>
      <c r="D141" s="28" t="str">
        <f>IFERROR(VLOOKUP(C141,'Inscription - registration'!$B$13:$I$1012,2)," ")</f>
        <v xml:space="preserve"> </v>
      </c>
      <c r="E141" s="29" t="str">
        <f>IFERROR(VLOOKUP(C141,'Inscription - registration'!$B$13:$I$1012,3,FALSE)," ")</f>
        <v xml:space="preserve"> </v>
      </c>
      <c r="F141" s="29" t="str">
        <f>IFERROR(VLOOKUP(C141,'Inscription - registration'!$B$13:$I$1012,4,FALSE)," ")</f>
        <v xml:space="preserve"> </v>
      </c>
      <c r="G141" s="29" t="str">
        <f>IFERROR(VLOOKUP(C141,'Inscription - registration'!$B$13:$I$1012,5,FALSE)," ")</f>
        <v xml:space="preserve"> </v>
      </c>
      <c r="H141" s="29" t="str">
        <f>IFERROR(VLOOKUP(C141,'Inscription - registration'!$B$13:$I$1012,6,FALSE)," ")</f>
        <v xml:space="preserve"> </v>
      </c>
      <c r="I141" s="60" t="str">
        <f>IFERROR(VLOOKUP(C141,'Inscription - registration'!$B$13:$I$1012,7,FALSE)," ")</f>
        <v xml:space="preserve"> </v>
      </c>
      <c r="J141" s="22"/>
      <c r="K141" s="14" t="str">
        <f t="shared" ref="K141:K204" si="2">IF(J141/$C$9&gt;0,J141/$C$9," ")</f>
        <v xml:space="preserve"> </v>
      </c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5">
      <c r="A142" s="10"/>
      <c r="B142" s="15">
        <v>130</v>
      </c>
      <c r="C142" s="12"/>
      <c r="D142" s="26" t="str">
        <f>IFERROR(VLOOKUP(C142,'Inscription - registration'!$B$13:$I$1012,2)," ")</f>
        <v xml:space="preserve"> </v>
      </c>
      <c r="E142" s="27" t="str">
        <f>IFERROR(VLOOKUP(C142,'Inscription - registration'!$B$13:$I$1012,3,FALSE)," ")</f>
        <v xml:space="preserve"> </v>
      </c>
      <c r="F142" s="27" t="str">
        <f>IFERROR(VLOOKUP(C142,'Inscription - registration'!$B$13:$I$1012,4,FALSE)," ")</f>
        <v xml:space="preserve"> </v>
      </c>
      <c r="G142" s="27" t="str">
        <f>IFERROR(VLOOKUP(C142,'Inscription - registration'!$B$13:$I$1012,5,FALSE)," ")</f>
        <v xml:space="preserve"> </v>
      </c>
      <c r="H142" s="27" t="str">
        <f>IFERROR(VLOOKUP(C142,'Inscription - registration'!$B$13:$I$1012,6,FALSE)," ")</f>
        <v xml:space="preserve"> </v>
      </c>
      <c r="I142" s="59" t="str">
        <f>IFERROR(VLOOKUP(C142,'Inscription - registration'!$B$13:$I$1012,7,FALSE)," ")</f>
        <v xml:space="preserve"> </v>
      </c>
      <c r="J142" s="23"/>
      <c r="K142" s="16" t="str">
        <f t="shared" si="2"/>
        <v xml:space="preserve"> </v>
      </c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5">
      <c r="A143" s="10"/>
      <c r="B143" s="13">
        <v>131</v>
      </c>
      <c r="C143" s="11"/>
      <c r="D143" s="28" t="str">
        <f>IFERROR(VLOOKUP(C143,'Inscription - registration'!$B$13:$I$1012,2)," ")</f>
        <v xml:space="preserve"> </v>
      </c>
      <c r="E143" s="29" t="str">
        <f>IFERROR(VLOOKUP(C143,'Inscription - registration'!$B$13:$I$1012,3,FALSE)," ")</f>
        <v xml:space="preserve"> </v>
      </c>
      <c r="F143" s="29" t="str">
        <f>IFERROR(VLOOKUP(C143,'Inscription - registration'!$B$13:$I$1012,4,FALSE)," ")</f>
        <v xml:space="preserve"> </v>
      </c>
      <c r="G143" s="29" t="str">
        <f>IFERROR(VLOOKUP(C143,'Inscription - registration'!$B$13:$I$1012,5,FALSE)," ")</f>
        <v xml:space="preserve"> </v>
      </c>
      <c r="H143" s="29" t="str">
        <f>IFERROR(VLOOKUP(C143,'Inscription - registration'!$B$13:$I$1012,6,FALSE)," ")</f>
        <v xml:space="preserve"> </v>
      </c>
      <c r="I143" s="60" t="str">
        <f>IFERROR(VLOOKUP(C143,'Inscription - registration'!$B$13:$I$1012,7,FALSE)," ")</f>
        <v xml:space="preserve"> </v>
      </c>
      <c r="J143" s="22"/>
      <c r="K143" s="14" t="str">
        <f t="shared" si="2"/>
        <v xml:space="preserve"> </v>
      </c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5">
      <c r="A144" s="10"/>
      <c r="B144" s="15">
        <v>132</v>
      </c>
      <c r="C144" s="12"/>
      <c r="D144" s="26" t="str">
        <f>IFERROR(VLOOKUP(C144,'Inscription - registration'!$B$13:$I$1012,2)," ")</f>
        <v xml:space="preserve"> </v>
      </c>
      <c r="E144" s="27" t="str">
        <f>IFERROR(VLOOKUP(C144,'Inscription - registration'!$B$13:$I$1012,3,FALSE)," ")</f>
        <v xml:space="preserve"> </v>
      </c>
      <c r="F144" s="27" t="str">
        <f>IFERROR(VLOOKUP(C144,'Inscription - registration'!$B$13:$I$1012,4,FALSE)," ")</f>
        <v xml:space="preserve"> </v>
      </c>
      <c r="G144" s="27" t="str">
        <f>IFERROR(VLOOKUP(C144,'Inscription - registration'!$B$13:$I$1012,5,FALSE)," ")</f>
        <v xml:space="preserve"> </v>
      </c>
      <c r="H144" s="27" t="str">
        <f>IFERROR(VLOOKUP(C144,'Inscription - registration'!$B$13:$I$1012,6,FALSE)," ")</f>
        <v xml:space="preserve"> </v>
      </c>
      <c r="I144" s="59" t="str">
        <f>IFERROR(VLOOKUP(C144,'Inscription - registration'!$B$13:$I$1012,7,FALSE)," ")</f>
        <v xml:space="preserve"> </v>
      </c>
      <c r="J144" s="23"/>
      <c r="K144" s="16" t="str">
        <f t="shared" si="2"/>
        <v xml:space="preserve"> </v>
      </c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5">
      <c r="A145" s="10"/>
      <c r="B145" s="13">
        <v>133</v>
      </c>
      <c r="C145" s="11"/>
      <c r="D145" s="28" t="str">
        <f>IFERROR(VLOOKUP(C145,'Inscription - registration'!$B$13:$I$1012,2)," ")</f>
        <v xml:space="preserve"> </v>
      </c>
      <c r="E145" s="29" t="str">
        <f>IFERROR(VLOOKUP(C145,'Inscription - registration'!$B$13:$I$1012,3,FALSE)," ")</f>
        <v xml:space="preserve"> </v>
      </c>
      <c r="F145" s="29" t="str">
        <f>IFERROR(VLOOKUP(C145,'Inscription - registration'!$B$13:$I$1012,4,FALSE)," ")</f>
        <v xml:space="preserve"> </v>
      </c>
      <c r="G145" s="29" t="str">
        <f>IFERROR(VLOOKUP(C145,'Inscription - registration'!$B$13:$I$1012,5,FALSE)," ")</f>
        <v xml:space="preserve"> </v>
      </c>
      <c r="H145" s="29" t="str">
        <f>IFERROR(VLOOKUP(C145,'Inscription - registration'!$B$13:$I$1012,6,FALSE)," ")</f>
        <v xml:space="preserve"> </v>
      </c>
      <c r="I145" s="60" t="str">
        <f>IFERROR(VLOOKUP(C145,'Inscription - registration'!$B$13:$I$1012,7,FALSE)," ")</f>
        <v xml:space="preserve"> </v>
      </c>
      <c r="J145" s="22"/>
      <c r="K145" s="14" t="str">
        <f t="shared" si="2"/>
        <v xml:space="preserve"> </v>
      </c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5">
      <c r="A146" s="10"/>
      <c r="B146" s="15">
        <v>134</v>
      </c>
      <c r="C146" s="12"/>
      <c r="D146" s="26" t="str">
        <f>IFERROR(VLOOKUP(C146,'Inscription - registration'!$B$13:$I$1012,2)," ")</f>
        <v xml:space="preserve"> </v>
      </c>
      <c r="E146" s="27" t="str">
        <f>IFERROR(VLOOKUP(C146,'Inscription - registration'!$B$13:$I$1012,3,FALSE)," ")</f>
        <v xml:space="preserve"> </v>
      </c>
      <c r="F146" s="27" t="str">
        <f>IFERROR(VLOOKUP(C146,'Inscription - registration'!$B$13:$I$1012,4,FALSE)," ")</f>
        <v xml:space="preserve"> </v>
      </c>
      <c r="G146" s="27" t="str">
        <f>IFERROR(VLOOKUP(C146,'Inscription - registration'!$B$13:$I$1012,5,FALSE)," ")</f>
        <v xml:space="preserve"> </v>
      </c>
      <c r="H146" s="27" t="str">
        <f>IFERROR(VLOOKUP(C146,'Inscription - registration'!$B$13:$I$1012,6,FALSE)," ")</f>
        <v xml:space="preserve"> </v>
      </c>
      <c r="I146" s="59" t="str">
        <f>IFERROR(VLOOKUP(C146,'Inscription - registration'!$B$13:$I$1012,7,FALSE)," ")</f>
        <v xml:space="preserve"> </v>
      </c>
      <c r="J146" s="23"/>
      <c r="K146" s="16" t="str">
        <f t="shared" si="2"/>
        <v xml:space="preserve"> </v>
      </c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5">
      <c r="A147" s="10"/>
      <c r="B147" s="13">
        <v>135</v>
      </c>
      <c r="C147" s="11"/>
      <c r="D147" s="28" t="str">
        <f>IFERROR(VLOOKUP(C147,'Inscription - registration'!$B$13:$I$1012,2)," ")</f>
        <v xml:space="preserve"> </v>
      </c>
      <c r="E147" s="29" t="str">
        <f>IFERROR(VLOOKUP(C147,'Inscription - registration'!$B$13:$I$1012,3,FALSE)," ")</f>
        <v xml:space="preserve"> </v>
      </c>
      <c r="F147" s="29" t="str">
        <f>IFERROR(VLOOKUP(C147,'Inscription - registration'!$B$13:$I$1012,4,FALSE)," ")</f>
        <v xml:space="preserve"> </v>
      </c>
      <c r="G147" s="29" t="str">
        <f>IFERROR(VLOOKUP(C147,'Inscription - registration'!$B$13:$I$1012,5,FALSE)," ")</f>
        <v xml:space="preserve"> </v>
      </c>
      <c r="H147" s="29" t="str">
        <f>IFERROR(VLOOKUP(C147,'Inscription - registration'!$B$13:$I$1012,6,FALSE)," ")</f>
        <v xml:space="preserve"> </v>
      </c>
      <c r="I147" s="60" t="str">
        <f>IFERROR(VLOOKUP(C147,'Inscription - registration'!$B$13:$I$1012,7,FALSE)," ")</f>
        <v xml:space="preserve"> </v>
      </c>
      <c r="J147" s="22"/>
      <c r="K147" s="14" t="str">
        <f t="shared" si="2"/>
        <v xml:space="preserve"> </v>
      </c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5">
      <c r="A148" s="10"/>
      <c r="B148" s="15">
        <v>136</v>
      </c>
      <c r="C148" s="12"/>
      <c r="D148" s="26" t="str">
        <f>IFERROR(VLOOKUP(C148,'Inscription - registration'!$B$13:$I$1012,2)," ")</f>
        <v xml:space="preserve"> </v>
      </c>
      <c r="E148" s="27" t="str">
        <f>IFERROR(VLOOKUP(C148,'Inscription - registration'!$B$13:$I$1012,3,FALSE)," ")</f>
        <v xml:space="preserve"> </v>
      </c>
      <c r="F148" s="27" t="str">
        <f>IFERROR(VLOOKUP(C148,'Inscription - registration'!$B$13:$I$1012,4,FALSE)," ")</f>
        <v xml:space="preserve"> </v>
      </c>
      <c r="G148" s="27" t="str">
        <f>IFERROR(VLOOKUP(C148,'Inscription - registration'!$B$13:$I$1012,5,FALSE)," ")</f>
        <v xml:space="preserve"> </v>
      </c>
      <c r="H148" s="27" t="str">
        <f>IFERROR(VLOOKUP(C148,'Inscription - registration'!$B$13:$I$1012,6,FALSE)," ")</f>
        <v xml:space="preserve"> </v>
      </c>
      <c r="I148" s="59" t="str">
        <f>IFERROR(VLOOKUP(C148,'Inscription - registration'!$B$13:$I$1012,7,FALSE)," ")</f>
        <v xml:space="preserve"> </v>
      </c>
      <c r="J148" s="23"/>
      <c r="K148" s="16" t="str">
        <f t="shared" si="2"/>
        <v xml:space="preserve"> </v>
      </c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5">
      <c r="A149" s="10"/>
      <c r="B149" s="13">
        <v>137</v>
      </c>
      <c r="C149" s="11"/>
      <c r="D149" s="28" t="str">
        <f>IFERROR(VLOOKUP(C149,'Inscription - registration'!$B$13:$I$1012,2)," ")</f>
        <v xml:space="preserve"> </v>
      </c>
      <c r="E149" s="29" t="str">
        <f>IFERROR(VLOOKUP(C149,'Inscription - registration'!$B$13:$I$1012,3,FALSE)," ")</f>
        <v xml:space="preserve"> </v>
      </c>
      <c r="F149" s="29" t="str">
        <f>IFERROR(VLOOKUP(C149,'Inscription - registration'!$B$13:$I$1012,4,FALSE)," ")</f>
        <v xml:space="preserve"> </v>
      </c>
      <c r="G149" s="29" t="str">
        <f>IFERROR(VLOOKUP(C149,'Inscription - registration'!$B$13:$I$1012,5,FALSE)," ")</f>
        <v xml:space="preserve"> </v>
      </c>
      <c r="H149" s="29" t="str">
        <f>IFERROR(VLOOKUP(C149,'Inscription - registration'!$B$13:$I$1012,6,FALSE)," ")</f>
        <v xml:space="preserve"> </v>
      </c>
      <c r="I149" s="60" t="str">
        <f>IFERROR(VLOOKUP(C149,'Inscription - registration'!$B$13:$I$1012,7,FALSE)," ")</f>
        <v xml:space="preserve"> </v>
      </c>
      <c r="J149" s="22"/>
      <c r="K149" s="14" t="str">
        <f t="shared" si="2"/>
        <v xml:space="preserve"> </v>
      </c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5">
      <c r="A150" s="10"/>
      <c r="B150" s="15">
        <v>138</v>
      </c>
      <c r="C150" s="12"/>
      <c r="D150" s="26" t="str">
        <f>IFERROR(VLOOKUP(C150,'Inscription - registration'!$B$13:$I$1012,2)," ")</f>
        <v xml:space="preserve"> </v>
      </c>
      <c r="E150" s="27" t="str">
        <f>IFERROR(VLOOKUP(C150,'Inscription - registration'!$B$13:$I$1012,3,FALSE)," ")</f>
        <v xml:space="preserve"> </v>
      </c>
      <c r="F150" s="27" t="str">
        <f>IFERROR(VLOOKUP(C150,'Inscription - registration'!$B$13:$I$1012,4,FALSE)," ")</f>
        <v xml:space="preserve"> </v>
      </c>
      <c r="G150" s="27" t="str">
        <f>IFERROR(VLOOKUP(C150,'Inscription - registration'!$B$13:$I$1012,5,FALSE)," ")</f>
        <v xml:space="preserve"> </v>
      </c>
      <c r="H150" s="27" t="str">
        <f>IFERROR(VLOOKUP(C150,'Inscription - registration'!$B$13:$I$1012,6,FALSE)," ")</f>
        <v xml:space="preserve"> </v>
      </c>
      <c r="I150" s="59" t="str">
        <f>IFERROR(VLOOKUP(C150,'Inscription - registration'!$B$13:$I$1012,7,FALSE)," ")</f>
        <v xml:space="preserve"> </v>
      </c>
      <c r="J150" s="23"/>
      <c r="K150" s="16" t="str">
        <f t="shared" si="2"/>
        <v xml:space="preserve"> </v>
      </c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5">
      <c r="A151" s="10"/>
      <c r="B151" s="13">
        <v>139</v>
      </c>
      <c r="C151" s="11"/>
      <c r="D151" s="28" t="str">
        <f>IFERROR(VLOOKUP(C151,'Inscription - registration'!$B$13:$I$1012,2)," ")</f>
        <v xml:space="preserve"> </v>
      </c>
      <c r="E151" s="29" t="str">
        <f>IFERROR(VLOOKUP(C151,'Inscription - registration'!$B$13:$I$1012,3,FALSE)," ")</f>
        <v xml:space="preserve"> </v>
      </c>
      <c r="F151" s="29" t="str">
        <f>IFERROR(VLOOKUP(C151,'Inscription - registration'!$B$13:$I$1012,4,FALSE)," ")</f>
        <v xml:space="preserve"> </v>
      </c>
      <c r="G151" s="29" t="str">
        <f>IFERROR(VLOOKUP(C151,'Inscription - registration'!$B$13:$I$1012,5,FALSE)," ")</f>
        <v xml:space="preserve"> </v>
      </c>
      <c r="H151" s="29" t="str">
        <f>IFERROR(VLOOKUP(C151,'Inscription - registration'!$B$13:$I$1012,6,FALSE)," ")</f>
        <v xml:space="preserve"> </v>
      </c>
      <c r="I151" s="60" t="str">
        <f>IFERROR(VLOOKUP(C151,'Inscription - registration'!$B$13:$I$1012,7,FALSE)," ")</f>
        <v xml:space="preserve"> </v>
      </c>
      <c r="J151" s="22"/>
      <c r="K151" s="14" t="str">
        <f t="shared" si="2"/>
        <v xml:space="preserve"> </v>
      </c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5">
      <c r="A152" s="10"/>
      <c r="B152" s="15">
        <v>140</v>
      </c>
      <c r="C152" s="12"/>
      <c r="D152" s="26" t="str">
        <f>IFERROR(VLOOKUP(C152,'Inscription - registration'!$B$13:$I$1012,2)," ")</f>
        <v xml:space="preserve"> </v>
      </c>
      <c r="E152" s="27" t="str">
        <f>IFERROR(VLOOKUP(C152,'Inscription - registration'!$B$13:$I$1012,3,FALSE)," ")</f>
        <v xml:space="preserve"> </v>
      </c>
      <c r="F152" s="27" t="str">
        <f>IFERROR(VLOOKUP(C152,'Inscription - registration'!$B$13:$I$1012,4,FALSE)," ")</f>
        <v xml:space="preserve"> </v>
      </c>
      <c r="G152" s="27" t="str">
        <f>IFERROR(VLOOKUP(C152,'Inscription - registration'!$B$13:$I$1012,5,FALSE)," ")</f>
        <v xml:space="preserve"> </v>
      </c>
      <c r="H152" s="27" t="str">
        <f>IFERROR(VLOOKUP(C152,'Inscription - registration'!$B$13:$I$1012,6,FALSE)," ")</f>
        <v xml:space="preserve"> </v>
      </c>
      <c r="I152" s="59" t="str">
        <f>IFERROR(VLOOKUP(C152,'Inscription - registration'!$B$13:$I$1012,7,FALSE)," ")</f>
        <v xml:space="preserve"> </v>
      </c>
      <c r="J152" s="23"/>
      <c r="K152" s="16" t="str">
        <f t="shared" si="2"/>
        <v xml:space="preserve"> </v>
      </c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5">
      <c r="A153" s="10"/>
      <c r="B153" s="13">
        <v>141</v>
      </c>
      <c r="C153" s="11"/>
      <c r="D153" s="28" t="str">
        <f>IFERROR(VLOOKUP(C153,'Inscription - registration'!$B$13:$I$1012,2)," ")</f>
        <v xml:space="preserve"> </v>
      </c>
      <c r="E153" s="29" t="str">
        <f>IFERROR(VLOOKUP(C153,'Inscription - registration'!$B$13:$I$1012,3,FALSE)," ")</f>
        <v xml:space="preserve"> </v>
      </c>
      <c r="F153" s="29" t="str">
        <f>IFERROR(VLOOKUP(C153,'Inscription - registration'!$B$13:$I$1012,4,FALSE)," ")</f>
        <v xml:space="preserve"> </v>
      </c>
      <c r="G153" s="29" t="str">
        <f>IFERROR(VLOOKUP(C153,'Inscription - registration'!$B$13:$I$1012,5,FALSE)," ")</f>
        <v xml:space="preserve"> </v>
      </c>
      <c r="H153" s="29" t="str">
        <f>IFERROR(VLOOKUP(C153,'Inscription - registration'!$B$13:$I$1012,6,FALSE)," ")</f>
        <v xml:space="preserve"> </v>
      </c>
      <c r="I153" s="60" t="str">
        <f>IFERROR(VLOOKUP(C153,'Inscription - registration'!$B$13:$I$1012,7,FALSE)," ")</f>
        <v xml:space="preserve"> </v>
      </c>
      <c r="J153" s="22"/>
      <c r="K153" s="14" t="str">
        <f t="shared" si="2"/>
        <v xml:space="preserve"> </v>
      </c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5">
      <c r="A154" s="10"/>
      <c r="B154" s="15">
        <v>142</v>
      </c>
      <c r="C154" s="12"/>
      <c r="D154" s="26" t="str">
        <f>IFERROR(VLOOKUP(C154,'Inscription - registration'!$B$13:$I$1012,2)," ")</f>
        <v xml:space="preserve"> </v>
      </c>
      <c r="E154" s="27" t="str">
        <f>IFERROR(VLOOKUP(C154,'Inscription - registration'!$B$13:$I$1012,3,FALSE)," ")</f>
        <v xml:space="preserve"> </v>
      </c>
      <c r="F154" s="27" t="str">
        <f>IFERROR(VLOOKUP(C154,'Inscription - registration'!$B$13:$I$1012,4,FALSE)," ")</f>
        <v xml:space="preserve"> </v>
      </c>
      <c r="G154" s="27" t="str">
        <f>IFERROR(VLOOKUP(C154,'Inscription - registration'!$B$13:$I$1012,5,FALSE)," ")</f>
        <v xml:space="preserve"> </v>
      </c>
      <c r="H154" s="27" t="str">
        <f>IFERROR(VLOOKUP(C154,'Inscription - registration'!$B$13:$I$1012,6,FALSE)," ")</f>
        <v xml:space="preserve"> </v>
      </c>
      <c r="I154" s="59" t="str">
        <f>IFERROR(VLOOKUP(C154,'Inscription - registration'!$B$13:$I$1012,7,FALSE)," ")</f>
        <v xml:space="preserve"> </v>
      </c>
      <c r="J154" s="23"/>
      <c r="K154" s="16" t="str">
        <f t="shared" si="2"/>
        <v xml:space="preserve"> </v>
      </c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5">
      <c r="A155" s="10"/>
      <c r="B155" s="13">
        <v>143</v>
      </c>
      <c r="C155" s="11"/>
      <c r="D155" s="28" t="str">
        <f>IFERROR(VLOOKUP(C155,'Inscription - registration'!$B$13:$I$1012,2)," ")</f>
        <v xml:space="preserve"> </v>
      </c>
      <c r="E155" s="29" t="str">
        <f>IFERROR(VLOOKUP(C155,'Inscription - registration'!$B$13:$I$1012,3,FALSE)," ")</f>
        <v xml:space="preserve"> </v>
      </c>
      <c r="F155" s="29" t="str">
        <f>IFERROR(VLOOKUP(C155,'Inscription - registration'!$B$13:$I$1012,4,FALSE)," ")</f>
        <v xml:space="preserve"> </v>
      </c>
      <c r="G155" s="29" t="str">
        <f>IFERROR(VLOOKUP(C155,'Inscription - registration'!$B$13:$I$1012,5,FALSE)," ")</f>
        <v xml:space="preserve"> </v>
      </c>
      <c r="H155" s="29" t="str">
        <f>IFERROR(VLOOKUP(C155,'Inscription - registration'!$B$13:$I$1012,6,FALSE)," ")</f>
        <v xml:space="preserve"> </v>
      </c>
      <c r="I155" s="60" t="str">
        <f>IFERROR(VLOOKUP(C155,'Inscription - registration'!$B$13:$I$1012,7,FALSE)," ")</f>
        <v xml:space="preserve"> </v>
      </c>
      <c r="J155" s="22"/>
      <c r="K155" s="14" t="str">
        <f t="shared" si="2"/>
        <v xml:space="preserve"> </v>
      </c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5">
      <c r="A156" s="10"/>
      <c r="B156" s="15">
        <v>144</v>
      </c>
      <c r="C156" s="12"/>
      <c r="D156" s="26" t="str">
        <f>IFERROR(VLOOKUP(C156,'Inscription - registration'!$B$13:$I$1012,2)," ")</f>
        <v xml:space="preserve"> </v>
      </c>
      <c r="E156" s="27" t="str">
        <f>IFERROR(VLOOKUP(C156,'Inscription - registration'!$B$13:$I$1012,3,FALSE)," ")</f>
        <v xml:space="preserve"> </v>
      </c>
      <c r="F156" s="27" t="str">
        <f>IFERROR(VLOOKUP(C156,'Inscription - registration'!$B$13:$I$1012,4,FALSE)," ")</f>
        <v xml:space="preserve"> </v>
      </c>
      <c r="G156" s="27" t="str">
        <f>IFERROR(VLOOKUP(C156,'Inscription - registration'!$B$13:$I$1012,5,FALSE)," ")</f>
        <v xml:space="preserve"> </v>
      </c>
      <c r="H156" s="27" t="str">
        <f>IFERROR(VLOOKUP(C156,'Inscription - registration'!$B$13:$I$1012,6,FALSE)," ")</f>
        <v xml:space="preserve"> </v>
      </c>
      <c r="I156" s="59" t="str">
        <f>IFERROR(VLOOKUP(C156,'Inscription - registration'!$B$13:$I$1012,7,FALSE)," ")</f>
        <v xml:space="preserve"> </v>
      </c>
      <c r="J156" s="23"/>
      <c r="K156" s="16" t="str">
        <f t="shared" si="2"/>
        <v xml:space="preserve"> </v>
      </c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5">
      <c r="A157" s="10"/>
      <c r="B157" s="13">
        <v>145</v>
      </c>
      <c r="C157" s="11"/>
      <c r="D157" s="28" t="str">
        <f>IFERROR(VLOOKUP(C157,'Inscription - registration'!$B$13:$I$1012,2)," ")</f>
        <v xml:space="preserve"> </v>
      </c>
      <c r="E157" s="29" t="str">
        <f>IFERROR(VLOOKUP(C157,'Inscription - registration'!$B$13:$I$1012,3,FALSE)," ")</f>
        <v xml:space="preserve"> </v>
      </c>
      <c r="F157" s="29" t="str">
        <f>IFERROR(VLOOKUP(C157,'Inscription - registration'!$B$13:$I$1012,4,FALSE)," ")</f>
        <v xml:space="preserve"> </v>
      </c>
      <c r="G157" s="29" t="str">
        <f>IFERROR(VLOOKUP(C157,'Inscription - registration'!$B$13:$I$1012,5,FALSE)," ")</f>
        <v xml:space="preserve"> </v>
      </c>
      <c r="H157" s="29" t="str">
        <f>IFERROR(VLOOKUP(C157,'Inscription - registration'!$B$13:$I$1012,6,FALSE)," ")</f>
        <v xml:space="preserve"> </v>
      </c>
      <c r="I157" s="60" t="str">
        <f>IFERROR(VLOOKUP(C157,'Inscription - registration'!$B$13:$I$1012,7,FALSE)," ")</f>
        <v xml:space="preserve"> </v>
      </c>
      <c r="J157" s="22"/>
      <c r="K157" s="14" t="str">
        <f t="shared" si="2"/>
        <v xml:space="preserve"> </v>
      </c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5">
      <c r="A158" s="10"/>
      <c r="B158" s="15">
        <v>146</v>
      </c>
      <c r="C158" s="12"/>
      <c r="D158" s="26" t="str">
        <f>IFERROR(VLOOKUP(C158,'Inscription - registration'!$B$13:$I$1012,2)," ")</f>
        <v xml:space="preserve"> </v>
      </c>
      <c r="E158" s="27" t="str">
        <f>IFERROR(VLOOKUP(C158,'Inscription - registration'!$B$13:$I$1012,3,FALSE)," ")</f>
        <v xml:space="preserve"> </v>
      </c>
      <c r="F158" s="27" t="str">
        <f>IFERROR(VLOOKUP(C158,'Inscription - registration'!$B$13:$I$1012,4,FALSE)," ")</f>
        <v xml:space="preserve"> </v>
      </c>
      <c r="G158" s="27" t="str">
        <f>IFERROR(VLOOKUP(C158,'Inscription - registration'!$B$13:$I$1012,5,FALSE)," ")</f>
        <v xml:space="preserve"> </v>
      </c>
      <c r="H158" s="27" t="str">
        <f>IFERROR(VLOOKUP(C158,'Inscription - registration'!$B$13:$I$1012,6,FALSE)," ")</f>
        <v xml:space="preserve"> </v>
      </c>
      <c r="I158" s="59" t="str">
        <f>IFERROR(VLOOKUP(C158,'Inscription - registration'!$B$13:$I$1012,7,FALSE)," ")</f>
        <v xml:space="preserve"> </v>
      </c>
      <c r="J158" s="23"/>
      <c r="K158" s="16" t="str">
        <f t="shared" si="2"/>
        <v xml:space="preserve"> </v>
      </c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5">
      <c r="A159" s="10"/>
      <c r="B159" s="13">
        <v>147</v>
      </c>
      <c r="C159" s="11"/>
      <c r="D159" s="28" t="str">
        <f>IFERROR(VLOOKUP(C159,'Inscription - registration'!$B$13:$I$1012,2)," ")</f>
        <v xml:space="preserve"> </v>
      </c>
      <c r="E159" s="29" t="str">
        <f>IFERROR(VLOOKUP(C159,'Inscription - registration'!$B$13:$I$1012,3,FALSE)," ")</f>
        <v xml:space="preserve"> </v>
      </c>
      <c r="F159" s="29" t="str">
        <f>IFERROR(VLOOKUP(C159,'Inscription - registration'!$B$13:$I$1012,4,FALSE)," ")</f>
        <v xml:space="preserve"> </v>
      </c>
      <c r="G159" s="29" t="str">
        <f>IFERROR(VLOOKUP(C159,'Inscription - registration'!$B$13:$I$1012,5,FALSE)," ")</f>
        <v xml:space="preserve"> </v>
      </c>
      <c r="H159" s="29" t="str">
        <f>IFERROR(VLOOKUP(C159,'Inscription - registration'!$B$13:$I$1012,6,FALSE)," ")</f>
        <v xml:space="preserve"> </v>
      </c>
      <c r="I159" s="60" t="str">
        <f>IFERROR(VLOOKUP(C159,'Inscription - registration'!$B$13:$I$1012,7,FALSE)," ")</f>
        <v xml:space="preserve"> </v>
      </c>
      <c r="J159" s="22"/>
      <c r="K159" s="14" t="str">
        <f t="shared" si="2"/>
        <v xml:space="preserve"> </v>
      </c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5">
      <c r="A160" s="10"/>
      <c r="B160" s="15">
        <v>148</v>
      </c>
      <c r="C160" s="12"/>
      <c r="D160" s="26" t="str">
        <f>IFERROR(VLOOKUP(C160,'Inscription - registration'!$B$13:$I$1012,2)," ")</f>
        <v xml:space="preserve"> </v>
      </c>
      <c r="E160" s="27" t="str">
        <f>IFERROR(VLOOKUP(C160,'Inscription - registration'!$B$13:$I$1012,3,FALSE)," ")</f>
        <v xml:space="preserve"> </v>
      </c>
      <c r="F160" s="27" t="str">
        <f>IFERROR(VLOOKUP(C160,'Inscription - registration'!$B$13:$I$1012,4,FALSE)," ")</f>
        <v xml:space="preserve"> </v>
      </c>
      <c r="G160" s="27" t="str">
        <f>IFERROR(VLOOKUP(C160,'Inscription - registration'!$B$13:$I$1012,5,FALSE)," ")</f>
        <v xml:space="preserve"> </v>
      </c>
      <c r="H160" s="27" t="str">
        <f>IFERROR(VLOOKUP(C160,'Inscription - registration'!$B$13:$I$1012,6,FALSE)," ")</f>
        <v xml:space="preserve"> </v>
      </c>
      <c r="I160" s="59" t="str">
        <f>IFERROR(VLOOKUP(C160,'Inscription - registration'!$B$13:$I$1012,7,FALSE)," ")</f>
        <v xml:space="preserve"> </v>
      </c>
      <c r="J160" s="23"/>
      <c r="K160" s="16" t="str">
        <f t="shared" si="2"/>
        <v xml:space="preserve"> </v>
      </c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5">
      <c r="A161" s="10"/>
      <c r="B161" s="13">
        <v>149</v>
      </c>
      <c r="C161" s="11"/>
      <c r="D161" s="28" t="str">
        <f>IFERROR(VLOOKUP(C161,'Inscription - registration'!$B$13:$I$1012,2)," ")</f>
        <v xml:space="preserve"> </v>
      </c>
      <c r="E161" s="29" t="str">
        <f>IFERROR(VLOOKUP(C161,'Inscription - registration'!$B$13:$I$1012,3,FALSE)," ")</f>
        <v xml:space="preserve"> </v>
      </c>
      <c r="F161" s="29" t="str">
        <f>IFERROR(VLOOKUP(C161,'Inscription - registration'!$B$13:$I$1012,4,FALSE)," ")</f>
        <v xml:space="preserve"> </v>
      </c>
      <c r="G161" s="29" t="str">
        <f>IFERROR(VLOOKUP(C161,'Inscription - registration'!$B$13:$I$1012,5,FALSE)," ")</f>
        <v xml:space="preserve"> </v>
      </c>
      <c r="H161" s="29" t="str">
        <f>IFERROR(VLOOKUP(C161,'Inscription - registration'!$B$13:$I$1012,6,FALSE)," ")</f>
        <v xml:space="preserve"> </v>
      </c>
      <c r="I161" s="60" t="str">
        <f>IFERROR(VLOOKUP(C161,'Inscription - registration'!$B$13:$I$1012,7,FALSE)," ")</f>
        <v xml:space="preserve"> </v>
      </c>
      <c r="J161" s="22"/>
      <c r="K161" s="14" t="str">
        <f t="shared" si="2"/>
        <v xml:space="preserve"> </v>
      </c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5">
      <c r="A162" s="10"/>
      <c r="B162" s="15">
        <v>150</v>
      </c>
      <c r="C162" s="12"/>
      <c r="D162" s="26" t="str">
        <f>IFERROR(VLOOKUP(C162,'Inscription - registration'!$B$13:$I$1012,2)," ")</f>
        <v xml:space="preserve"> </v>
      </c>
      <c r="E162" s="27" t="str">
        <f>IFERROR(VLOOKUP(C162,'Inscription - registration'!$B$13:$I$1012,3,FALSE)," ")</f>
        <v xml:space="preserve"> </v>
      </c>
      <c r="F162" s="27" t="str">
        <f>IFERROR(VLOOKUP(C162,'Inscription - registration'!$B$13:$I$1012,4,FALSE)," ")</f>
        <v xml:space="preserve"> </v>
      </c>
      <c r="G162" s="27" t="str">
        <f>IFERROR(VLOOKUP(C162,'Inscription - registration'!$B$13:$I$1012,5,FALSE)," ")</f>
        <v xml:space="preserve"> </v>
      </c>
      <c r="H162" s="27" t="str">
        <f>IFERROR(VLOOKUP(C162,'Inscription - registration'!$B$13:$I$1012,6,FALSE)," ")</f>
        <v xml:space="preserve"> </v>
      </c>
      <c r="I162" s="59" t="str">
        <f>IFERROR(VLOOKUP(C162,'Inscription - registration'!$B$13:$I$1012,7,FALSE)," ")</f>
        <v xml:space="preserve"> </v>
      </c>
      <c r="J162" s="23"/>
      <c r="K162" s="16" t="str">
        <f t="shared" si="2"/>
        <v xml:space="preserve"> </v>
      </c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5">
      <c r="A163" s="10"/>
      <c r="B163" s="13">
        <v>151</v>
      </c>
      <c r="C163" s="11"/>
      <c r="D163" s="28" t="str">
        <f>IFERROR(VLOOKUP(C163,'Inscription - registration'!$B$13:$I$1012,2)," ")</f>
        <v xml:space="preserve"> </v>
      </c>
      <c r="E163" s="29" t="str">
        <f>IFERROR(VLOOKUP(C163,'Inscription - registration'!$B$13:$I$1012,3,FALSE)," ")</f>
        <v xml:space="preserve"> </v>
      </c>
      <c r="F163" s="29" t="str">
        <f>IFERROR(VLOOKUP(C163,'Inscription - registration'!$B$13:$I$1012,4,FALSE)," ")</f>
        <v xml:space="preserve"> </v>
      </c>
      <c r="G163" s="29" t="str">
        <f>IFERROR(VLOOKUP(C163,'Inscription - registration'!$B$13:$I$1012,5,FALSE)," ")</f>
        <v xml:space="preserve"> </v>
      </c>
      <c r="H163" s="29" t="str">
        <f>IFERROR(VLOOKUP(C163,'Inscription - registration'!$B$13:$I$1012,6,FALSE)," ")</f>
        <v xml:space="preserve"> </v>
      </c>
      <c r="I163" s="60" t="str">
        <f>IFERROR(VLOOKUP(C163,'Inscription - registration'!$B$13:$I$1012,7,FALSE)," ")</f>
        <v xml:space="preserve"> </v>
      </c>
      <c r="J163" s="22"/>
      <c r="K163" s="14" t="str">
        <f t="shared" si="2"/>
        <v xml:space="preserve"> </v>
      </c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5">
      <c r="A164" s="10"/>
      <c r="B164" s="15">
        <v>152</v>
      </c>
      <c r="C164" s="12"/>
      <c r="D164" s="26" t="str">
        <f>IFERROR(VLOOKUP(C164,'Inscription - registration'!$B$13:$I$1012,2)," ")</f>
        <v xml:space="preserve"> </v>
      </c>
      <c r="E164" s="27" t="str">
        <f>IFERROR(VLOOKUP(C164,'Inscription - registration'!$B$13:$I$1012,3,FALSE)," ")</f>
        <v xml:space="preserve"> </v>
      </c>
      <c r="F164" s="27" t="str">
        <f>IFERROR(VLOOKUP(C164,'Inscription - registration'!$B$13:$I$1012,4,FALSE)," ")</f>
        <v xml:space="preserve"> </v>
      </c>
      <c r="G164" s="27" t="str">
        <f>IFERROR(VLOOKUP(C164,'Inscription - registration'!$B$13:$I$1012,5,FALSE)," ")</f>
        <v xml:space="preserve"> </v>
      </c>
      <c r="H164" s="27" t="str">
        <f>IFERROR(VLOOKUP(C164,'Inscription - registration'!$B$13:$I$1012,6,FALSE)," ")</f>
        <v xml:space="preserve"> </v>
      </c>
      <c r="I164" s="59" t="str">
        <f>IFERROR(VLOOKUP(C164,'Inscription - registration'!$B$13:$I$1012,7,FALSE)," ")</f>
        <v xml:space="preserve"> </v>
      </c>
      <c r="J164" s="23"/>
      <c r="K164" s="16" t="str">
        <f t="shared" si="2"/>
        <v xml:space="preserve"> </v>
      </c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25">
      <c r="A165" s="10"/>
      <c r="B165" s="13">
        <v>153</v>
      </c>
      <c r="C165" s="11"/>
      <c r="D165" s="28" t="str">
        <f>IFERROR(VLOOKUP(C165,'Inscription - registration'!$B$13:$I$1012,2)," ")</f>
        <v xml:space="preserve"> </v>
      </c>
      <c r="E165" s="29" t="str">
        <f>IFERROR(VLOOKUP(C165,'Inscription - registration'!$B$13:$I$1012,3,FALSE)," ")</f>
        <v xml:space="preserve"> </v>
      </c>
      <c r="F165" s="29" t="str">
        <f>IFERROR(VLOOKUP(C165,'Inscription - registration'!$B$13:$I$1012,4,FALSE)," ")</f>
        <v xml:space="preserve"> </v>
      </c>
      <c r="G165" s="29" t="str">
        <f>IFERROR(VLOOKUP(C165,'Inscription - registration'!$B$13:$I$1012,5,FALSE)," ")</f>
        <v xml:space="preserve"> </v>
      </c>
      <c r="H165" s="29" t="str">
        <f>IFERROR(VLOOKUP(C165,'Inscription - registration'!$B$13:$I$1012,6,FALSE)," ")</f>
        <v xml:space="preserve"> </v>
      </c>
      <c r="I165" s="60" t="str">
        <f>IFERROR(VLOOKUP(C165,'Inscription - registration'!$B$13:$I$1012,7,FALSE)," ")</f>
        <v xml:space="preserve"> </v>
      </c>
      <c r="J165" s="22"/>
      <c r="K165" s="14" t="str">
        <f t="shared" si="2"/>
        <v xml:space="preserve"> </v>
      </c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25">
      <c r="A166" s="10"/>
      <c r="B166" s="15">
        <v>154</v>
      </c>
      <c r="C166" s="12"/>
      <c r="D166" s="26" t="str">
        <f>IFERROR(VLOOKUP(C166,'Inscription - registration'!$B$13:$I$1012,2)," ")</f>
        <v xml:space="preserve"> </v>
      </c>
      <c r="E166" s="27" t="str">
        <f>IFERROR(VLOOKUP(C166,'Inscription - registration'!$B$13:$I$1012,3,FALSE)," ")</f>
        <v xml:space="preserve"> </v>
      </c>
      <c r="F166" s="27" t="str">
        <f>IFERROR(VLOOKUP(C166,'Inscription - registration'!$B$13:$I$1012,4,FALSE)," ")</f>
        <v xml:space="preserve"> </v>
      </c>
      <c r="G166" s="27" t="str">
        <f>IFERROR(VLOOKUP(C166,'Inscription - registration'!$B$13:$I$1012,5,FALSE)," ")</f>
        <v xml:space="preserve"> </v>
      </c>
      <c r="H166" s="27" t="str">
        <f>IFERROR(VLOOKUP(C166,'Inscription - registration'!$B$13:$I$1012,6,FALSE)," ")</f>
        <v xml:space="preserve"> </v>
      </c>
      <c r="I166" s="59" t="str">
        <f>IFERROR(VLOOKUP(C166,'Inscription - registration'!$B$13:$I$1012,7,FALSE)," ")</f>
        <v xml:space="preserve"> </v>
      </c>
      <c r="J166" s="23"/>
      <c r="K166" s="16" t="str">
        <f t="shared" si="2"/>
        <v xml:space="preserve"> </v>
      </c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x14ac:dyDescent="0.25">
      <c r="A167" s="10"/>
      <c r="B167" s="13">
        <v>155</v>
      </c>
      <c r="C167" s="11"/>
      <c r="D167" s="28" t="str">
        <f>IFERROR(VLOOKUP(C167,'Inscription - registration'!$B$13:$I$1012,2)," ")</f>
        <v xml:space="preserve"> </v>
      </c>
      <c r="E167" s="29" t="str">
        <f>IFERROR(VLOOKUP(C167,'Inscription - registration'!$B$13:$I$1012,3,FALSE)," ")</f>
        <v xml:space="preserve"> </v>
      </c>
      <c r="F167" s="29" t="str">
        <f>IFERROR(VLOOKUP(C167,'Inscription - registration'!$B$13:$I$1012,4,FALSE)," ")</f>
        <v xml:space="preserve"> </v>
      </c>
      <c r="G167" s="29" t="str">
        <f>IFERROR(VLOOKUP(C167,'Inscription - registration'!$B$13:$I$1012,5,FALSE)," ")</f>
        <v xml:space="preserve"> </v>
      </c>
      <c r="H167" s="29" t="str">
        <f>IFERROR(VLOOKUP(C167,'Inscription - registration'!$B$13:$I$1012,6,FALSE)," ")</f>
        <v xml:space="preserve"> </v>
      </c>
      <c r="I167" s="60" t="str">
        <f>IFERROR(VLOOKUP(C167,'Inscription - registration'!$B$13:$I$1012,7,FALSE)," ")</f>
        <v xml:space="preserve"> </v>
      </c>
      <c r="J167" s="22"/>
      <c r="K167" s="14" t="str">
        <f t="shared" si="2"/>
        <v xml:space="preserve"> </v>
      </c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x14ac:dyDescent="0.25">
      <c r="A168" s="10"/>
      <c r="B168" s="15">
        <v>156</v>
      </c>
      <c r="C168" s="12"/>
      <c r="D168" s="26" t="str">
        <f>IFERROR(VLOOKUP(C168,'Inscription - registration'!$B$13:$I$1012,2)," ")</f>
        <v xml:space="preserve"> </v>
      </c>
      <c r="E168" s="27" t="str">
        <f>IFERROR(VLOOKUP(C168,'Inscription - registration'!$B$13:$I$1012,3,FALSE)," ")</f>
        <v xml:space="preserve"> </v>
      </c>
      <c r="F168" s="27" t="str">
        <f>IFERROR(VLOOKUP(C168,'Inscription - registration'!$B$13:$I$1012,4,FALSE)," ")</f>
        <v xml:space="preserve"> </v>
      </c>
      <c r="G168" s="27" t="str">
        <f>IFERROR(VLOOKUP(C168,'Inscription - registration'!$B$13:$I$1012,5,FALSE)," ")</f>
        <v xml:space="preserve"> </v>
      </c>
      <c r="H168" s="27" t="str">
        <f>IFERROR(VLOOKUP(C168,'Inscription - registration'!$B$13:$I$1012,6,FALSE)," ")</f>
        <v xml:space="preserve"> </v>
      </c>
      <c r="I168" s="59" t="str">
        <f>IFERROR(VLOOKUP(C168,'Inscription - registration'!$B$13:$I$1012,7,FALSE)," ")</f>
        <v xml:space="preserve"> </v>
      </c>
      <c r="J168" s="23"/>
      <c r="K168" s="16" t="str">
        <f t="shared" si="2"/>
        <v xml:space="preserve"> </v>
      </c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x14ac:dyDescent="0.25">
      <c r="A169" s="10"/>
      <c r="B169" s="13">
        <v>157</v>
      </c>
      <c r="C169" s="11"/>
      <c r="D169" s="28" t="str">
        <f>IFERROR(VLOOKUP(C169,'Inscription - registration'!$B$13:$I$1012,2)," ")</f>
        <v xml:space="preserve"> </v>
      </c>
      <c r="E169" s="29" t="str">
        <f>IFERROR(VLOOKUP(C169,'Inscription - registration'!$B$13:$I$1012,3,FALSE)," ")</f>
        <v xml:space="preserve"> </v>
      </c>
      <c r="F169" s="29" t="str">
        <f>IFERROR(VLOOKUP(C169,'Inscription - registration'!$B$13:$I$1012,4,FALSE)," ")</f>
        <v xml:space="preserve"> </v>
      </c>
      <c r="G169" s="29" t="str">
        <f>IFERROR(VLOOKUP(C169,'Inscription - registration'!$B$13:$I$1012,5,FALSE)," ")</f>
        <v xml:space="preserve"> </v>
      </c>
      <c r="H169" s="29" t="str">
        <f>IFERROR(VLOOKUP(C169,'Inscription - registration'!$B$13:$I$1012,6,FALSE)," ")</f>
        <v xml:space="preserve"> </v>
      </c>
      <c r="I169" s="60" t="str">
        <f>IFERROR(VLOOKUP(C169,'Inscription - registration'!$B$13:$I$1012,7,FALSE)," ")</f>
        <v xml:space="preserve"> </v>
      </c>
      <c r="J169" s="22"/>
      <c r="K169" s="14" t="str">
        <f t="shared" si="2"/>
        <v xml:space="preserve"> </v>
      </c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x14ac:dyDescent="0.25">
      <c r="A170" s="10"/>
      <c r="B170" s="15">
        <v>158</v>
      </c>
      <c r="C170" s="12"/>
      <c r="D170" s="26" t="str">
        <f>IFERROR(VLOOKUP(C170,'Inscription - registration'!$B$13:$I$1012,2)," ")</f>
        <v xml:space="preserve"> </v>
      </c>
      <c r="E170" s="27" t="str">
        <f>IFERROR(VLOOKUP(C170,'Inscription - registration'!$B$13:$I$1012,3,FALSE)," ")</f>
        <v xml:space="preserve"> </v>
      </c>
      <c r="F170" s="27" t="str">
        <f>IFERROR(VLOOKUP(C170,'Inscription - registration'!$B$13:$I$1012,4,FALSE)," ")</f>
        <v xml:space="preserve"> </v>
      </c>
      <c r="G170" s="27" t="str">
        <f>IFERROR(VLOOKUP(C170,'Inscription - registration'!$B$13:$I$1012,5,FALSE)," ")</f>
        <v xml:space="preserve"> </v>
      </c>
      <c r="H170" s="27" t="str">
        <f>IFERROR(VLOOKUP(C170,'Inscription - registration'!$B$13:$I$1012,6,FALSE)," ")</f>
        <v xml:space="preserve"> </v>
      </c>
      <c r="I170" s="59" t="str">
        <f>IFERROR(VLOOKUP(C170,'Inscription - registration'!$B$13:$I$1012,7,FALSE)," ")</f>
        <v xml:space="preserve"> </v>
      </c>
      <c r="J170" s="23"/>
      <c r="K170" s="16" t="str">
        <f t="shared" si="2"/>
        <v xml:space="preserve"> </v>
      </c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x14ac:dyDescent="0.25">
      <c r="A171" s="10"/>
      <c r="B171" s="13">
        <v>159</v>
      </c>
      <c r="C171" s="11"/>
      <c r="D171" s="28" t="str">
        <f>IFERROR(VLOOKUP(C171,'Inscription - registration'!$B$13:$I$1012,2)," ")</f>
        <v xml:space="preserve"> </v>
      </c>
      <c r="E171" s="29" t="str">
        <f>IFERROR(VLOOKUP(C171,'Inscription - registration'!$B$13:$I$1012,3,FALSE)," ")</f>
        <v xml:space="preserve"> </v>
      </c>
      <c r="F171" s="29" t="str">
        <f>IFERROR(VLOOKUP(C171,'Inscription - registration'!$B$13:$I$1012,4,FALSE)," ")</f>
        <v xml:space="preserve"> </v>
      </c>
      <c r="G171" s="29" t="str">
        <f>IFERROR(VLOOKUP(C171,'Inscription - registration'!$B$13:$I$1012,5,FALSE)," ")</f>
        <v xml:space="preserve"> </v>
      </c>
      <c r="H171" s="29" t="str">
        <f>IFERROR(VLOOKUP(C171,'Inscription - registration'!$B$13:$I$1012,6,FALSE)," ")</f>
        <v xml:space="preserve"> </v>
      </c>
      <c r="I171" s="60" t="str">
        <f>IFERROR(VLOOKUP(C171,'Inscription - registration'!$B$13:$I$1012,7,FALSE)," ")</f>
        <v xml:space="preserve"> </v>
      </c>
      <c r="J171" s="22"/>
      <c r="K171" s="14" t="str">
        <f t="shared" si="2"/>
        <v xml:space="preserve"> </v>
      </c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x14ac:dyDescent="0.25">
      <c r="A172" s="10"/>
      <c r="B172" s="15">
        <v>160</v>
      </c>
      <c r="C172" s="12"/>
      <c r="D172" s="26" t="str">
        <f>IFERROR(VLOOKUP(C172,'Inscription - registration'!$B$13:$I$1012,2)," ")</f>
        <v xml:space="preserve"> </v>
      </c>
      <c r="E172" s="27" t="str">
        <f>IFERROR(VLOOKUP(C172,'Inscription - registration'!$B$13:$I$1012,3,FALSE)," ")</f>
        <v xml:space="preserve"> </v>
      </c>
      <c r="F172" s="27" t="str">
        <f>IFERROR(VLOOKUP(C172,'Inscription - registration'!$B$13:$I$1012,4,FALSE)," ")</f>
        <v xml:space="preserve"> </v>
      </c>
      <c r="G172" s="27" t="str">
        <f>IFERROR(VLOOKUP(C172,'Inscription - registration'!$B$13:$I$1012,5,FALSE)," ")</f>
        <v xml:space="preserve"> </v>
      </c>
      <c r="H172" s="27" t="str">
        <f>IFERROR(VLOOKUP(C172,'Inscription - registration'!$B$13:$I$1012,6,FALSE)," ")</f>
        <v xml:space="preserve"> </v>
      </c>
      <c r="I172" s="59" t="str">
        <f>IFERROR(VLOOKUP(C172,'Inscription - registration'!$B$13:$I$1012,7,FALSE)," ")</f>
        <v xml:space="preserve"> </v>
      </c>
      <c r="J172" s="23"/>
      <c r="K172" s="16" t="str">
        <f t="shared" si="2"/>
        <v xml:space="preserve"> </v>
      </c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x14ac:dyDescent="0.25">
      <c r="A173" s="10"/>
      <c r="B173" s="13">
        <v>161</v>
      </c>
      <c r="C173" s="11"/>
      <c r="D173" s="28" t="str">
        <f>IFERROR(VLOOKUP(C173,'Inscription - registration'!$B$13:$I$1012,2)," ")</f>
        <v xml:space="preserve"> </v>
      </c>
      <c r="E173" s="29" t="str">
        <f>IFERROR(VLOOKUP(C173,'Inscription - registration'!$B$13:$I$1012,3,FALSE)," ")</f>
        <v xml:space="preserve"> </v>
      </c>
      <c r="F173" s="29" t="str">
        <f>IFERROR(VLOOKUP(C173,'Inscription - registration'!$B$13:$I$1012,4,FALSE)," ")</f>
        <v xml:space="preserve"> </v>
      </c>
      <c r="G173" s="29" t="str">
        <f>IFERROR(VLOOKUP(C173,'Inscription - registration'!$B$13:$I$1012,5,FALSE)," ")</f>
        <v xml:space="preserve"> </v>
      </c>
      <c r="H173" s="29" t="str">
        <f>IFERROR(VLOOKUP(C173,'Inscription - registration'!$B$13:$I$1012,6,FALSE)," ")</f>
        <v xml:space="preserve"> </v>
      </c>
      <c r="I173" s="60" t="str">
        <f>IFERROR(VLOOKUP(C173,'Inscription - registration'!$B$13:$I$1012,7,FALSE)," ")</f>
        <v xml:space="preserve"> </v>
      </c>
      <c r="J173" s="22"/>
      <c r="K173" s="14" t="str">
        <f t="shared" si="2"/>
        <v xml:space="preserve"> </v>
      </c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x14ac:dyDescent="0.25">
      <c r="A174" s="10"/>
      <c r="B174" s="15">
        <v>162</v>
      </c>
      <c r="C174" s="12"/>
      <c r="D174" s="26" t="str">
        <f>IFERROR(VLOOKUP(C174,'Inscription - registration'!$B$13:$I$1012,2)," ")</f>
        <v xml:space="preserve"> </v>
      </c>
      <c r="E174" s="27" t="str">
        <f>IFERROR(VLOOKUP(C174,'Inscription - registration'!$B$13:$I$1012,3,FALSE)," ")</f>
        <v xml:space="preserve"> </v>
      </c>
      <c r="F174" s="27" t="str">
        <f>IFERROR(VLOOKUP(C174,'Inscription - registration'!$B$13:$I$1012,4,FALSE)," ")</f>
        <v xml:space="preserve"> </v>
      </c>
      <c r="G174" s="27" t="str">
        <f>IFERROR(VLOOKUP(C174,'Inscription - registration'!$B$13:$I$1012,5,FALSE)," ")</f>
        <v xml:space="preserve"> </v>
      </c>
      <c r="H174" s="27" t="str">
        <f>IFERROR(VLOOKUP(C174,'Inscription - registration'!$B$13:$I$1012,6,FALSE)," ")</f>
        <v xml:space="preserve"> </v>
      </c>
      <c r="I174" s="59" t="str">
        <f>IFERROR(VLOOKUP(C174,'Inscription - registration'!$B$13:$I$1012,7,FALSE)," ")</f>
        <v xml:space="preserve"> </v>
      </c>
      <c r="J174" s="23"/>
      <c r="K174" s="16" t="str">
        <f t="shared" si="2"/>
        <v xml:space="preserve"> </v>
      </c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x14ac:dyDescent="0.25">
      <c r="A175" s="10"/>
      <c r="B175" s="13">
        <v>163</v>
      </c>
      <c r="C175" s="11"/>
      <c r="D175" s="28" t="str">
        <f>IFERROR(VLOOKUP(C175,'Inscription - registration'!$B$13:$I$1012,2)," ")</f>
        <v xml:space="preserve"> </v>
      </c>
      <c r="E175" s="29" t="str">
        <f>IFERROR(VLOOKUP(C175,'Inscription - registration'!$B$13:$I$1012,3,FALSE)," ")</f>
        <v xml:space="preserve"> </v>
      </c>
      <c r="F175" s="29" t="str">
        <f>IFERROR(VLOOKUP(C175,'Inscription - registration'!$B$13:$I$1012,4,FALSE)," ")</f>
        <v xml:space="preserve"> </v>
      </c>
      <c r="G175" s="29" t="str">
        <f>IFERROR(VLOOKUP(C175,'Inscription - registration'!$B$13:$I$1012,5,FALSE)," ")</f>
        <v xml:space="preserve"> </v>
      </c>
      <c r="H175" s="29" t="str">
        <f>IFERROR(VLOOKUP(C175,'Inscription - registration'!$B$13:$I$1012,6,FALSE)," ")</f>
        <v xml:space="preserve"> </v>
      </c>
      <c r="I175" s="60" t="str">
        <f>IFERROR(VLOOKUP(C175,'Inscription - registration'!$B$13:$I$1012,7,FALSE)," ")</f>
        <v xml:space="preserve"> </v>
      </c>
      <c r="J175" s="22"/>
      <c r="K175" s="14" t="str">
        <f t="shared" si="2"/>
        <v xml:space="preserve"> </v>
      </c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x14ac:dyDescent="0.25">
      <c r="A176" s="10"/>
      <c r="B176" s="15">
        <v>164</v>
      </c>
      <c r="C176" s="12"/>
      <c r="D176" s="26" t="str">
        <f>IFERROR(VLOOKUP(C176,'Inscription - registration'!$B$13:$I$1012,2)," ")</f>
        <v xml:space="preserve"> </v>
      </c>
      <c r="E176" s="27" t="str">
        <f>IFERROR(VLOOKUP(C176,'Inscription - registration'!$B$13:$I$1012,3,FALSE)," ")</f>
        <v xml:space="preserve"> </v>
      </c>
      <c r="F176" s="27" t="str">
        <f>IFERROR(VLOOKUP(C176,'Inscription - registration'!$B$13:$I$1012,4,FALSE)," ")</f>
        <v xml:space="preserve"> </v>
      </c>
      <c r="G176" s="27" t="str">
        <f>IFERROR(VLOOKUP(C176,'Inscription - registration'!$B$13:$I$1012,5,FALSE)," ")</f>
        <v xml:space="preserve"> </v>
      </c>
      <c r="H176" s="27" t="str">
        <f>IFERROR(VLOOKUP(C176,'Inscription - registration'!$B$13:$I$1012,6,FALSE)," ")</f>
        <v xml:space="preserve"> </v>
      </c>
      <c r="I176" s="59" t="str">
        <f>IFERROR(VLOOKUP(C176,'Inscription - registration'!$B$13:$I$1012,7,FALSE)," ")</f>
        <v xml:space="preserve"> </v>
      </c>
      <c r="J176" s="23"/>
      <c r="K176" s="16" t="str">
        <f t="shared" si="2"/>
        <v xml:space="preserve"> </v>
      </c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x14ac:dyDescent="0.25">
      <c r="A177" s="10"/>
      <c r="B177" s="13">
        <v>165</v>
      </c>
      <c r="C177" s="11"/>
      <c r="D177" s="28" t="str">
        <f>IFERROR(VLOOKUP(C177,'Inscription - registration'!$B$13:$I$1012,2)," ")</f>
        <v xml:space="preserve"> </v>
      </c>
      <c r="E177" s="29" t="str">
        <f>IFERROR(VLOOKUP(C177,'Inscription - registration'!$B$13:$I$1012,3,FALSE)," ")</f>
        <v xml:space="preserve"> </v>
      </c>
      <c r="F177" s="29" t="str">
        <f>IFERROR(VLOOKUP(C177,'Inscription - registration'!$B$13:$I$1012,4,FALSE)," ")</f>
        <v xml:space="preserve"> </v>
      </c>
      <c r="G177" s="29" t="str">
        <f>IFERROR(VLOOKUP(C177,'Inscription - registration'!$B$13:$I$1012,5,FALSE)," ")</f>
        <v xml:space="preserve"> </v>
      </c>
      <c r="H177" s="29" t="str">
        <f>IFERROR(VLOOKUP(C177,'Inscription - registration'!$B$13:$I$1012,6,FALSE)," ")</f>
        <v xml:space="preserve"> </v>
      </c>
      <c r="I177" s="60" t="str">
        <f>IFERROR(VLOOKUP(C177,'Inscription - registration'!$B$13:$I$1012,7,FALSE)," ")</f>
        <v xml:space="preserve"> </v>
      </c>
      <c r="J177" s="22"/>
      <c r="K177" s="14" t="str">
        <f t="shared" si="2"/>
        <v xml:space="preserve"> </v>
      </c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x14ac:dyDescent="0.25">
      <c r="A178" s="10"/>
      <c r="B178" s="15">
        <v>166</v>
      </c>
      <c r="C178" s="12"/>
      <c r="D178" s="26" t="str">
        <f>IFERROR(VLOOKUP(C178,'Inscription - registration'!$B$13:$I$1012,2)," ")</f>
        <v xml:space="preserve"> </v>
      </c>
      <c r="E178" s="27" t="str">
        <f>IFERROR(VLOOKUP(C178,'Inscription - registration'!$B$13:$I$1012,3,FALSE)," ")</f>
        <v xml:space="preserve"> </v>
      </c>
      <c r="F178" s="27" t="str">
        <f>IFERROR(VLOOKUP(C178,'Inscription - registration'!$B$13:$I$1012,4,FALSE)," ")</f>
        <v xml:space="preserve"> </v>
      </c>
      <c r="G178" s="27" t="str">
        <f>IFERROR(VLOOKUP(C178,'Inscription - registration'!$B$13:$I$1012,5,FALSE)," ")</f>
        <v xml:space="preserve"> </v>
      </c>
      <c r="H178" s="27" t="str">
        <f>IFERROR(VLOOKUP(C178,'Inscription - registration'!$B$13:$I$1012,6,FALSE)," ")</f>
        <v xml:space="preserve"> </v>
      </c>
      <c r="I178" s="59" t="str">
        <f>IFERROR(VLOOKUP(C178,'Inscription - registration'!$B$13:$I$1012,7,FALSE)," ")</f>
        <v xml:space="preserve"> </v>
      </c>
      <c r="J178" s="23"/>
      <c r="K178" s="16" t="str">
        <f t="shared" si="2"/>
        <v xml:space="preserve"> </v>
      </c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x14ac:dyDescent="0.25">
      <c r="A179" s="10"/>
      <c r="B179" s="13">
        <v>167</v>
      </c>
      <c r="C179" s="11"/>
      <c r="D179" s="28" t="str">
        <f>IFERROR(VLOOKUP(C179,'Inscription - registration'!$B$13:$I$1012,2)," ")</f>
        <v xml:space="preserve"> </v>
      </c>
      <c r="E179" s="29" t="str">
        <f>IFERROR(VLOOKUP(C179,'Inscription - registration'!$B$13:$I$1012,3,FALSE)," ")</f>
        <v xml:space="preserve"> </v>
      </c>
      <c r="F179" s="29" t="str">
        <f>IFERROR(VLOOKUP(C179,'Inscription - registration'!$B$13:$I$1012,4,FALSE)," ")</f>
        <v xml:space="preserve"> </v>
      </c>
      <c r="G179" s="29" t="str">
        <f>IFERROR(VLOOKUP(C179,'Inscription - registration'!$B$13:$I$1012,5,FALSE)," ")</f>
        <v xml:space="preserve"> </v>
      </c>
      <c r="H179" s="29" t="str">
        <f>IFERROR(VLOOKUP(C179,'Inscription - registration'!$B$13:$I$1012,6,FALSE)," ")</f>
        <v xml:space="preserve"> </v>
      </c>
      <c r="I179" s="60" t="str">
        <f>IFERROR(VLOOKUP(C179,'Inscription - registration'!$B$13:$I$1012,7,FALSE)," ")</f>
        <v xml:space="preserve"> </v>
      </c>
      <c r="J179" s="22"/>
      <c r="K179" s="14" t="str">
        <f t="shared" si="2"/>
        <v xml:space="preserve"> </v>
      </c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x14ac:dyDescent="0.25">
      <c r="A180" s="10"/>
      <c r="B180" s="15">
        <v>168</v>
      </c>
      <c r="C180" s="12"/>
      <c r="D180" s="26" t="str">
        <f>IFERROR(VLOOKUP(C180,'Inscription - registration'!$B$13:$I$1012,2)," ")</f>
        <v xml:space="preserve"> </v>
      </c>
      <c r="E180" s="27" t="str">
        <f>IFERROR(VLOOKUP(C180,'Inscription - registration'!$B$13:$I$1012,3,FALSE)," ")</f>
        <v xml:space="preserve"> </v>
      </c>
      <c r="F180" s="27" t="str">
        <f>IFERROR(VLOOKUP(C180,'Inscription - registration'!$B$13:$I$1012,4,FALSE)," ")</f>
        <v xml:space="preserve"> </v>
      </c>
      <c r="G180" s="27" t="str">
        <f>IFERROR(VLOOKUP(C180,'Inscription - registration'!$B$13:$I$1012,5,FALSE)," ")</f>
        <v xml:space="preserve"> </v>
      </c>
      <c r="H180" s="27" t="str">
        <f>IFERROR(VLOOKUP(C180,'Inscription - registration'!$B$13:$I$1012,6,FALSE)," ")</f>
        <v xml:space="preserve"> </v>
      </c>
      <c r="I180" s="59" t="str">
        <f>IFERROR(VLOOKUP(C180,'Inscription - registration'!$B$13:$I$1012,7,FALSE)," ")</f>
        <v xml:space="preserve"> </v>
      </c>
      <c r="J180" s="23"/>
      <c r="K180" s="16" t="str">
        <f t="shared" si="2"/>
        <v xml:space="preserve"> </v>
      </c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x14ac:dyDescent="0.25">
      <c r="A181" s="10"/>
      <c r="B181" s="13">
        <v>169</v>
      </c>
      <c r="C181" s="11"/>
      <c r="D181" s="28" t="str">
        <f>IFERROR(VLOOKUP(C181,'Inscription - registration'!$B$13:$I$1012,2)," ")</f>
        <v xml:space="preserve"> </v>
      </c>
      <c r="E181" s="29" t="str">
        <f>IFERROR(VLOOKUP(C181,'Inscription - registration'!$B$13:$I$1012,3,FALSE)," ")</f>
        <v xml:space="preserve"> </v>
      </c>
      <c r="F181" s="29" t="str">
        <f>IFERROR(VLOOKUP(C181,'Inscription - registration'!$B$13:$I$1012,4,FALSE)," ")</f>
        <v xml:space="preserve"> </v>
      </c>
      <c r="G181" s="29" t="str">
        <f>IFERROR(VLOOKUP(C181,'Inscription - registration'!$B$13:$I$1012,5,FALSE)," ")</f>
        <v xml:space="preserve"> </v>
      </c>
      <c r="H181" s="29" t="str">
        <f>IFERROR(VLOOKUP(C181,'Inscription - registration'!$B$13:$I$1012,6,FALSE)," ")</f>
        <v xml:space="preserve"> </v>
      </c>
      <c r="I181" s="60" t="str">
        <f>IFERROR(VLOOKUP(C181,'Inscription - registration'!$B$13:$I$1012,7,FALSE)," ")</f>
        <v xml:space="preserve"> </v>
      </c>
      <c r="J181" s="22"/>
      <c r="K181" s="14" t="str">
        <f t="shared" si="2"/>
        <v xml:space="preserve"> </v>
      </c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x14ac:dyDescent="0.25">
      <c r="A182" s="10"/>
      <c r="B182" s="15">
        <v>170</v>
      </c>
      <c r="C182" s="12"/>
      <c r="D182" s="26" t="str">
        <f>IFERROR(VLOOKUP(C182,'Inscription - registration'!$B$13:$I$1012,2)," ")</f>
        <v xml:space="preserve"> </v>
      </c>
      <c r="E182" s="27" t="str">
        <f>IFERROR(VLOOKUP(C182,'Inscription - registration'!$B$13:$I$1012,3,FALSE)," ")</f>
        <v xml:space="preserve"> </v>
      </c>
      <c r="F182" s="27" t="str">
        <f>IFERROR(VLOOKUP(C182,'Inscription - registration'!$B$13:$I$1012,4,FALSE)," ")</f>
        <v xml:space="preserve"> </v>
      </c>
      <c r="G182" s="27" t="str">
        <f>IFERROR(VLOOKUP(C182,'Inscription - registration'!$B$13:$I$1012,5,FALSE)," ")</f>
        <v xml:space="preserve"> </v>
      </c>
      <c r="H182" s="27" t="str">
        <f>IFERROR(VLOOKUP(C182,'Inscription - registration'!$B$13:$I$1012,6,FALSE)," ")</f>
        <v xml:space="preserve"> </v>
      </c>
      <c r="I182" s="59" t="str">
        <f>IFERROR(VLOOKUP(C182,'Inscription - registration'!$B$13:$I$1012,7,FALSE)," ")</f>
        <v xml:space="preserve"> </v>
      </c>
      <c r="J182" s="23"/>
      <c r="K182" s="16" t="str">
        <f t="shared" si="2"/>
        <v xml:space="preserve"> </v>
      </c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x14ac:dyDescent="0.25">
      <c r="A183" s="10"/>
      <c r="B183" s="13">
        <v>171</v>
      </c>
      <c r="C183" s="11"/>
      <c r="D183" s="28" t="str">
        <f>IFERROR(VLOOKUP(C183,'Inscription - registration'!$B$13:$I$1012,2)," ")</f>
        <v xml:space="preserve"> </v>
      </c>
      <c r="E183" s="29" t="str">
        <f>IFERROR(VLOOKUP(C183,'Inscription - registration'!$B$13:$I$1012,3,FALSE)," ")</f>
        <v xml:space="preserve"> </v>
      </c>
      <c r="F183" s="29" t="str">
        <f>IFERROR(VLOOKUP(C183,'Inscription - registration'!$B$13:$I$1012,4,FALSE)," ")</f>
        <v xml:space="preserve"> </v>
      </c>
      <c r="G183" s="29" t="str">
        <f>IFERROR(VLOOKUP(C183,'Inscription - registration'!$B$13:$I$1012,5,FALSE)," ")</f>
        <v xml:space="preserve"> </v>
      </c>
      <c r="H183" s="29" t="str">
        <f>IFERROR(VLOOKUP(C183,'Inscription - registration'!$B$13:$I$1012,6,FALSE)," ")</f>
        <v xml:space="preserve"> </v>
      </c>
      <c r="I183" s="60" t="str">
        <f>IFERROR(VLOOKUP(C183,'Inscription - registration'!$B$13:$I$1012,7,FALSE)," ")</f>
        <v xml:space="preserve"> </v>
      </c>
      <c r="J183" s="22"/>
      <c r="K183" s="14" t="str">
        <f t="shared" si="2"/>
        <v xml:space="preserve"> </v>
      </c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x14ac:dyDescent="0.25">
      <c r="A184" s="10"/>
      <c r="B184" s="15">
        <v>172</v>
      </c>
      <c r="C184" s="12"/>
      <c r="D184" s="26" t="str">
        <f>IFERROR(VLOOKUP(C184,'Inscription - registration'!$B$13:$I$1012,2)," ")</f>
        <v xml:space="preserve"> </v>
      </c>
      <c r="E184" s="27" t="str">
        <f>IFERROR(VLOOKUP(C184,'Inscription - registration'!$B$13:$I$1012,3,FALSE)," ")</f>
        <v xml:space="preserve"> </v>
      </c>
      <c r="F184" s="27" t="str">
        <f>IFERROR(VLOOKUP(C184,'Inscription - registration'!$B$13:$I$1012,4,FALSE)," ")</f>
        <v xml:space="preserve"> </v>
      </c>
      <c r="G184" s="27" t="str">
        <f>IFERROR(VLOOKUP(C184,'Inscription - registration'!$B$13:$I$1012,5,FALSE)," ")</f>
        <v xml:space="preserve"> </v>
      </c>
      <c r="H184" s="27" t="str">
        <f>IFERROR(VLOOKUP(C184,'Inscription - registration'!$B$13:$I$1012,6,FALSE)," ")</f>
        <v xml:space="preserve"> </v>
      </c>
      <c r="I184" s="59" t="str">
        <f>IFERROR(VLOOKUP(C184,'Inscription - registration'!$B$13:$I$1012,7,FALSE)," ")</f>
        <v xml:space="preserve"> </v>
      </c>
      <c r="J184" s="23"/>
      <c r="K184" s="16" t="str">
        <f t="shared" si="2"/>
        <v xml:space="preserve"> </v>
      </c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x14ac:dyDescent="0.25">
      <c r="A185" s="10"/>
      <c r="B185" s="13">
        <v>173</v>
      </c>
      <c r="C185" s="11"/>
      <c r="D185" s="28" t="str">
        <f>IFERROR(VLOOKUP(C185,'Inscription - registration'!$B$13:$I$1012,2)," ")</f>
        <v xml:space="preserve"> </v>
      </c>
      <c r="E185" s="29" t="str">
        <f>IFERROR(VLOOKUP(C185,'Inscription - registration'!$B$13:$I$1012,3,FALSE)," ")</f>
        <v xml:space="preserve"> </v>
      </c>
      <c r="F185" s="29" t="str">
        <f>IFERROR(VLOOKUP(C185,'Inscription - registration'!$B$13:$I$1012,4,FALSE)," ")</f>
        <v xml:space="preserve"> </v>
      </c>
      <c r="G185" s="29" t="str">
        <f>IFERROR(VLOOKUP(C185,'Inscription - registration'!$B$13:$I$1012,5,FALSE)," ")</f>
        <v xml:space="preserve"> </v>
      </c>
      <c r="H185" s="29" t="str">
        <f>IFERROR(VLOOKUP(C185,'Inscription - registration'!$B$13:$I$1012,6,FALSE)," ")</f>
        <v xml:space="preserve"> </v>
      </c>
      <c r="I185" s="60" t="str">
        <f>IFERROR(VLOOKUP(C185,'Inscription - registration'!$B$13:$I$1012,7,FALSE)," ")</f>
        <v xml:space="preserve"> </v>
      </c>
      <c r="J185" s="22"/>
      <c r="K185" s="14" t="str">
        <f t="shared" si="2"/>
        <v xml:space="preserve"> </v>
      </c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x14ac:dyDescent="0.25">
      <c r="A186" s="10"/>
      <c r="B186" s="15">
        <v>174</v>
      </c>
      <c r="C186" s="12"/>
      <c r="D186" s="26" t="str">
        <f>IFERROR(VLOOKUP(C186,'Inscription - registration'!$B$13:$I$1012,2)," ")</f>
        <v xml:space="preserve"> </v>
      </c>
      <c r="E186" s="27" t="str">
        <f>IFERROR(VLOOKUP(C186,'Inscription - registration'!$B$13:$I$1012,3,FALSE)," ")</f>
        <v xml:space="preserve"> </v>
      </c>
      <c r="F186" s="27" t="str">
        <f>IFERROR(VLOOKUP(C186,'Inscription - registration'!$B$13:$I$1012,4,FALSE)," ")</f>
        <v xml:space="preserve"> </v>
      </c>
      <c r="G186" s="27" t="str">
        <f>IFERROR(VLOOKUP(C186,'Inscription - registration'!$B$13:$I$1012,5,FALSE)," ")</f>
        <v xml:space="preserve"> </v>
      </c>
      <c r="H186" s="27" t="str">
        <f>IFERROR(VLOOKUP(C186,'Inscription - registration'!$B$13:$I$1012,6,FALSE)," ")</f>
        <v xml:space="preserve"> </v>
      </c>
      <c r="I186" s="59" t="str">
        <f>IFERROR(VLOOKUP(C186,'Inscription - registration'!$B$13:$I$1012,7,FALSE)," ")</f>
        <v xml:space="preserve"> </v>
      </c>
      <c r="J186" s="23"/>
      <c r="K186" s="16" t="str">
        <f t="shared" si="2"/>
        <v xml:space="preserve"> </v>
      </c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x14ac:dyDescent="0.25">
      <c r="A187" s="10"/>
      <c r="B187" s="13">
        <v>175</v>
      </c>
      <c r="C187" s="11"/>
      <c r="D187" s="28" t="str">
        <f>IFERROR(VLOOKUP(C187,'Inscription - registration'!$B$13:$I$1012,2)," ")</f>
        <v xml:space="preserve"> </v>
      </c>
      <c r="E187" s="29" t="str">
        <f>IFERROR(VLOOKUP(C187,'Inscription - registration'!$B$13:$I$1012,3,FALSE)," ")</f>
        <v xml:space="preserve"> </v>
      </c>
      <c r="F187" s="29" t="str">
        <f>IFERROR(VLOOKUP(C187,'Inscription - registration'!$B$13:$I$1012,4,FALSE)," ")</f>
        <v xml:space="preserve"> </v>
      </c>
      <c r="G187" s="29" t="str">
        <f>IFERROR(VLOOKUP(C187,'Inscription - registration'!$B$13:$I$1012,5,FALSE)," ")</f>
        <v xml:space="preserve"> </v>
      </c>
      <c r="H187" s="29" t="str">
        <f>IFERROR(VLOOKUP(C187,'Inscription - registration'!$B$13:$I$1012,6,FALSE)," ")</f>
        <v xml:space="preserve"> </v>
      </c>
      <c r="I187" s="60" t="str">
        <f>IFERROR(VLOOKUP(C187,'Inscription - registration'!$B$13:$I$1012,7,FALSE)," ")</f>
        <v xml:space="preserve"> </v>
      </c>
      <c r="J187" s="22"/>
      <c r="K187" s="14" t="str">
        <f t="shared" si="2"/>
        <v xml:space="preserve"> </v>
      </c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x14ac:dyDescent="0.25">
      <c r="A188" s="10"/>
      <c r="B188" s="15">
        <v>176</v>
      </c>
      <c r="C188" s="12"/>
      <c r="D188" s="26" t="str">
        <f>IFERROR(VLOOKUP(C188,'Inscription - registration'!$B$13:$I$1012,2)," ")</f>
        <v xml:space="preserve"> </v>
      </c>
      <c r="E188" s="27" t="str">
        <f>IFERROR(VLOOKUP(C188,'Inscription - registration'!$B$13:$I$1012,3,FALSE)," ")</f>
        <v xml:space="preserve"> </v>
      </c>
      <c r="F188" s="27" t="str">
        <f>IFERROR(VLOOKUP(C188,'Inscription - registration'!$B$13:$I$1012,4,FALSE)," ")</f>
        <v xml:space="preserve"> </v>
      </c>
      <c r="G188" s="27" t="str">
        <f>IFERROR(VLOOKUP(C188,'Inscription - registration'!$B$13:$I$1012,5,FALSE)," ")</f>
        <v xml:space="preserve"> </v>
      </c>
      <c r="H188" s="27" t="str">
        <f>IFERROR(VLOOKUP(C188,'Inscription - registration'!$B$13:$I$1012,6,FALSE)," ")</f>
        <v xml:space="preserve"> </v>
      </c>
      <c r="I188" s="59" t="str">
        <f>IFERROR(VLOOKUP(C188,'Inscription - registration'!$B$13:$I$1012,7,FALSE)," ")</f>
        <v xml:space="preserve"> </v>
      </c>
      <c r="J188" s="23"/>
      <c r="K188" s="16" t="str">
        <f t="shared" si="2"/>
        <v xml:space="preserve"> </v>
      </c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x14ac:dyDescent="0.25">
      <c r="A189" s="10"/>
      <c r="B189" s="13">
        <v>177</v>
      </c>
      <c r="C189" s="11"/>
      <c r="D189" s="28" t="str">
        <f>IFERROR(VLOOKUP(C189,'Inscription - registration'!$B$13:$I$1012,2)," ")</f>
        <v xml:space="preserve"> </v>
      </c>
      <c r="E189" s="29" t="str">
        <f>IFERROR(VLOOKUP(C189,'Inscription - registration'!$B$13:$I$1012,3,FALSE)," ")</f>
        <v xml:space="preserve"> </v>
      </c>
      <c r="F189" s="29" t="str">
        <f>IFERROR(VLOOKUP(C189,'Inscription - registration'!$B$13:$I$1012,4,FALSE)," ")</f>
        <v xml:space="preserve"> </v>
      </c>
      <c r="G189" s="29" t="str">
        <f>IFERROR(VLOOKUP(C189,'Inscription - registration'!$B$13:$I$1012,5,FALSE)," ")</f>
        <v xml:space="preserve"> </v>
      </c>
      <c r="H189" s="29" t="str">
        <f>IFERROR(VLOOKUP(C189,'Inscription - registration'!$B$13:$I$1012,6,FALSE)," ")</f>
        <v xml:space="preserve"> </v>
      </c>
      <c r="I189" s="60" t="str">
        <f>IFERROR(VLOOKUP(C189,'Inscription - registration'!$B$13:$I$1012,7,FALSE)," ")</f>
        <v xml:space="preserve"> </v>
      </c>
      <c r="J189" s="22"/>
      <c r="K189" s="14" t="str">
        <f t="shared" si="2"/>
        <v xml:space="preserve"> </v>
      </c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x14ac:dyDescent="0.25">
      <c r="A190" s="10"/>
      <c r="B190" s="15">
        <v>178</v>
      </c>
      <c r="C190" s="12"/>
      <c r="D190" s="26" t="str">
        <f>IFERROR(VLOOKUP(C190,'Inscription - registration'!$B$13:$I$1012,2)," ")</f>
        <v xml:space="preserve"> </v>
      </c>
      <c r="E190" s="27" t="str">
        <f>IFERROR(VLOOKUP(C190,'Inscription - registration'!$B$13:$I$1012,3,FALSE)," ")</f>
        <v xml:space="preserve"> </v>
      </c>
      <c r="F190" s="27" t="str">
        <f>IFERROR(VLOOKUP(C190,'Inscription - registration'!$B$13:$I$1012,4,FALSE)," ")</f>
        <v xml:space="preserve"> </v>
      </c>
      <c r="G190" s="27" t="str">
        <f>IFERROR(VLOOKUP(C190,'Inscription - registration'!$B$13:$I$1012,5,FALSE)," ")</f>
        <v xml:space="preserve"> </v>
      </c>
      <c r="H190" s="27" t="str">
        <f>IFERROR(VLOOKUP(C190,'Inscription - registration'!$B$13:$I$1012,6,FALSE)," ")</f>
        <v xml:space="preserve"> </v>
      </c>
      <c r="I190" s="59" t="str">
        <f>IFERROR(VLOOKUP(C190,'Inscription - registration'!$B$13:$I$1012,7,FALSE)," ")</f>
        <v xml:space="preserve"> </v>
      </c>
      <c r="J190" s="23"/>
      <c r="K190" s="16" t="str">
        <f t="shared" si="2"/>
        <v xml:space="preserve"> </v>
      </c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x14ac:dyDescent="0.25">
      <c r="A191" s="10"/>
      <c r="B191" s="13">
        <v>179</v>
      </c>
      <c r="C191" s="11"/>
      <c r="D191" s="28" t="str">
        <f>IFERROR(VLOOKUP(C191,'Inscription - registration'!$B$13:$I$1012,2)," ")</f>
        <v xml:space="preserve"> </v>
      </c>
      <c r="E191" s="29" t="str">
        <f>IFERROR(VLOOKUP(C191,'Inscription - registration'!$B$13:$I$1012,3,FALSE)," ")</f>
        <v xml:space="preserve"> </v>
      </c>
      <c r="F191" s="29" t="str">
        <f>IFERROR(VLOOKUP(C191,'Inscription - registration'!$B$13:$I$1012,4,FALSE)," ")</f>
        <v xml:space="preserve"> </v>
      </c>
      <c r="G191" s="29" t="str">
        <f>IFERROR(VLOOKUP(C191,'Inscription - registration'!$B$13:$I$1012,5,FALSE)," ")</f>
        <v xml:space="preserve"> </v>
      </c>
      <c r="H191" s="29" t="str">
        <f>IFERROR(VLOOKUP(C191,'Inscription - registration'!$B$13:$I$1012,6,FALSE)," ")</f>
        <v xml:space="preserve"> </v>
      </c>
      <c r="I191" s="60" t="str">
        <f>IFERROR(VLOOKUP(C191,'Inscription - registration'!$B$13:$I$1012,7,FALSE)," ")</f>
        <v xml:space="preserve"> </v>
      </c>
      <c r="J191" s="22"/>
      <c r="K191" s="14" t="str">
        <f t="shared" si="2"/>
        <v xml:space="preserve"> </v>
      </c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x14ac:dyDescent="0.25">
      <c r="A192" s="10"/>
      <c r="B192" s="15">
        <v>180</v>
      </c>
      <c r="C192" s="12"/>
      <c r="D192" s="26" t="str">
        <f>IFERROR(VLOOKUP(C192,'Inscription - registration'!$B$13:$I$1012,2)," ")</f>
        <v xml:space="preserve"> </v>
      </c>
      <c r="E192" s="27" t="str">
        <f>IFERROR(VLOOKUP(C192,'Inscription - registration'!$B$13:$I$1012,3,FALSE)," ")</f>
        <v xml:space="preserve"> </v>
      </c>
      <c r="F192" s="27" t="str">
        <f>IFERROR(VLOOKUP(C192,'Inscription - registration'!$B$13:$I$1012,4,FALSE)," ")</f>
        <v xml:space="preserve"> </v>
      </c>
      <c r="G192" s="27" t="str">
        <f>IFERROR(VLOOKUP(C192,'Inscription - registration'!$B$13:$I$1012,5,FALSE)," ")</f>
        <v xml:space="preserve"> </v>
      </c>
      <c r="H192" s="27" t="str">
        <f>IFERROR(VLOOKUP(C192,'Inscription - registration'!$B$13:$I$1012,6,FALSE)," ")</f>
        <v xml:space="preserve"> </v>
      </c>
      <c r="I192" s="59" t="str">
        <f>IFERROR(VLOOKUP(C192,'Inscription - registration'!$B$13:$I$1012,7,FALSE)," ")</f>
        <v xml:space="preserve"> </v>
      </c>
      <c r="J192" s="23"/>
      <c r="K192" s="16" t="str">
        <f t="shared" si="2"/>
        <v xml:space="preserve"> </v>
      </c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x14ac:dyDescent="0.25">
      <c r="A193" s="10"/>
      <c r="B193" s="13">
        <v>181</v>
      </c>
      <c r="C193" s="11"/>
      <c r="D193" s="28" t="str">
        <f>IFERROR(VLOOKUP(C193,'Inscription - registration'!$B$13:$I$1012,2)," ")</f>
        <v xml:space="preserve"> </v>
      </c>
      <c r="E193" s="29" t="str">
        <f>IFERROR(VLOOKUP(C193,'Inscription - registration'!$B$13:$I$1012,3,FALSE)," ")</f>
        <v xml:space="preserve"> </v>
      </c>
      <c r="F193" s="29" t="str">
        <f>IFERROR(VLOOKUP(C193,'Inscription - registration'!$B$13:$I$1012,4,FALSE)," ")</f>
        <v xml:space="preserve"> </v>
      </c>
      <c r="G193" s="29" t="str">
        <f>IFERROR(VLOOKUP(C193,'Inscription - registration'!$B$13:$I$1012,5,FALSE)," ")</f>
        <v xml:space="preserve"> </v>
      </c>
      <c r="H193" s="29" t="str">
        <f>IFERROR(VLOOKUP(C193,'Inscription - registration'!$B$13:$I$1012,6,FALSE)," ")</f>
        <v xml:space="preserve"> </v>
      </c>
      <c r="I193" s="60" t="str">
        <f>IFERROR(VLOOKUP(C193,'Inscription - registration'!$B$13:$I$1012,7,FALSE)," ")</f>
        <v xml:space="preserve"> </v>
      </c>
      <c r="J193" s="22"/>
      <c r="K193" s="14" t="str">
        <f t="shared" si="2"/>
        <v xml:space="preserve"> </v>
      </c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x14ac:dyDescent="0.25">
      <c r="A194" s="10"/>
      <c r="B194" s="15">
        <v>182</v>
      </c>
      <c r="C194" s="12"/>
      <c r="D194" s="26" t="str">
        <f>IFERROR(VLOOKUP(C194,'Inscription - registration'!$B$13:$I$1012,2)," ")</f>
        <v xml:space="preserve"> </v>
      </c>
      <c r="E194" s="27" t="str">
        <f>IFERROR(VLOOKUP(C194,'Inscription - registration'!$B$13:$I$1012,3,FALSE)," ")</f>
        <v xml:space="preserve"> </v>
      </c>
      <c r="F194" s="27" t="str">
        <f>IFERROR(VLOOKUP(C194,'Inscription - registration'!$B$13:$I$1012,4,FALSE)," ")</f>
        <v xml:space="preserve"> </v>
      </c>
      <c r="G194" s="27" t="str">
        <f>IFERROR(VLOOKUP(C194,'Inscription - registration'!$B$13:$I$1012,5,FALSE)," ")</f>
        <v xml:space="preserve"> </v>
      </c>
      <c r="H194" s="27" t="str">
        <f>IFERROR(VLOOKUP(C194,'Inscription - registration'!$B$13:$I$1012,6,FALSE)," ")</f>
        <v xml:space="preserve"> </v>
      </c>
      <c r="I194" s="59" t="str">
        <f>IFERROR(VLOOKUP(C194,'Inscription - registration'!$B$13:$I$1012,7,FALSE)," ")</f>
        <v xml:space="preserve"> </v>
      </c>
      <c r="J194" s="23"/>
      <c r="K194" s="16" t="str">
        <f t="shared" si="2"/>
        <v xml:space="preserve"> </v>
      </c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x14ac:dyDescent="0.25">
      <c r="A195" s="10"/>
      <c r="B195" s="13">
        <v>183</v>
      </c>
      <c r="C195" s="11"/>
      <c r="D195" s="28" t="str">
        <f>IFERROR(VLOOKUP(C195,'Inscription - registration'!$B$13:$I$1012,2)," ")</f>
        <v xml:space="preserve"> </v>
      </c>
      <c r="E195" s="29" t="str">
        <f>IFERROR(VLOOKUP(C195,'Inscription - registration'!$B$13:$I$1012,3,FALSE)," ")</f>
        <v xml:space="preserve"> </v>
      </c>
      <c r="F195" s="29" t="str">
        <f>IFERROR(VLOOKUP(C195,'Inscription - registration'!$B$13:$I$1012,4,FALSE)," ")</f>
        <v xml:space="preserve"> </v>
      </c>
      <c r="G195" s="29" t="str">
        <f>IFERROR(VLOOKUP(C195,'Inscription - registration'!$B$13:$I$1012,5,FALSE)," ")</f>
        <v xml:space="preserve"> </v>
      </c>
      <c r="H195" s="29" t="str">
        <f>IFERROR(VLOOKUP(C195,'Inscription - registration'!$B$13:$I$1012,6,FALSE)," ")</f>
        <v xml:space="preserve"> </v>
      </c>
      <c r="I195" s="60" t="str">
        <f>IFERROR(VLOOKUP(C195,'Inscription - registration'!$B$13:$I$1012,7,FALSE)," ")</f>
        <v xml:space="preserve"> </v>
      </c>
      <c r="J195" s="22"/>
      <c r="K195" s="14" t="str">
        <f t="shared" si="2"/>
        <v xml:space="preserve"> </v>
      </c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x14ac:dyDescent="0.25">
      <c r="A196" s="10"/>
      <c r="B196" s="15">
        <v>184</v>
      </c>
      <c r="C196" s="12"/>
      <c r="D196" s="26" t="str">
        <f>IFERROR(VLOOKUP(C196,'Inscription - registration'!$B$13:$I$1012,2)," ")</f>
        <v xml:space="preserve"> </v>
      </c>
      <c r="E196" s="27" t="str">
        <f>IFERROR(VLOOKUP(C196,'Inscription - registration'!$B$13:$I$1012,3,FALSE)," ")</f>
        <v xml:space="preserve"> </v>
      </c>
      <c r="F196" s="27" t="str">
        <f>IFERROR(VLOOKUP(C196,'Inscription - registration'!$B$13:$I$1012,4,FALSE)," ")</f>
        <v xml:space="preserve"> </v>
      </c>
      <c r="G196" s="27" t="str">
        <f>IFERROR(VLOOKUP(C196,'Inscription - registration'!$B$13:$I$1012,5,FALSE)," ")</f>
        <v xml:space="preserve"> </v>
      </c>
      <c r="H196" s="27" t="str">
        <f>IFERROR(VLOOKUP(C196,'Inscription - registration'!$B$13:$I$1012,6,FALSE)," ")</f>
        <v xml:space="preserve"> </v>
      </c>
      <c r="I196" s="59" t="str">
        <f>IFERROR(VLOOKUP(C196,'Inscription - registration'!$B$13:$I$1012,7,FALSE)," ")</f>
        <v xml:space="preserve"> </v>
      </c>
      <c r="J196" s="23"/>
      <c r="K196" s="16" t="str">
        <f t="shared" si="2"/>
        <v xml:space="preserve"> </v>
      </c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x14ac:dyDescent="0.25">
      <c r="A197" s="10"/>
      <c r="B197" s="13">
        <v>185</v>
      </c>
      <c r="C197" s="11"/>
      <c r="D197" s="28" t="str">
        <f>IFERROR(VLOOKUP(C197,'Inscription - registration'!$B$13:$I$1012,2)," ")</f>
        <v xml:space="preserve"> </v>
      </c>
      <c r="E197" s="29" t="str">
        <f>IFERROR(VLOOKUP(C197,'Inscription - registration'!$B$13:$I$1012,3,FALSE)," ")</f>
        <v xml:space="preserve"> </v>
      </c>
      <c r="F197" s="29" t="str">
        <f>IFERROR(VLOOKUP(C197,'Inscription - registration'!$B$13:$I$1012,4,FALSE)," ")</f>
        <v xml:space="preserve"> </v>
      </c>
      <c r="G197" s="29" t="str">
        <f>IFERROR(VLOOKUP(C197,'Inscription - registration'!$B$13:$I$1012,5,FALSE)," ")</f>
        <v xml:space="preserve"> </v>
      </c>
      <c r="H197" s="29" t="str">
        <f>IFERROR(VLOOKUP(C197,'Inscription - registration'!$B$13:$I$1012,6,FALSE)," ")</f>
        <v xml:space="preserve"> </v>
      </c>
      <c r="I197" s="60" t="str">
        <f>IFERROR(VLOOKUP(C197,'Inscription - registration'!$B$13:$I$1012,7,FALSE)," ")</f>
        <v xml:space="preserve"> </v>
      </c>
      <c r="J197" s="22"/>
      <c r="K197" s="14" t="str">
        <f t="shared" si="2"/>
        <v xml:space="preserve"> </v>
      </c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x14ac:dyDescent="0.25">
      <c r="A198" s="10"/>
      <c r="B198" s="15">
        <v>186</v>
      </c>
      <c r="C198" s="12"/>
      <c r="D198" s="26" t="str">
        <f>IFERROR(VLOOKUP(C198,'Inscription - registration'!$B$13:$I$1012,2)," ")</f>
        <v xml:space="preserve"> </v>
      </c>
      <c r="E198" s="27" t="str">
        <f>IFERROR(VLOOKUP(C198,'Inscription - registration'!$B$13:$I$1012,3,FALSE)," ")</f>
        <v xml:space="preserve"> </v>
      </c>
      <c r="F198" s="27" t="str">
        <f>IFERROR(VLOOKUP(C198,'Inscription - registration'!$B$13:$I$1012,4,FALSE)," ")</f>
        <v xml:space="preserve"> </v>
      </c>
      <c r="G198" s="27" t="str">
        <f>IFERROR(VLOOKUP(C198,'Inscription - registration'!$B$13:$I$1012,5,FALSE)," ")</f>
        <v xml:space="preserve"> </v>
      </c>
      <c r="H198" s="27" t="str">
        <f>IFERROR(VLOOKUP(C198,'Inscription - registration'!$B$13:$I$1012,6,FALSE)," ")</f>
        <v xml:space="preserve"> </v>
      </c>
      <c r="I198" s="59" t="str">
        <f>IFERROR(VLOOKUP(C198,'Inscription - registration'!$B$13:$I$1012,7,FALSE)," ")</f>
        <v xml:space="preserve"> </v>
      </c>
      <c r="J198" s="23"/>
      <c r="K198" s="16" t="str">
        <f t="shared" si="2"/>
        <v xml:space="preserve"> </v>
      </c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x14ac:dyDescent="0.25">
      <c r="A199" s="10"/>
      <c r="B199" s="13">
        <v>187</v>
      </c>
      <c r="C199" s="11"/>
      <c r="D199" s="28" t="str">
        <f>IFERROR(VLOOKUP(C199,'Inscription - registration'!$B$13:$I$1012,2)," ")</f>
        <v xml:space="preserve"> </v>
      </c>
      <c r="E199" s="29" t="str">
        <f>IFERROR(VLOOKUP(C199,'Inscription - registration'!$B$13:$I$1012,3,FALSE)," ")</f>
        <v xml:space="preserve"> </v>
      </c>
      <c r="F199" s="29" t="str">
        <f>IFERROR(VLOOKUP(C199,'Inscription - registration'!$B$13:$I$1012,4,FALSE)," ")</f>
        <v xml:space="preserve"> </v>
      </c>
      <c r="G199" s="29" t="str">
        <f>IFERROR(VLOOKUP(C199,'Inscription - registration'!$B$13:$I$1012,5,FALSE)," ")</f>
        <v xml:space="preserve"> </v>
      </c>
      <c r="H199" s="29" t="str">
        <f>IFERROR(VLOOKUP(C199,'Inscription - registration'!$B$13:$I$1012,6,FALSE)," ")</f>
        <v xml:space="preserve"> </v>
      </c>
      <c r="I199" s="60" t="str">
        <f>IFERROR(VLOOKUP(C199,'Inscription - registration'!$B$13:$I$1012,7,FALSE)," ")</f>
        <v xml:space="preserve"> </v>
      </c>
      <c r="J199" s="22"/>
      <c r="K199" s="14" t="str">
        <f t="shared" si="2"/>
        <v xml:space="preserve"> </v>
      </c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x14ac:dyDescent="0.25">
      <c r="A200" s="10"/>
      <c r="B200" s="15">
        <v>188</v>
      </c>
      <c r="C200" s="12"/>
      <c r="D200" s="26" t="str">
        <f>IFERROR(VLOOKUP(C200,'Inscription - registration'!$B$13:$I$1012,2)," ")</f>
        <v xml:space="preserve"> </v>
      </c>
      <c r="E200" s="27" t="str">
        <f>IFERROR(VLOOKUP(C200,'Inscription - registration'!$B$13:$I$1012,3,FALSE)," ")</f>
        <v xml:space="preserve"> </v>
      </c>
      <c r="F200" s="27" t="str">
        <f>IFERROR(VLOOKUP(C200,'Inscription - registration'!$B$13:$I$1012,4,FALSE)," ")</f>
        <v xml:space="preserve"> </v>
      </c>
      <c r="G200" s="27" t="str">
        <f>IFERROR(VLOOKUP(C200,'Inscription - registration'!$B$13:$I$1012,5,FALSE)," ")</f>
        <v xml:space="preserve"> </v>
      </c>
      <c r="H200" s="27" t="str">
        <f>IFERROR(VLOOKUP(C200,'Inscription - registration'!$B$13:$I$1012,6,FALSE)," ")</f>
        <v xml:space="preserve"> </v>
      </c>
      <c r="I200" s="59" t="str">
        <f>IFERROR(VLOOKUP(C200,'Inscription - registration'!$B$13:$I$1012,7,FALSE)," ")</f>
        <v xml:space="preserve"> </v>
      </c>
      <c r="J200" s="23"/>
      <c r="K200" s="16" t="str">
        <f t="shared" si="2"/>
        <v xml:space="preserve"> </v>
      </c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x14ac:dyDescent="0.25">
      <c r="A201" s="10"/>
      <c r="B201" s="13">
        <v>189</v>
      </c>
      <c r="C201" s="11"/>
      <c r="D201" s="28" t="str">
        <f>IFERROR(VLOOKUP(C201,'Inscription - registration'!$B$13:$I$1012,2)," ")</f>
        <v xml:space="preserve"> </v>
      </c>
      <c r="E201" s="29" t="str">
        <f>IFERROR(VLOOKUP(C201,'Inscription - registration'!$B$13:$I$1012,3,FALSE)," ")</f>
        <v xml:space="preserve"> </v>
      </c>
      <c r="F201" s="29" t="str">
        <f>IFERROR(VLOOKUP(C201,'Inscription - registration'!$B$13:$I$1012,4,FALSE)," ")</f>
        <v xml:space="preserve"> </v>
      </c>
      <c r="G201" s="29" t="str">
        <f>IFERROR(VLOOKUP(C201,'Inscription - registration'!$B$13:$I$1012,5,FALSE)," ")</f>
        <v xml:space="preserve"> </v>
      </c>
      <c r="H201" s="29" t="str">
        <f>IFERROR(VLOOKUP(C201,'Inscription - registration'!$B$13:$I$1012,6,FALSE)," ")</f>
        <v xml:space="preserve"> </v>
      </c>
      <c r="I201" s="60" t="str">
        <f>IFERROR(VLOOKUP(C201,'Inscription - registration'!$B$13:$I$1012,7,FALSE)," ")</f>
        <v xml:space="preserve"> </v>
      </c>
      <c r="J201" s="22"/>
      <c r="K201" s="14" t="str">
        <f t="shared" si="2"/>
        <v xml:space="preserve"> </v>
      </c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x14ac:dyDescent="0.25">
      <c r="A202" s="10"/>
      <c r="B202" s="15">
        <v>190</v>
      </c>
      <c r="C202" s="12"/>
      <c r="D202" s="26" t="str">
        <f>IFERROR(VLOOKUP(C202,'Inscription - registration'!$B$13:$I$1012,2)," ")</f>
        <v xml:space="preserve"> </v>
      </c>
      <c r="E202" s="27" t="str">
        <f>IFERROR(VLOOKUP(C202,'Inscription - registration'!$B$13:$I$1012,3,FALSE)," ")</f>
        <v xml:space="preserve"> </v>
      </c>
      <c r="F202" s="27" t="str">
        <f>IFERROR(VLOOKUP(C202,'Inscription - registration'!$B$13:$I$1012,4,FALSE)," ")</f>
        <v xml:space="preserve"> </v>
      </c>
      <c r="G202" s="27" t="str">
        <f>IFERROR(VLOOKUP(C202,'Inscription - registration'!$B$13:$I$1012,5,FALSE)," ")</f>
        <v xml:space="preserve"> </v>
      </c>
      <c r="H202" s="27" t="str">
        <f>IFERROR(VLOOKUP(C202,'Inscription - registration'!$B$13:$I$1012,6,FALSE)," ")</f>
        <v xml:space="preserve"> </v>
      </c>
      <c r="I202" s="59" t="str">
        <f>IFERROR(VLOOKUP(C202,'Inscription - registration'!$B$13:$I$1012,7,FALSE)," ")</f>
        <v xml:space="preserve"> </v>
      </c>
      <c r="J202" s="23"/>
      <c r="K202" s="16" t="str">
        <f t="shared" si="2"/>
        <v xml:space="preserve"> </v>
      </c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x14ac:dyDescent="0.25">
      <c r="A203" s="10"/>
      <c r="B203" s="13">
        <v>191</v>
      </c>
      <c r="C203" s="11"/>
      <c r="D203" s="28" t="str">
        <f>IFERROR(VLOOKUP(C203,'Inscription - registration'!$B$13:$I$1012,2)," ")</f>
        <v xml:space="preserve"> </v>
      </c>
      <c r="E203" s="29" t="str">
        <f>IFERROR(VLOOKUP(C203,'Inscription - registration'!$B$13:$I$1012,3,FALSE)," ")</f>
        <v xml:space="preserve"> </v>
      </c>
      <c r="F203" s="29" t="str">
        <f>IFERROR(VLOOKUP(C203,'Inscription - registration'!$B$13:$I$1012,4,FALSE)," ")</f>
        <v xml:space="preserve"> </v>
      </c>
      <c r="G203" s="29" t="str">
        <f>IFERROR(VLOOKUP(C203,'Inscription - registration'!$B$13:$I$1012,5,FALSE)," ")</f>
        <v xml:space="preserve"> </v>
      </c>
      <c r="H203" s="29" t="str">
        <f>IFERROR(VLOOKUP(C203,'Inscription - registration'!$B$13:$I$1012,6,FALSE)," ")</f>
        <v xml:space="preserve"> </v>
      </c>
      <c r="I203" s="60" t="str">
        <f>IFERROR(VLOOKUP(C203,'Inscription - registration'!$B$13:$I$1012,7,FALSE)," ")</f>
        <v xml:space="preserve"> </v>
      </c>
      <c r="J203" s="22"/>
      <c r="K203" s="14" t="str">
        <f t="shared" si="2"/>
        <v xml:space="preserve"> </v>
      </c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x14ac:dyDescent="0.25">
      <c r="A204" s="10"/>
      <c r="B204" s="15">
        <v>192</v>
      </c>
      <c r="C204" s="12"/>
      <c r="D204" s="26" t="str">
        <f>IFERROR(VLOOKUP(C204,'Inscription - registration'!$B$13:$I$1012,2)," ")</f>
        <v xml:space="preserve"> </v>
      </c>
      <c r="E204" s="27" t="str">
        <f>IFERROR(VLOOKUP(C204,'Inscription - registration'!$B$13:$I$1012,3,FALSE)," ")</f>
        <v xml:space="preserve"> </v>
      </c>
      <c r="F204" s="27" t="str">
        <f>IFERROR(VLOOKUP(C204,'Inscription - registration'!$B$13:$I$1012,4,FALSE)," ")</f>
        <v xml:space="preserve"> </v>
      </c>
      <c r="G204" s="27" t="str">
        <f>IFERROR(VLOOKUP(C204,'Inscription - registration'!$B$13:$I$1012,5,FALSE)," ")</f>
        <v xml:space="preserve"> </v>
      </c>
      <c r="H204" s="27" t="str">
        <f>IFERROR(VLOOKUP(C204,'Inscription - registration'!$B$13:$I$1012,6,FALSE)," ")</f>
        <v xml:space="preserve"> </v>
      </c>
      <c r="I204" s="59" t="str">
        <f>IFERROR(VLOOKUP(C204,'Inscription - registration'!$B$13:$I$1012,7,FALSE)," ")</f>
        <v xml:space="preserve"> </v>
      </c>
      <c r="J204" s="23"/>
      <c r="K204" s="16" t="str">
        <f t="shared" si="2"/>
        <v xml:space="preserve"> </v>
      </c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x14ac:dyDescent="0.25">
      <c r="A205" s="10"/>
      <c r="B205" s="13">
        <v>193</v>
      </c>
      <c r="C205" s="11"/>
      <c r="D205" s="28" t="str">
        <f>IFERROR(VLOOKUP(C205,'Inscription - registration'!$B$13:$I$1012,2)," ")</f>
        <v xml:space="preserve"> </v>
      </c>
      <c r="E205" s="29" t="str">
        <f>IFERROR(VLOOKUP(C205,'Inscription - registration'!$B$13:$I$1012,3,FALSE)," ")</f>
        <v xml:space="preserve"> </v>
      </c>
      <c r="F205" s="29" t="str">
        <f>IFERROR(VLOOKUP(C205,'Inscription - registration'!$B$13:$I$1012,4,FALSE)," ")</f>
        <v xml:space="preserve"> </v>
      </c>
      <c r="G205" s="29" t="str">
        <f>IFERROR(VLOOKUP(C205,'Inscription - registration'!$B$13:$I$1012,5,FALSE)," ")</f>
        <v xml:space="preserve"> </v>
      </c>
      <c r="H205" s="29" t="str">
        <f>IFERROR(VLOOKUP(C205,'Inscription - registration'!$B$13:$I$1012,6,FALSE)," ")</f>
        <v xml:space="preserve"> </v>
      </c>
      <c r="I205" s="60" t="str">
        <f>IFERROR(VLOOKUP(C205,'Inscription - registration'!$B$13:$I$1012,7,FALSE)," ")</f>
        <v xml:space="preserve"> </v>
      </c>
      <c r="J205" s="22"/>
      <c r="K205" s="14" t="str">
        <f t="shared" ref="K205:K268" si="3">IF(J205/$C$9&gt;0,J205/$C$9," ")</f>
        <v xml:space="preserve"> </v>
      </c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x14ac:dyDescent="0.25">
      <c r="A206" s="10"/>
      <c r="B206" s="15">
        <v>194</v>
      </c>
      <c r="C206" s="12"/>
      <c r="D206" s="26" t="str">
        <f>IFERROR(VLOOKUP(C206,'Inscription - registration'!$B$13:$I$1012,2)," ")</f>
        <v xml:space="preserve"> </v>
      </c>
      <c r="E206" s="27" t="str">
        <f>IFERROR(VLOOKUP(C206,'Inscription - registration'!$B$13:$I$1012,3,FALSE)," ")</f>
        <v xml:space="preserve"> </v>
      </c>
      <c r="F206" s="27" t="str">
        <f>IFERROR(VLOOKUP(C206,'Inscription - registration'!$B$13:$I$1012,4,FALSE)," ")</f>
        <v xml:space="preserve"> </v>
      </c>
      <c r="G206" s="27" t="str">
        <f>IFERROR(VLOOKUP(C206,'Inscription - registration'!$B$13:$I$1012,5,FALSE)," ")</f>
        <v xml:space="preserve"> </v>
      </c>
      <c r="H206" s="27" t="str">
        <f>IFERROR(VLOOKUP(C206,'Inscription - registration'!$B$13:$I$1012,6,FALSE)," ")</f>
        <v xml:space="preserve"> </v>
      </c>
      <c r="I206" s="59" t="str">
        <f>IFERROR(VLOOKUP(C206,'Inscription - registration'!$B$13:$I$1012,7,FALSE)," ")</f>
        <v xml:space="preserve"> </v>
      </c>
      <c r="J206" s="23"/>
      <c r="K206" s="16" t="str">
        <f t="shared" si="3"/>
        <v xml:space="preserve"> </v>
      </c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x14ac:dyDescent="0.25">
      <c r="A207" s="10"/>
      <c r="B207" s="13">
        <v>195</v>
      </c>
      <c r="C207" s="11"/>
      <c r="D207" s="28" t="str">
        <f>IFERROR(VLOOKUP(C207,'Inscription - registration'!$B$13:$I$1012,2)," ")</f>
        <v xml:space="preserve"> </v>
      </c>
      <c r="E207" s="29" t="str">
        <f>IFERROR(VLOOKUP(C207,'Inscription - registration'!$B$13:$I$1012,3,FALSE)," ")</f>
        <v xml:space="preserve"> </v>
      </c>
      <c r="F207" s="29" t="str">
        <f>IFERROR(VLOOKUP(C207,'Inscription - registration'!$B$13:$I$1012,4,FALSE)," ")</f>
        <v xml:space="preserve"> </v>
      </c>
      <c r="G207" s="29" t="str">
        <f>IFERROR(VLOOKUP(C207,'Inscription - registration'!$B$13:$I$1012,5,FALSE)," ")</f>
        <v xml:space="preserve"> </v>
      </c>
      <c r="H207" s="29" t="str">
        <f>IFERROR(VLOOKUP(C207,'Inscription - registration'!$B$13:$I$1012,6,FALSE)," ")</f>
        <v xml:space="preserve"> </v>
      </c>
      <c r="I207" s="60" t="str">
        <f>IFERROR(VLOOKUP(C207,'Inscription - registration'!$B$13:$I$1012,7,FALSE)," ")</f>
        <v xml:space="preserve"> </v>
      </c>
      <c r="J207" s="22"/>
      <c r="K207" s="14" t="str">
        <f t="shared" si="3"/>
        <v xml:space="preserve"> </v>
      </c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x14ac:dyDescent="0.25">
      <c r="A208" s="10"/>
      <c r="B208" s="15">
        <v>196</v>
      </c>
      <c r="C208" s="12"/>
      <c r="D208" s="26" t="str">
        <f>IFERROR(VLOOKUP(C208,'Inscription - registration'!$B$13:$I$1012,2)," ")</f>
        <v xml:space="preserve"> </v>
      </c>
      <c r="E208" s="27" t="str">
        <f>IFERROR(VLOOKUP(C208,'Inscription - registration'!$B$13:$I$1012,3,FALSE)," ")</f>
        <v xml:space="preserve"> </v>
      </c>
      <c r="F208" s="27" t="str">
        <f>IFERROR(VLOOKUP(C208,'Inscription - registration'!$B$13:$I$1012,4,FALSE)," ")</f>
        <v xml:space="preserve"> </v>
      </c>
      <c r="G208" s="27" t="str">
        <f>IFERROR(VLOOKUP(C208,'Inscription - registration'!$B$13:$I$1012,5,FALSE)," ")</f>
        <v xml:space="preserve"> </v>
      </c>
      <c r="H208" s="27" t="str">
        <f>IFERROR(VLOOKUP(C208,'Inscription - registration'!$B$13:$I$1012,6,FALSE)," ")</f>
        <v xml:space="preserve"> </v>
      </c>
      <c r="I208" s="59" t="str">
        <f>IFERROR(VLOOKUP(C208,'Inscription - registration'!$B$13:$I$1012,7,FALSE)," ")</f>
        <v xml:space="preserve"> </v>
      </c>
      <c r="J208" s="23"/>
      <c r="K208" s="16" t="str">
        <f t="shared" si="3"/>
        <v xml:space="preserve"> </v>
      </c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x14ac:dyDescent="0.25">
      <c r="A209" s="10"/>
      <c r="B209" s="13">
        <v>197</v>
      </c>
      <c r="C209" s="11"/>
      <c r="D209" s="28" t="str">
        <f>IFERROR(VLOOKUP(C209,'Inscription - registration'!$B$13:$I$1012,2)," ")</f>
        <v xml:space="preserve"> </v>
      </c>
      <c r="E209" s="29" t="str">
        <f>IFERROR(VLOOKUP(C209,'Inscription - registration'!$B$13:$I$1012,3,FALSE)," ")</f>
        <v xml:space="preserve"> </v>
      </c>
      <c r="F209" s="29" t="str">
        <f>IFERROR(VLOOKUP(C209,'Inscription - registration'!$B$13:$I$1012,4,FALSE)," ")</f>
        <v xml:space="preserve"> </v>
      </c>
      <c r="G209" s="29" t="str">
        <f>IFERROR(VLOOKUP(C209,'Inscription - registration'!$B$13:$I$1012,5,FALSE)," ")</f>
        <v xml:space="preserve"> </v>
      </c>
      <c r="H209" s="29" t="str">
        <f>IFERROR(VLOOKUP(C209,'Inscription - registration'!$B$13:$I$1012,6,FALSE)," ")</f>
        <v xml:space="preserve"> </v>
      </c>
      <c r="I209" s="60" t="str">
        <f>IFERROR(VLOOKUP(C209,'Inscription - registration'!$B$13:$I$1012,7,FALSE)," ")</f>
        <v xml:space="preserve"> </v>
      </c>
      <c r="J209" s="22"/>
      <c r="K209" s="14" t="str">
        <f t="shared" si="3"/>
        <v xml:space="preserve"> </v>
      </c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x14ac:dyDescent="0.25">
      <c r="A210" s="10"/>
      <c r="B210" s="15">
        <v>198</v>
      </c>
      <c r="C210" s="12"/>
      <c r="D210" s="26" t="str">
        <f>IFERROR(VLOOKUP(C210,'Inscription - registration'!$B$13:$I$1012,2)," ")</f>
        <v xml:space="preserve"> </v>
      </c>
      <c r="E210" s="27" t="str">
        <f>IFERROR(VLOOKUP(C210,'Inscription - registration'!$B$13:$I$1012,3,FALSE)," ")</f>
        <v xml:space="preserve"> </v>
      </c>
      <c r="F210" s="27" t="str">
        <f>IFERROR(VLOOKUP(C210,'Inscription - registration'!$B$13:$I$1012,4,FALSE)," ")</f>
        <v xml:space="preserve"> </v>
      </c>
      <c r="G210" s="27" t="str">
        <f>IFERROR(VLOOKUP(C210,'Inscription - registration'!$B$13:$I$1012,5,FALSE)," ")</f>
        <v xml:space="preserve"> </v>
      </c>
      <c r="H210" s="27" t="str">
        <f>IFERROR(VLOOKUP(C210,'Inscription - registration'!$B$13:$I$1012,6,FALSE)," ")</f>
        <v xml:space="preserve"> </v>
      </c>
      <c r="I210" s="59" t="str">
        <f>IFERROR(VLOOKUP(C210,'Inscription - registration'!$B$13:$I$1012,7,FALSE)," ")</f>
        <v xml:space="preserve"> </v>
      </c>
      <c r="J210" s="23"/>
      <c r="K210" s="16" t="str">
        <f t="shared" si="3"/>
        <v xml:space="preserve"> </v>
      </c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x14ac:dyDescent="0.25">
      <c r="A211" s="10"/>
      <c r="B211" s="13">
        <v>199</v>
      </c>
      <c r="C211" s="11"/>
      <c r="D211" s="28" t="str">
        <f>IFERROR(VLOOKUP(C211,'Inscription - registration'!$B$13:$I$1012,2)," ")</f>
        <v xml:space="preserve"> </v>
      </c>
      <c r="E211" s="29" t="str">
        <f>IFERROR(VLOOKUP(C211,'Inscription - registration'!$B$13:$I$1012,3,FALSE)," ")</f>
        <v xml:space="preserve"> </v>
      </c>
      <c r="F211" s="29" t="str">
        <f>IFERROR(VLOOKUP(C211,'Inscription - registration'!$B$13:$I$1012,4,FALSE)," ")</f>
        <v xml:space="preserve"> </v>
      </c>
      <c r="G211" s="29" t="str">
        <f>IFERROR(VLOOKUP(C211,'Inscription - registration'!$B$13:$I$1012,5,FALSE)," ")</f>
        <v xml:space="preserve"> </v>
      </c>
      <c r="H211" s="29" t="str">
        <f>IFERROR(VLOOKUP(C211,'Inscription - registration'!$B$13:$I$1012,6,FALSE)," ")</f>
        <v xml:space="preserve"> </v>
      </c>
      <c r="I211" s="60" t="str">
        <f>IFERROR(VLOOKUP(C211,'Inscription - registration'!$B$13:$I$1012,7,FALSE)," ")</f>
        <v xml:space="preserve"> </v>
      </c>
      <c r="J211" s="22"/>
      <c r="K211" s="14" t="str">
        <f t="shared" si="3"/>
        <v xml:space="preserve"> </v>
      </c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x14ac:dyDescent="0.25">
      <c r="A212" s="10"/>
      <c r="B212" s="15">
        <v>200</v>
      </c>
      <c r="C212" s="12"/>
      <c r="D212" s="26" t="str">
        <f>IFERROR(VLOOKUP(C212,'Inscription - registration'!$B$13:$I$1012,2)," ")</f>
        <v xml:space="preserve"> </v>
      </c>
      <c r="E212" s="27" t="str">
        <f>IFERROR(VLOOKUP(C212,'Inscription - registration'!$B$13:$I$1012,3,FALSE)," ")</f>
        <v xml:space="preserve"> </v>
      </c>
      <c r="F212" s="27" t="str">
        <f>IFERROR(VLOOKUP(C212,'Inscription - registration'!$B$13:$I$1012,4,FALSE)," ")</f>
        <v xml:space="preserve"> </v>
      </c>
      <c r="G212" s="27" t="str">
        <f>IFERROR(VLOOKUP(C212,'Inscription - registration'!$B$13:$I$1012,5,FALSE)," ")</f>
        <v xml:space="preserve"> </v>
      </c>
      <c r="H212" s="27" t="str">
        <f>IFERROR(VLOOKUP(C212,'Inscription - registration'!$B$13:$I$1012,6,FALSE)," ")</f>
        <v xml:space="preserve"> </v>
      </c>
      <c r="I212" s="59" t="str">
        <f>IFERROR(VLOOKUP(C212,'Inscription - registration'!$B$13:$I$1012,7,FALSE)," ")</f>
        <v xml:space="preserve"> </v>
      </c>
      <c r="J212" s="23"/>
      <c r="K212" s="16" t="str">
        <f t="shared" si="3"/>
        <v xml:space="preserve"> </v>
      </c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x14ac:dyDescent="0.25">
      <c r="A213" s="10"/>
      <c r="B213" s="13">
        <v>201</v>
      </c>
      <c r="C213" s="11"/>
      <c r="D213" s="28" t="str">
        <f>IFERROR(VLOOKUP(C213,'Inscription - registration'!$B$13:$I$1012,2)," ")</f>
        <v xml:space="preserve"> </v>
      </c>
      <c r="E213" s="29" t="str">
        <f>IFERROR(VLOOKUP(C213,'Inscription - registration'!$B$13:$I$1012,3,FALSE)," ")</f>
        <v xml:space="preserve"> </v>
      </c>
      <c r="F213" s="29" t="str">
        <f>IFERROR(VLOOKUP(C213,'Inscription - registration'!$B$13:$I$1012,4,FALSE)," ")</f>
        <v xml:space="preserve"> </v>
      </c>
      <c r="G213" s="29" t="str">
        <f>IFERROR(VLOOKUP(C213,'Inscription - registration'!$B$13:$I$1012,5,FALSE)," ")</f>
        <v xml:space="preserve"> </v>
      </c>
      <c r="H213" s="29" t="str">
        <f>IFERROR(VLOOKUP(C213,'Inscription - registration'!$B$13:$I$1012,6,FALSE)," ")</f>
        <v xml:space="preserve"> </v>
      </c>
      <c r="I213" s="60" t="str">
        <f>IFERROR(VLOOKUP(C213,'Inscription - registration'!$B$13:$I$1012,7,FALSE)," ")</f>
        <v xml:space="preserve"> </v>
      </c>
      <c r="J213" s="22"/>
      <c r="K213" s="14" t="str">
        <f t="shared" si="3"/>
        <v xml:space="preserve"> </v>
      </c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x14ac:dyDescent="0.25">
      <c r="A214" s="10"/>
      <c r="B214" s="15">
        <v>202</v>
      </c>
      <c r="C214" s="12"/>
      <c r="D214" s="26" t="str">
        <f>IFERROR(VLOOKUP(C214,'Inscription - registration'!$B$13:$I$1012,2)," ")</f>
        <v xml:space="preserve"> </v>
      </c>
      <c r="E214" s="27" t="str">
        <f>IFERROR(VLOOKUP(C214,'Inscription - registration'!$B$13:$I$1012,3,FALSE)," ")</f>
        <v xml:space="preserve"> </v>
      </c>
      <c r="F214" s="27" t="str">
        <f>IFERROR(VLOOKUP(C214,'Inscription - registration'!$B$13:$I$1012,4,FALSE)," ")</f>
        <v xml:space="preserve"> </v>
      </c>
      <c r="G214" s="27" t="str">
        <f>IFERROR(VLOOKUP(C214,'Inscription - registration'!$B$13:$I$1012,5,FALSE)," ")</f>
        <v xml:space="preserve"> </v>
      </c>
      <c r="H214" s="27" t="str">
        <f>IFERROR(VLOOKUP(C214,'Inscription - registration'!$B$13:$I$1012,6,FALSE)," ")</f>
        <v xml:space="preserve"> </v>
      </c>
      <c r="I214" s="59" t="str">
        <f>IFERROR(VLOOKUP(C214,'Inscription - registration'!$B$13:$I$1012,7,FALSE)," ")</f>
        <v xml:space="preserve"> </v>
      </c>
      <c r="J214" s="23"/>
      <c r="K214" s="16" t="str">
        <f t="shared" si="3"/>
        <v xml:space="preserve"> </v>
      </c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x14ac:dyDescent="0.25">
      <c r="A215" s="10"/>
      <c r="B215" s="13">
        <v>203</v>
      </c>
      <c r="C215" s="11"/>
      <c r="D215" s="28" t="str">
        <f>IFERROR(VLOOKUP(C215,'Inscription - registration'!$B$13:$I$1012,2)," ")</f>
        <v xml:space="preserve"> </v>
      </c>
      <c r="E215" s="29" t="str">
        <f>IFERROR(VLOOKUP(C215,'Inscription - registration'!$B$13:$I$1012,3,FALSE)," ")</f>
        <v xml:space="preserve"> </v>
      </c>
      <c r="F215" s="29" t="str">
        <f>IFERROR(VLOOKUP(C215,'Inscription - registration'!$B$13:$I$1012,4,FALSE)," ")</f>
        <v xml:space="preserve"> </v>
      </c>
      <c r="G215" s="29" t="str">
        <f>IFERROR(VLOOKUP(C215,'Inscription - registration'!$B$13:$I$1012,5,FALSE)," ")</f>
        <v xml:space="preserve"> </v>
      </c>
      <c r="H215" s="29" t="str">
        <f>IFERROR(VLOOKUP(C215,'Inscription - registration'!$B$13:$I$1012,6,FALSE)," ")</f>
        <v xml:space="preserve"> </v>
      </c>
      <c r="I215" s="60" t="str">
        <f>IFERROR(VLOOKUP(C215,'Inscription - registration'!$B$13:$I$1012,7,FALSE)," ")</f>
        <v xml:space="preserve"> </v>
      </c>
      <c r="J215" s="22"/>
      <c r="K215" s="14" t="str">
        <f t="shared" si="3"/>
        <v xml:space="preserve"> </v>
      </c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x14ac:dyDescent="0.25">
      <c r="A216" s="10"/>
      <c r="B216" s="15">
        <v>204</v>
      </c>
      <c r="C216" s="12"/>
      <c r="D216" s="26" t="str">
        <f>IFERROR(VLOOKUP(C216,'Inscription - registration'!$B$13:$I$1012,2)," ")</f>
        <v xml:space="preserve"> </v>
      </c>
      <c r="E216" s="27" t="str">
        <f>IFERROR(VLOOKUP(C216,'Inscription - registration'!$B$13:$I$1012,3,FALSE)," ")</f>
        <v xml:space="preserve"> </v>
      </c>
      <c r="F216" s="27" t="str">
        <f>IFERROR(VLOOKUP(C216,'Inscription - registration'!$B$13:$I$1012,4,FALSE)," ")</f>
        <v xml:space="preserve"> </v>
      </c>
      <c r="G216" s="27" t="str">
        <f>IFERROR(VLOOKUP(C216,'Inscription - registration'!$B$13:$I$1012,5,FALSE)," ")</f>
        <v xml:space="preserve"> </v>
      </c>
      <c r="H216" s="27" t="str">
        <f>IFERROR(VLOOKUP(C216,'Inscription - registration'!$B$13:$I$1012,6,FALSE)," ")</f>
        <v xml:space="preserve"> </v>
      </c>
      <c r="I216" s="59" t="str">
        <f>IFERROR(VLOOKUP(C216,'Inscription - registration'!$B$13:$I$1012,7,FALSE)," ")</f>
        <v xml:space="preserve"> </v>
      </c>
      <c r="J216" s="23"/>
      <c r="K216" s="16" t="str">
        <f t="shared" si="3"/>
        <v xml:space="preserve"> </v>
      </c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x14ac:dyDescent="0.25">
      <c r="A217" s="10"/>
      <c r="B217" s="13">
        <v>205</v>
      </c>
      <c r="C217" s="11"/>
      <c r="D217" s="28" t="str">
        <f>IFERROR(VLOOKUP(C217,'Inscription - registration'!$B$13:$I$1012,2)," ")</f>
        <v xml:space="preserve"> </v>
      </c>
      <c r="E217" s="29" t="str">
        <f>IFERROR(VLOOKUP(C217,'Inscription - registration'!$B$13:$I$1012,3,FALSE)," ")</f>
        <v xml:space="preserve"> </v>
      </c>
      <c r="F217" s="29" t="str">
        <f>IFERROR(VLOOKUP(C217,'Inscription - registration'!$B$13:$I$1012,4,FALSE)," ")</f>
        <v xml:space="preserve"> </v>
      </c>
      <c r="G217" s="29" t="str">
        <f>IFERROR(VLOOKUP(C217,'Inscription - registration'!$B$13:$I$1012,5,FALSE)," ")</f>
        <v xml:space="preserve"> </v>
      </c>
      <c r="H217" s="29" t="str">
        <f>IFERROR(VLOOKUP(C217,'Inscription - registration'!$B$13:$I$1012,6,FALSE)," ")</f>
        <v xml:space="preserve"> </v>
      </c>
      <c r="I217" s="60" t="str">
        <f>IFERROR(VLOOKUP(C217,'Inscription - registration'!$B$13:$I$1012,7,FALSE)," ")</f>
        <v xml:space="preserve"> </v>
      </c>
      <c r="J217" s="22"/>
      <c r="K217" s="14" t="str">
        <f t="shared" si="3"/>
        <v xml:space="preserve"> </v>
      </c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x14ac:dyDescent="0.25">
      <c r="A218" s="10"/>
      <c r="B218" s="15">
        <v>206</v>
      </c>
      <c r="C218" s="12"/>
      <c r="D218" s="26" t="str">
        <f>IFERROR(VLOOKUP(C218,'Inscription - registration'!$B$13:$I$1012,2)," ")</f>
        <v xml:space="preserve"> </v>
      </c>
      <c r="E218" s="27" t="str">
        <f>IFERROR(VLOOKUP(C218,'Inscription - registration'!$B$13:$I$1012,3,FALSE)," ")</f>
        <v xml:space="preserve"> </v>
      </c>
      <c r="F218" s="27" t="str">
        <f>IFERROR(VLOOKUP(C218,'Inscription - registration'!$B$13:$I$1012,4,FALSE)," ")</f>
        <v xml:space="preserve"> </v>
      </c>
      <c r="G218" s="27" t="str">
        <f>IFERROR(VLOOKUP(C218,'Inscription - registration'!$B$13:$I$1012,5,FALSE)," ")</f>
        <v xml:space="preserve"> </v>
      </c>
      <c r="H218" s="27" t="str">
        <f>IFERROR(VLOOKUP(C218,'Inscription - registration'!$B$13:$I$1012,6,FALSE)," ")</f>
        <v xml:space="preserve"> </v>
      </c>
      <c r="I218" s="59" t="str">
        <f>IFERROR(VLOOKUP(C218,'Inscription - registration'!$B$13:$I$1012,7,FALSE)," ")</f>
        <v xml:space="preserve"> </v>
      </c>
      <c r="J218" s="23"/>
      <c r="K218" s="16" t="str">
        <f t="shared" si="3"/>
        <v xml:space="preserve"> </v>
      </c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x14ac:dyDescent="0.25">
      <c r="A219" s="10"/>
      <c r="B219" s="13">
        <v>207</v>
      </c>
      <c r="C219" s="11"/>
      <c r="D219" s="28" t="str">
        <f>IFERROR(VLOOKUP(C219,'Inscription - registration'!$B$13:$I$1012,2)," ")</f>
        <v xml:space="preserve"> </v>
      </c>
      <c r="E219" s="29" t="str">
        <f>IFERROR(VLOOKUP(C219,'Inscription - registration'!$B$13:$I$1012,3,FALSE)," ")</f>
        <v xml:space="preserve"> </v>
      </c>
      <c r="F219" s="29" t="str">
        <f>IFERROR(VLOOKUP(C219,'Inscription - registration'!$B$13:$I$1012,4,FALSE)," ")</f>
        <v xml:space="preserve"> </v>
      </c>
      <c r="G219" s="29" t="str">
        <f>IFERROR(VLOOKUP(C219,'Inscription - registration'!$B$13:$I$1012,5,FALSE)," ")</f>
        <v xml:space="preserve"> </v>
      </c>
      <c r="H219" s="29" t="str">
        <f>IFERROR(VLOOKUP(C219,'Inscription - registration'!$B$13:$I$1012,6,FALSE)," ")</f>
        <v xml:space="preserve"> </v>
      </c>
      <c r="I219" s="60" t="str">
        <f>IFERROR(VLOOKUP(C219,'Inscription - registration'!$B$13:$I$1012,7,FALSE)," ")</f>
        <v xml:space="preserve"> </v>
      </c>
      <c r="J219" s="22"/>
      <c r="K219" s="14" t="str">
        <f t="shared" si="3"/>
        <v xml:space="preserve"> </v>
      </c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x14ac:dyDescent="0.25">
      <c r="A220" s="10"/>
      <c r="B220" s="15">
        <v>208</v>
      </c>
      <c r="C220" s="12"/>
      <c r="D220" s="26" t="str">
        <f>IFERROR(VLOOKUP(C220,'Inscription - registration'!$B$13:$I$1012,2)," ")</f>
        <v xml:space="preserve"> </v>
      </c>
      <c r="E220" s="27" t="str">
        <f>IFERROR(VLOOKUP(C220,'Inscription - registration'!$B$13:$I$1012,3,FALSE)," ")</f>
        <v xml:space="preserve"> </v>
      </c>
      <c r="F220" s="27" t="str">
        <f>IFERROR(VLOOKUP(C220,'Inscription - registration'!$B$13:$I$1012,4,FALSE)," ")</f>
        <v xml:space="preserve"> </v>
      </c>
      <c r="G220" s="27" t="str">
        <f>IFERROR(VLOOKUP(C220,'Inscription - registration'!$B$13:$I$1012,5,FALSE)," ")</f>
        <v xml:space="preserve"> </v>
      </c>
      <c r="H220" s="27" t="str">
        <f>IFERROR(VLOOKUP(C220,'Inscription - registration'!$B$13:$I$1012,6,FALSE)," ")</f>
        <v xml:space="preserve"> </v>
      </c>
      <c r="I220" s="59" t="str">
        <f>IFERROR(VLOOKUP(C220,'Inscription - registration'!$B$13:$I$1012,7,FALSE)," ")</f>
        <v xml:space="preserve"> </v>
      </c>
      <c r="J220" s="23"/>
      <c r="K220" s="16" t="str">
        <f t="shared" si="3"/>
        <v xml:space="preserve"> </v>
      </c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x14ac:dyDescent="0.25">
      <c r="A221" s="10"/>
      <c r="B221" s="13">
        <v>209</v>
      </c>
      <c r="C221" s="11"/>
      <c r="D221" s="28" t="str">
        <f>IFERROR(VLOOKUP(C221,'Inscription - registration'!$B$13:$I$1012,2)," ")</f>
        <v xml:space="preserve"> </v>
      </c>
      <c r="E221" s="29" t="str">
        <f>IFERROR(VLOOKUP(C221,'Inscription - registration'!$B$13:$I$1012,3,FALSE)," ")</f>
        <v xml:space="preserve"> </v>
      </c>
      <c r="F221" s="29" t="str">
        <f>IFERROR(VLOOKUP(C221,'Inscription - registration'!$B$13:$I$1012,4,FALSE)," ")</f>
        <v xml:space="preserve"> </v>
      </c>
      <c r="G221" s="29" t="str">
        <f>IFERROR(VLOOKUP(C221,'Inscription - registration'!$B$13:$I$1012,5,FALSE)," ")</f>
        <v xml:space="preserve"> </v>
      </c>
      <c r="H221" s="29" t="str">
        <f>IFERROR(VLOOKUP(C221,'Inscription - registration'!$B$13:$I$1012,6,FALSE)," ")</f>
        <v xml:space="preserve"> </v>
      </c>
      <c r="I221" s="60" t="str">
        <f>IFERROR(VLOOKUP(C221,'Inscription - registration'!$B$13:$I$1012,7,FALSE)," ")</f>
        <v xml:space="preserve"> </v>
      </c>
      <c r="J221" s="22"/>
      <c r="K221" s="14" t="str">
        <f t="shared" si="3"/>
        <v xml:space="preserve"> </v>
      </c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x14ac:dyDescent="0.25">
      <c r="A222" s="10"/>
      <c r="B222" s="15">
        <v>210</v>
      </c>
      <c r="C222" s="12"/>
      <c r="D222" s="26" t="str">
        <f>IFERROR(VLOOKUP(C222,'Inscription - registration'!$B$13:$I$1012,2)," ")</f>
        <v xml:space="preserve"> </v>
      </c>
      <c r="E222" s="27" t="str">
        <f>IFERROR(VLOOKUP(C222,'Inscription - registration'!$B$13:$I$1012,3,FALSE)," ")</f>
        <v xml:space="preserve"> </v>
      </c>
      <c r="F222" s="27" t="str">
        <f>IFERROR(VLOOKUP(C222,'Inscription - registration'!$B$13:$I$1012,4,FALSE)," ")</f>
        <v xml:space="preserve"> </v>
      </c>
      <c r="G222" s="27" t="str">
        <f>IFERROR(VLOOKUP(C222,'Inscription - registration'!$B$13:$I$1012,5,FALSE)," ")</f>
        <v xml:space="preserve"> </v>
      </c>
      <c r="H222" s="27" t="str">
        <f>IFERROR(VLOOKUP(C222,'Inscription - registration'!$B$13:$I$1012,6,FALSE)," ")</f>
        <v xml:space="preserve"> </v>
      </c>
      <c r="I222" s="59" t="str">
        <f>IFERROR(VLOOKUP(C222,'Inscription - registration'!$B$13:$I$1012,7,FALSE)," ")</f>
        <v xml:space="preserve"> </v>
      </c>
      <c r="J222" s="23"/>
      <c r="K222" s="16" t="str">
        <f t="shared" si="3"/>
        <v xml:space="preserve"> </v>
      </c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x14ac:dyDescent="0.25">
      <c r="A223" s="10"/>
      <c r="B223" s="13">
        <v>211</v>
      </c>
      <c r="C223" s="11"/>
      <c r="D223" s="28" t="str">
        <f>IFERROR(VLOOKUP(C223,'Inscription - registration'!$B$13:$I$1012,2)," ")</f>
        <v xml:space="preserve"> </v>
      </c>
      <c r="E223" s="29" t="str">
        <f>IFERROR(VLOOKUP(C223,'Inscription - registration'!$B$13:$I$1012,3,FALSE)," ")</f>
        <v xml:space="preserve"> </v>
      </c>
      <c r="F223" s="29" t="str">
        <f>IFERROR(VLOOKUP(C223,'Inscription - registration'!$B$13:$I$1012,4,FALSE)," ")</f>
        <v xml:space="preserve"> </v>
      </c>
      <c r="G223" s="29" t="str">
        <f>IFERROR(VLOOKUP(C223,'Inscription - registration'!$B$13:$I$1012,5,FALSE)," ")</f>
        <v xml:space="preserve"> </v>
      </c>
      <c r="H223" s="29" t="str">
        <f>IFERROR(VLOOKUP(C223,'Inscription - registration'!$B$13:$I$1012,6,FALSE)," ")</f>
        <v xml:space="preserve"> </v>
      </c>
      <c r="I223" s="60" t="str">
        <f>IFERROR(VLOOKUP(C223,'Inscription - registration'!$B$13:$I$1012,7,FALSE)," ")</f>
        <v xml:space="preserve"> </v>
      </c>
      <c r="J223" s="22"/>
      <c r="K223" s="14" t="str">
        <f t="shared" si="3"/>
        <v xml:space="preserve"> </v>
      </c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x14ac:dyDescent="0.25">
      <c r="A224" s="10"/>
      <c r="B224" s="15">
        <v>212</v>
      </c>
      <c r="C224" s="12"/>
      <c r="D224" s="26" t="str">
        <f>IFERROR(VLOOKUP(C224,'Inscription - registration'!$B$13:$I$1012,2)," ")</f>
        <v xml:space="preserve"> </v>
      </c>
      <c r="E224" s="27" t="str">
        <f>IFERROR(VLOOKUP(C224,'Inscription - registration'!$B$13:$I$1012,3,FALSE)," ")</f>
        <v xml:space="preserve"> </v>
      </c>
      <c r="F224" s="27" t="str">
        <f>IFERROR(VLOOKUP(C224,'Inscription - registration'!$B$13:$I$1012,4,FALSE)," ")</f>
        <v xml:space="preserve"> </v>
      </c>
      <c r="G224" s="27" t="str">
        <f>IFERROR(VLOOKUP(C224,'Inscription - registration'!$B$13:$I$1012,5,FALSE)," ")</f>
        <v xml:space="preserve"> </v>
      </c>
      <c r="H224" s="27" t="str">
        <f>IFERROR(VLOOKUP(C224,'Inscription - registration'!$B$13:$I$1012,6,FALSE)," ")</f>
        <v xml:space="preserve"> </v>
      </c>
      <c r="I224" s="59" t="str">
        <f>IFERROR(VLOOKUP(C224,'Inscription - registration'!$B$13:$I$1012,7,FALSE)," ")</f>
        <v xml:space="preserve"> </v>
      </c>
      <c r="J224" s="23"/>
      <c r="K224" s="16" t="str">
        <f t="shared" si="3"/>
        <v xml:space="preserve"> </v>
      </c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x14ac:dyDescent="0.25">
      <c r="A225" s="10"/>
      <c r="B225" s="13">
        <v>213</v>
      </c>
      <c r="C225" s="11"/>
      <c r="D225" s="28" t="str">
        <f>IFERROR(VLOOKUP(C225,'Inscription - registration'!$B$13:$I$1012,2)," ")</f>
        <v xml:space="preserve"> </v>
      </c>
      <c r="E225" s="29" t="str">
        <f>IFERROR(VLOOKUP(C225,'Inscription - registration'!$B$13:$I$1012,3,FALSE)," ")</f>
        <v xml:space="preserve"> </v>
      </c>
      <c r="F225" s="29" t="str">
        <f>IFERROR(VLOOKUP(C225,'Inscription - registration'!$B$13:$I$1012,4,FALSE)," ")</f>
        <v xml:space="preserve"> </v>
      </c>
      <c r="G225" s="29" t="str">
        <f>IFERROR(VLOOKUP(C225,'Inscription - registration'!$B$13:$I$1012,5,FALSE)," ")</f>
        <v xml:space="preserve"> </v>
      </c>
      <c r="H225" s="29" t="str">
        <f>IFERROR(VLOOKUP(C225,'Inscription - registration'!$B$13:$I$1012,6,FALSE)," ")</f>
        <v xml:space="preserve"> </v>
      </c>
      <c r="I225" s="60" t="str">
        <f>IFERROR(VLOOKUP(C225,'Inscription - registration'!$B$13:$I$1012,7,FALSE)," ")</f>
        <v xml:space="preserve"> </v>
      </c>
      <c r="J225" s="22"/>
      <c r="K225" s="14" t="str">
        <f t="shared" si="3"/>
        <v xml:space="preserve"> </v>
      </c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x14ac:dyDescent="0.25">
      <c r="A226" s="10"/>
      <c r="B226" s="15">
        <v>214</v>
      </c>
      <c r="C226" s="12"/>
      <c r="D226" s="26" t="str">
        <f>IFERROR(VLOOKUP(C226,'Inscription - registration'!$B$13:$I$1012,2)," ")</f>
        <v xml:space="preserve"> </v>
      </c>
      <c r="E226" s="27" t="str">
        <f>IFERROR(VLOOKUP(C226,'Inscription - registration'!$B$13:$I$1012,3,FALSE)," ")</f>
        <v xml:space="preserve"> </v>
      </c>
      <c r="F226" s="27" t="str">
        <f>IFERROR(VLOOKUP(C226,'Inscription - registration'!$B$13:$I$1012,4,FALSE)," ")</f>
        <v xml:space="preserve"> </v>
      </c>
      <c r="G226" s="27" t="str">
        <f>IFERROR(VLOOKUP(C226,'Inscription - registration'!$B$13:$I$1012,5,FALSE)," ")</f>
        <v xml:space="preserve"> </v>
      </c>
      <c r="H226" s="27" t="str">
        <f>IFERROR(VLOOKUP(C226,'Inscription - registration'!$B$13:$I$1012,6,FALSE)," ")</f>
        <v xml:space="preserve"> </v>
      </c>
      <c r="I226" s="59" t="str">
        <f>IFERROR(VLOOKUP(C226,'Inscription - registration'!$B$13:$I$1012,7,FALSE)," ")</f>
        <v xml:space="preserve"> </v>
      </c>
      <c r="J226" s="23"/>
      <c r="K226" s="16" t="str">
        <f t="shared" si="3"/>
        <v xml:space="preserve"> </v>
      </c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x14ac:dyDescent="0.25">
      <c r="A227" s="10"/>
      <c r="B227" s="13">
        <v>215</v>
      </c>
      <c r="C227" s="11"/>
      <c r="D227" s="28" t="str">
        <f>IFERROR(VLOOKUP(C227,'Inscription - registration'!$B$13:$I$1012,2)," ")</f>
        <v xml:space="preserve"> </v>
      </c>
      <c r="E227" s="29" t="str">
        <f>IFERROR(VLOOKUP(C227,'Inscription - registration'!$B$13:$I$1012,3,FALSE)," ")</f>
        <v xml:space="preserve"> </v>
      </c>
      <c r="F227" s="29" t="str">
        <f>IFERROR(VLOOKUP(C227,'Inscription - registration'!$B$13:$I$1012,4,FALSE)," ")</f>
        <v xml:space="preserve"> </v>
      </c>
      <c r="G227" s="29" t="str">
        <f>IFERROR(VLOOKUP(C227,'Inscription - registration'!$B$13:$I$1012,5,FALSE)," ")</f>
        <v xml:space="preserve"> </v>
      </c>
      <c r="H227" s="29" t="str">
        <f>IFERROR(VLOOKUP(C227,'Inscription - registration'!$B$13:$I$1012,6,FALSE)," ")</f>
        <v xml:space="preserve"> </v>
      </c>
      <c r="I227" s="60" t="str">
        <f>IFERROR(VLOOKUP(C227,'Inscription - registration'!$B$13:$I$1012,7,FALSE)," ")</f>
        <v xml:space="preserve"> </v>
      </c>
      <c r="J227" s="22"/>
      <c r="K227" s="14" t="str">
        <f t="shared" si="3"/>
        <v xml:space="preserve"> </v>
      </c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x14ac:dyDescent="0.25">
      <c r="A228" s="10"/>
      <c r="B228" s="15">
        <v>216</v>
      </c>
      <c r="C228" s="12"/>
      <c r="D228" s="26" t="str">
        <f>IFERROR(VLOOKUP(C228,'Inscription - registration'!$B$13:$I$1012,2)," ")</f>
        <v xml:space="preserve"> </v>
      </c>
      <c r="E228" s="27" t="str">
        <f>IFERROR(VLOOKUP(C228,'Inscription - registration'!$B$13:$I$1012,3,FALSE)," ")</f>
        <v xml:space="preserve"> </v>
      </c>
      <c r="F228" s="27" t="str">
        <f>IFERROR(VLOOKUP(C228,'Inscription - registration'!$B$13:$I$1012,4,FALSE)," ")</f>
        <v xml:space="preserve"> </v>
      </c>
      <c r="G228" s="27" t="str">
        <f>IFERROR(VLOOKUP(C228,'Inscription - registration'!$B$13:$I$1012,5,FALSE)," ")</f>
        <v xml:space="preserve"> </v>
      </c>
      <c r="H228" s="27" t="str">
        <f>IFERROR(VLOOKUP(C228,'Inscription - registration'!$B$13:$I$1012,6,FALSE)," ")</f>
        <v xml:space="preserve"> </v>
      </c>
      <c r="I228" s="59" t="str">
        <f>IFERROR(VLOOKUP(C228,'Inscription - registration'!$B$13:$I$1012,7,FALSE)," ")</f>
        <v xml:space="preserve"> </v>
      </c>
      <c r="J228" s="23"/>
      <c r="K228" s="16" t="str">
        <f t="shared" si="3"/>
        <v xml:space="preserve"> </v>
      </c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x14ac:dyDescent="0.25">
      <c r="A229" s="10"/>
      <c r="B229" s="13">
        <v>217</v>
      </c>
      <c r="C229" s="11"/>
      <c r="D229" s="28" t="str">
        <f>IFERROR(VLOOKUP(C229,'Inscription - registration'!$B$13:$I$1012,2)," ")</f>
        <v xml:space="preserve"> </v>
      </c>
      <c r="E229" s="29" t="str">
        <f>IFERROR(VLOOKUP(C229,'Inscription - registration'!$B$13:$I$1012,3,FALSE)," ")</f>
        <v xml:space="preserve"> </v>
      </c>
      <c r="F229" s="29" t="str">
        <f>IFERROR(VLOOKUP(C229,'Inscription - registration'!$B$13:$I$1012,4,FALSE)," ")</f>
        <v xml:space="preserve"> </v>
      </c>
      <c r="G229" s="29" t="str">
        <f>IFERROR(VLOOKUP(C229,'Inscription - registration'!$B$13:$I$1012,5,FALSE)," ")</f>
        <v xml:space="preserve"> </v>
      </c>
      <c r="H229" s="29" t="str">
        <f>IFERROR(VLOOKUP(C229,'Inscription - registration'!$B$13:$I$1012,6,FALSE)," ")</f>
        <v xml:space="preserve"> </v>
      </c>
      <c r="I229" s="60" t="str">
        <f>IFERROR(VLOOKUP(C229,'Inscription - registration'!$B$13:$I$1012,7,FALSE)," ")</f>
        <v xml:space="preserve"> </v>
      </c>
      <c r="J229" s="22"/>
      <c r="K229" s="14" t="str">
        <f t="shared" si="3"/>
        <v xml:space="preserve"> </v>
      </c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x14ac:dyDescent="0.25">
      <c r="A230" s="10"/>
      <c r="B230" s="15">
        <v>218</v>
      </c>
      <c r="C230" s="12"/>
      <c r="D230" s="26" t="str">
        <f>IFERROR(VLOOKUP(C230,'Inscription - registration'!$B$13:$I$1012,2)," ")</f>
        <v xml:space="preserve"> </v>
      </c>
      <c r="E230" s="27" t="str">
        <f>IFERROR(VLOOKUP(C230,'Inscription - registration'!$B$13:$I$1012,3,FALSE)," ")</f>
        <v xml:space="preserve"> </v>
      </c>
      <c r="F230" s="27" t="str">
        <f>IFERROR(VLOOKUP(C230,'Inscription - registration'!$B$13:$I$1012,4,FALSE)," ")</f>
        <v xml:space="preserve"> </v>
      </c>
      <c r="G230" s="27" t="str">
        <f>IFERROR(VLOOKUP(C230,'Inscription - registration'!$B$13:$I$1012,5,FALSE)," ")</f>
        <v xml:space="preserve"> </v>
      </c>
      <c r="H230" s="27" t="str">
        <f>IFERROR(VLOOKUP(C230,'Inscription - registration'!$B$13:$I$1012,6,FALSE)," ")</f>
        <v xml:space="preserve"> </v>
      </c>
      <c r="I230" s="59" t="str">
        <f>IFERROR(VLOOKUP(C230,'Inscription - registration'!$B$13:$I$1012,7,FALSE)," ")</f>
        <v xml:space="preserve"> </v>
      </c>
      <c r="J230" s="23"/>
      <c r="K230" s="16" t="str">
        <f t="shared" si="3"/>
        <v xml:space="preserve"> </v>
      </c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x14ac:dyDescent="0.25">
      <c r="A231" s="10"/>
      <c r="B231" s="13">
        <v>219</v>
      </c>
      <c r="C231" s="11"/>
      <c r="D231" s="28" t="str">
        <f>IFERROR(VLOOKUP(C231,'Inscription - registration'!$B$13:$I$1012,2)," ")</f>
        <v xml:space="preserve"> </v>
      </c>
      <c r="E231" s="29" t="str">
        <f>IFERROR(VLOOKUP(C231,'Inscription - registration'!$B$13:$I$1012,3,FALSE)," ")</f>
        <v xml:space="preserve"> </v>
      </c>
      <c r="F231" s="29" t="str">
        <f>IFERROR(VLOOKUP(C231,'Inscription - registration'!$B$13:$I$1012,4,FALSE)," ")</f>
        <v xml:space="preserve"> </v>
      </c>
      <c r="G231" s="29" t="str">
        <f>IFERROR(VLOOKUP(C231,'Inscription - registration'!$B$13:$I$1012,5,FALSE)," ")</f>
        <v xml:space="preserve"> </v>
      </c>
      <c r="H231" s="29" t="str">
        <f>IFERROR(VLOOKUP(C231,'Inscription - registration'!$B$13:$I$1012,6,FALSE)," ")</f>
        <v xml:space="preserve"> </v>
      </c>
      <c r="I231" s="60" t="str">
        <f>IFERROR(VLOOKUP(C231,'Inscription - registration'!$B$13:$I$1012,7,FALSE)," ")</f>
        <v xml:space="preserve"> </v>
      </c>
      <c r="J231" s="22"/>
      <c r="K231" s="14" t="str">
        <f t="shared" si="3"/>
        <v xml:space="preserve"> </v>
      </c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x14ac:dyDescent="0.25">
      <c r="A232" s="10"/>
      <c r="B232" s="15">
        <v>220</v>
      </c>
      <c r="C232" s="12"/>
      <c r="D232" s="26" t="str">
        <f>IFERROR(VLOOKUP(C232,'Inscription - registration'!$B$13:$I$1012,2)," ")</f>
        <v xml:space="preserve"> </v>
      </c>
      <c r="E232" s="27" t="str">
        <f>IFERROR(VLOOKUP(C232,'Inscription - registration'!$B$13:$I$1012,3,FALSE)," ")</f>
        <v xml:space="preserve"> </v>
      </c>
      <c r="F232" s="27" t="str">
        <f>IFERROR(VLOOKUP(C232,'Inscription - registration'!$B$13:$I$1012,4,FALSE)," ")</f>
        <v xml:space="preserve"> </v>
      </c>
      <c r="G232" s="27" t="str">
        <f>IFERROR(VLOOKUP(C232,'Inscription - registration'!$B$13:$I$1012,5,FALSE)," ")</f>
        <v xml:space="preserve"> </v>
      </c>
      <c r="H232" s="27" t="str">
        <f>IFERROR(VLOOKUP(C232,'Inscription - registration'!$B$13:$I$1012,6,FALSE)," ")</f>
        <v xml:space="preserve"> </v>
      </c>
      <c r="I232" s="59" t="str">
        <f>IFERROR(VLOOKUP(C232,'Inscription - registration'!$B$13:$I$1012,7,FALSE)," ")</f>
        <v xml:space="preserve"> </v>
      </c>
      <c r="J232" s="23"/>
      <c r="K232" s="16" t="str">
        <f t="shared" si="3"/>
        <v xml:space="preserve"> </v>
      </c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x14ac:dyDescent="0.25">
      <c r="A233" s="10"/>
      <c r="B233" s="13">
        <v>221</v>
      </c>
      <c r="C233" s="11"/>
      <c r="D233" s="28" t="str">
        <f>IFERROR(VLOOKUP(C233,'Inscription - registration'!$B$13:$I$1012,2)," ")</f>
        <v xml:space="preserve"> </v>
      </c>
      <c r="E233" s="29" t="str">
        <f>IFERROR(VLOOKUP(C233,'Inscription - registration'!$B$13:$I$1012,3,FALSE)," ")</f>
        <v xml:space="preserve"> </v>
      </c>
      <c r="F233" s="29" t="str">
        <f>IFERROR(VLOOKUP(C233,'Inscription - registration'!$B$13:$I$1012,4,FALSE)," ")</f>
        <v xml:space="preserve"> </v>
      </c>
      <c r="G233" s="29" t="str">
        <f>IFERROR(VLOOKUP(C233,'Inscription - registration'!$B$13:$I$1012,5,FALSE)," ")</f>
        <v xml:space="preserve"> </v>
      </c>
      <c r="H233" s="29" t="str">
        <f>IFERROR(VLOOKUP(C233,'Inscription - registration'!$B$13:$I$1012,6,FALSE)," ")</f>
        <v xml:space="preserve"> </v>
      </c>
      <c r="I233" s="60" t="str">
        <f>IFERROR(VLOOKUP(C233,'Inscription - registration'!$B$13:$I$1012,7,FALSE)," ")</f>
        <v xml:space="preserve"> </v>
      </c>
      <c r="J233" s="22"/>
      <c r="K233" s="14" t="str">
        <f t="shared" si="3"/>
        <v xml:space="preserve"> </v>
      </c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x14ac:dyDescent="0.25">
      <c r="A234" s="10"/>
      <c r="B234" s="15">
        <v>222</v>
      </c>
      <c r="C234" s="12"/>
      <c r="D234" s="26" t="str">
        <f>IFERROR(VLOOKUP(C234,'Inscription - registration'!$B$13:$I$1012,2)," ")</f>
        <v xml:space="preserve"> </v>
      </c>
      <c r="E234" s="27" t="str">
        <f>IFERROR(VLOOKUP(C234,'Inscription - registration'!$B$13:$I$1012,3,FALSE)," ")</f>
        <v xml:space="preserve"> </v>
      </c>
      <c r="F234" s="27" t="str">
        <f>IFERROR(VLOOKUP(C234,'Inscription - registration'!$B$13:$I$1012,4,FALSE)," ")</f>
        <v xml:space="preserve"> </v>
      </c>
      <c r="G234" s="27" t="str">
        <f>IFERROR(VLOOKUP(C234,'Inscription - registration'!$B$13:$I$1012,5,FALSE)," ")</f>
        <v xml:space="preserve"> </v>
      </c>
      <c r="H234" s="27" t="str">
        <f>IFERROR(VLOOKUP(C234,'Inscription - registration'!$B$13:$I$1012,6,FALSE)," ")</f>
        <v xml:space="preserve"> </v>
      </c>
      <c r="I234" s="59" t="str">
        <f>IFERROR(VLOOKUP(C234,'Inscription - registration'!$B$13:$I$1012,7,FALSE)," ")</f>
        <v xml:space="preserve"> </v>
      </c>
      <c r="J234" s="23"/>
      <c r="K234" s="16" t="str">
        <f t="shared" si="3"/>
        <v xml:space="preserve"> </v>
      </c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x14ac:dyDescent="0.25">
      <c r="A235" s="10"/>
      <c r="B235" s="13">
        <v>223</v>
      </c>
      <c r="C235" s="11"/>
      <c r="D235" s="28" t="str">
        <f>IFERROR(VLOOKUP(C235,'Inscription - registration'!$B$13:$I$1012,2)," ")</f>
        <v xml:space="preserve"> </v>
      </c>
      <c r="E235" s="29" t="str">
        <f>IFERROR(VLOOKUP(C235,'Inscription - registration'!$B$13:$I$1012,3,FALSE)," ")</f>
        <v xml:space="preserve"> </v>
      </c>
      <c r="F235" s="29" t="str">
        <f>IFERROR(VLOOKUP(C235,'Inscription - registration'!$B$13:$I$1012,4,FALSE)," ")</f>
        <v xml:space="preserve"> </v>
      </c>
      <c r="G235" s="29" t="str">
        <f>IFERROR(VLOOKUP(C235,'Inscription - registration'!$B$13:$I$1012,5,FALSE)," ")</f>
        <v xml:space="preserve"> </v>
      </c>
      <c r="H235" s="29" t="str">
        <f>IFERROR(VLOOKUP(C235,'Inscription - registration'!$B$13:$I$1012,6,FALSE)," ")</f>
        <v xml:space="preserve"> </v>
      </c>
      <c r="I235" s="60" t="str">
        <f>IFERROR(VLOOKUP(C235,'Inscription - registration'!$B$13:$I$1012,7,FALSE)," ")</f>
        <v xml:space="preserve"> </v>
      </c>
      <c r="J235" s="22"/>
      <c r="K235" s="14" t="str">
        <f t="shared" si="3"/>
        <v xml:space="preserve"> </v>
      </c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x14ac:dyDescent="0.25">
      <c r="A236" s="10"/>
      <c r="B236" s="15">
        <v>224</v>
      </c>
      <c r="C236" s="12"/>
      <c r="D236" s="26" t="str">
        <f>IFERROR(VLOOKUP(C236,'Inscription - registration'!$B$13:$I$1012,2)," ")</f>
        <v xml:space="preserve"> </v>
      </c>
      <c r="E236" s="27" t="str">
        <f>IFERROR(VLOOKUP(C236,'Inscription - registration'!$B$13:$I$1012,3,FALSE)," ")</f>
        <v xml:space="preserve"> </v>
      </c>
      <c r="F236" s="27" t="str">
        <f>IFERROR(VLOOKUP(C236,'Inscription - registration'!$B$13:$I$1012,4,FALSE)," ")</f>
        <v xml:space="preserve"> </v>
      </c>
      <c r="G236" s="27" t="str">
        <f>IFERROR(VLOOKUP(C236,'Inscription - registration'!$B$13:$I$1012,5,FALSE)," ")</f>
        <v xml:space="preserve"> </v>
      </c>
      <c r="H236" s="27" t="str">
        <f>IFERROR(VLOOKUP(C236,'Inscription - registration'!$B$13:$I$1012,6,FALSE)," ")</f>
        <v xml:space="preserve"> </v>
      </c>
      <c r="I236" s="59" t="str">
        <f>IFERROR(VLOOKUP(C236,'Inscription - registration'!$B$13:$I$1012,7,FALSE)," ")</f>
        <v xml:space="preserve"> </v>
      </c>
      <c r="J236" s="23"/>
      <c r="K236" s="16" t="str">
        <f t="shared" si="3"/>
        <v xml:space="preserve"> </v>
      </c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x14ac:dyDescent="0.25">
      <c r="A237" s="10"/>
      <c r="B237" s="13">
        <v>225</v>
      </c>
      <c r="C237" s="11"/>
      <c r="D237" s="28" t="str">
        <f>IFERROR(VLOOKUP(C237,'Inscription - registration'!$B$13:$I$1012,2)," ")</f>
        <v xml:space="preserve"> </v>
      </c>
      <c r="E237" s="29" t="str">
        <f>IFERROR(VLOOKUP(C237,'Inscription - registration'!$B$13:$I$1012,3,FALSE)," ")</f>
        <v xml:space="preserve"> </v>
      </c>
      <c r="F237" s="29" t="str">
        <f>IFERROR(VLOOKUP(C237,'Inscription - registration'!$B$13:$I$1012,4,FALSE)," ")</f>
        <v xml:space="preserve"> </v>
      </c>
      <c r="G237" s="29" t="str">
        <f>IFERROR(VLOOKUP(C237,'Inscription - registration'!$B$13:$I$1012,5,FALSE)," ")</f>
        <v xml:space="preserve"> </v>
      </c>
      <c r="H237" s="29" t="str">
        <f>IFERROR(VLOOKUP(C237,'Inscription - registration'!$B$13:$I$1012,6,FALSE)," ")</f>
        <v xml:space="preserve"> </v>
      </c>
      <c r="I237" s="60" t="str">
        <f>IFERROR(VLOOKUP(C237,'Inscription - registration'!$B$13:$I$1012,7,FALSE)," ")</f>
        <v xml:space="preserve"> </v>
      </c>
      <c r="J237" s="22"/>
      <c r="K237" s="14" t="str">
        <f t="shared" si="3"/>
        <v xml:space="preserve"> </v>
      </c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x14ac:dyDescent="0.25">
      <c r="A238" s="10"/>
      <c r="B238" s="15">
        <v>226</v>
      </c>
      <c r="C238" s="12"/>
      <c r="D238" s="26" t="str">
        <f>IFERROR(VLOOKUP(C238,'Inscription - registration'!$B$13:$I$1012,2)," ")</f>
        <v xml:space="preserve"> </v>
      </c>
      <c r="E238" s="27" t="str">
        <f>IFERROR(VLOOKUP(C238,'Inscription - registration'!$B$13:$I$1012,3,FALSE)," ")</f>
        <v xml:space="preserve"> </v>
      </c>
      <c r="F238" s="27" t="str">
        <f>IFERROR(VLOOKUP(C238,'Inscription - registration'!$B$13:$I$1012,4,FALSE)," ")</f>
        <v xml:space="preserve"> </v>
      </c>
      <c r="G238" s="27" t="str">
        <f>IFERROR(VLOOKUP(C238,'Inscription - registration'!$B$13:$I$1012,5,FALSE)," ")</f>
        <v xml:space="preserve"> </v>
      </c>
      <c r="H238" s="27" t="str">
        <f>IFERROR(VLOOKUP(C238,'Inscription - registration'!$B$13:$I$1012,6,FALSE)," ")</f>
        <v xml:space="preserve"> </v>
      </c>
      <c r="I238" s="59" t="str">
        <f>IFERROR(VLOOKUP(C238,'Inscription - registration'!$B$13:$I$1012,7,FALSE)," ")</f>
        <v xml:space="preserve"> </v>
      </c>
      <c r="J238" s="23"/>
      <c r="K238" s="16" t="str">
        <f t="shared" si="3"/>
        <v xml:space="preserve"> </v>
      </c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x14ac:dyDescent="0.25">
      <c r="A239" s="10"/>
      <c r="B239" s="13">
        <v>227</v>
      </c>
      <c r="C239" s="11"/>
      <c r="D239" s="28" t="str">
        <f>IFERROR(VLOOKUP(C239,'Inscription - registration'!$B$13:$I$1012,2)," ")</f>
        <v xml:space="preserve"> </v>
      </c>
      <c r="E239" s="29" t="str">
        <f>IFERROR(VLOOKUP(C239,'Inscription - registration'!$B$13:$I$1012,3,FALSE)," ")</f>
        <v xml:space="preserve"> </v>
      </c>
      <c r="F239" s="29" t="str">
        <f>IFERROR(VLOOKUP(C239,'Inscription - registration'!$B$13:$I$1012,4,FALSE)," ")</f>
        <v xml:space="preserve"> </v>
      </c>
      <c r="G239" s="29" t="str">
        <f>IFERROR(VLOOKUP(C239,'Inscription - registration'!$B$13:$I$1012,5,FALSE)," ")</f>
        <v xml:space="preserve"> </v>
      </c>
      <c r="H239" s="29" t="str">
        <f>IFERROR(VLOOKUP(C239,'Inscription - registration'!$B$13:$I$1012,6,FALSE)," ")</f>
        <v xml:space="preserve"> </v>
      </c>
      <c r="I239" s="60" t="str">
        <f>IFERROR(VLOOKUP(C239,'Inscription - registration'!$B$13:$I$1012,7,FALSE)," ")</f>
        <v xml:space="preserve"> </v>
      </c>
      <c r="J239" s="22"/>
      <c r="K239" s="14" t="str">
        <f t="shared" si="3"/>
        <v xml:space="preserve"> </v>
      </c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x14ac:dyDescent="0.25">
      <c r="A240" s="10"/>
      <c r="B240" s="15">
        <v>228</v>
      </c>
      <c r="C240" s="12"/>
      <c r="D240" s="26" t="str">
        <f>IFERROR(VLOOKUP(C240,'Inscription - registration'!$B$13:$I$1012,2)," ")</f>
        <v xml:space="preserve"> </v>
      </c>
      <c r="E240" s="27" t="str">
        <f>IFERROR(VLOOKUP(C240,'Inscription - registration'!$B$13:$I$1012,3,FALSE)," ")</f>
        <v xml:space="preserve"> </v>
      </c>
      <c r="F240" s="27" t="str">
        <f>IFERROR(VLOOKUP(C240,'Inscription - registration'!$B$13:$I$1012,4,FALSE)," ")</f>
        <v xml:space="preserve"> </v>
      </c>
      <c r="G240" s="27" t="str">
        <f>IFERROR(VLOOKUP(C240,'Inscription - registration'!$B$13:$I$1012,5,FALSE)," ")</f>
        <v xml:space="preserve"> </v>
      </c>
      <c r="H240" s="27" t="str">
        <f>IFERROR(VLOOKUP(C240,'Inscription - registration'!$B$13:$I$1012,6,FALSE)," ")</f>
        <v xml:space="preserve"> </v>
      </c>
      <c r="I240" s="59" t="str">
        <f>IFERROR(VLOOKUP(C240,'Inscription - registration'!$B$13:$I$1012,7,FALSE)," ")</f>
        <v xml:space="preserve"> </v>
      </c>
      <c r="J240" s="23"/>
      <c r="K240" s="16" t="str">
        <f t="shared" si="3"/>
        <v xml:space="preserve"> </v>
      </c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x14ac:dyDescent="0.25">
      <c r="A241" s="10"/>
      <c r="B241" s="13">
        <v>229</v>
      </c>
      <c r="C241" s="11"/>
      <c r="D241" s="28" t="str">
        <f>IFERROR(VLOOKUP(C241,'Inscription - registration'!$B$13:$I$1012,2)," ")</f>
        <v xml:space="preserve"> </v>
      </c>
      <c r="E241" s="29" t="str">
        <f>IFERROR(VLOOKUP(C241,'Inscription - registration'!$B$13:$I$1012,3,FALSE)," ")</f>
        <v xml:space="preserve"> </v>
      </c>
      <c r="F241" s="29" t="str">
        <f>IFERROR(VLOOKUP(C241,'Inscription - registration'!$B$13:$I$1012,4,FALSE)," ")</f>
        <v xml:space="preserve"> </v>
      </c>
      <c r="G241" s="29" t="str">
        <f>IFERROR(VLOOKUP(C241,'Inscription - registration'!$B$13:$I$1012,5,FALSE)," ")</f>
        <v xml:space="preserve"> </v>
      </c>
      <c r="H241" s="29" t="str">
        <f>IFERROR(VLOOKUP(C241,'Inscription - registration'!$B$13:$I$1012,6,FALSE)," ")</f>
        <v xml:space="preserve"> </v>
      </c>
      <c r="I241" s="60" t="str">
        <f>IFERROR(VLOOKUP(C241,'Inscription - registration'!$B$13:$I$1012,7,FALSE)," ")</f>
        <v xml:space="preserve"> </v>
      </c>
      <c r="J241" s="22"/>
      <c r="K241" s="14" t="str">
        <f t="shared" si="3"/>
        <v xml:space="preserve"> </v>
      </c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x14ac:dyDescent="0.25">
      <c r="A242" s="10"/>
      <c r="B242" s="15">
        <v>230</v>
      </c>
      <c r="C242" s="12"/>
      <c r="D242" s="26" t="str">
        <f>IFERROR(VLOOKUP(C242,'Inscription - registration'!$B$13:$I$1012,2)," ")</f>
        <v xml:space="preserve"> </v>
      </c>
      <c r="E242" s="27" t="str">
        <f>IFERROR(VLOOKUP(C242,'Inscription - registration'!$B$13:$I$1012,3,FALSE)," ")</f>
        <v xml:space="preserve"> </v>
      </c>
      <c r="F242" s="27" t="str">
        <f>IFERROR(VLOOKUP(C242,'Inscription - registration'!$B$13:$I$1012,4,FALSE)," ")</f>
        <v xml:space="preserve"> </v>
      </c>
      <c r="G242" s="27" t="str">
        <f>IFERROR(VLOOKUP(C242,'Inscription - registration'!$B$13:$I$1012,5,FALSE)," ")</f>
        <v xml:space="preserve"> </v>
      </c>
      <c r="H242" s="27" t="str">
        <f>IFERROR(VLOOKUP(C242,'Inscription - registration'!$B$13:$I$1012,6,FALSE)," ")</f>
        <v xml:space="preserve"> </v>
      </c>
      <c r="I242" s="59" t="str">
        <f>IFERROR(VLOOKUP(C242,'Inscription - registration'!$B$13:$I$1012,7,FALSE)," ")</f>
        <v xml:space="preserve"> </v>
      </c>
      <c r="J242" s="23"/>
      <c r="K242" s="16" t="str">
        <f t="shared" si="3"/>
        <v xml:space="preserve"> </v>
      </c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x14ac:dyDescent="0.25">
      <c r="A243" s="10"/>
      <c r="B243" s="13">
        <v>231</v>
      </c>
      <c r="C243" s="11"/>
      <c r="D243" s="28" t="str">
        <f>IFERROR(VLOOKUP(C243,'Inscription - registration'!$B$13:$I$1012,2)," ")</f>
        <v xml:space="preserve"> </v>
      </c>
      <c r="E243" s="29" t="str">
        <f>IFERROR(VLOOKUP(C243,'Inscription - registration'!$B$13:$I$1012,3,FALSE)," ")</f>
        <v xml:space="preserve"> </v>
      </c>
      <c r="F243" s="29" t="str">
        <f>IFERROR(VLOOKUP(C243,'Inscription - registration'!$B$13:$I$1012,4,FALSE)," ")</f>
        <v xml:space="preserve"> </v>
      </c>
      <c r="G243" s="29" t="str">
        <f>IFERROR(VLOOKUP(C243,'Inscription - registration'!$B$13:$I$1012,5,FALSE)," ")</f>
        <v xml:space="preserve"> </v>
      </c>
      <c r="H243" s="29" t="str">
        <f>IFERROR(VLOOKUP(C243,'Inscription - registration'!$B$13:$I$1012,6,FALSE)," ")</f>
        <v xml:space="preserve"> </v>
      </c>
      <c r="I243" s="60" t="str">
        <f>IFERROR(VLOOKUP(C243,'Inscription - registration'!$B$13:$I$1012,7,FALSE)," ")</f>
        <v xml:space="preserve"> </v>
      </c>
      <c r="J243" s="22"/>
      <c r="K243" s="14" t="str">
        <f t="shared" si="3"/>
        <v xml:space="preserve"> </v>
      </c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x14ac:dyDescent="0.25">
      <c r="A244" s="10"/>
      <c r="B244" s="15">
        <v>232</v>
      </c>
      <c r="C244" s="12"/>
      <c r="D244" s="26" t="str">
        <f>IFERROR(VLOOKUP(C244,'Inscription - registration'!$B$13:$I$1012,2)," ")</f>
        <v xml:space="preserve"> </v>
      </c>
      <c r="E244" s="27" t="str">
        <f>IFERROR(VLOOKUP(C244,'Inscription - registration'!$B$13:$I$1012,3,FALSE)," ")</f>
        <v xml:space="preserve"> </v>
      </c>
      <c r="F244" s="27" t="str">
        <f>IFERROR(VLOOKUP(C244,'Inscription - registration'!$B$13:$I$1012,4,FALSE)," ")</f>
        <v xml:space="preserve"> </v>
      </c>
      <c r="G244" s="27" t="str">
        <f>IFERROR(VLOOKUP(C244,'Inscription - registration'!$B$13:$I$1012,5,FALSE)," ")</f>
        <v xml:space="preserve"> </v>
      </c>
      <c r="H244" s="27" t="str">
        <f>IFERROR(VLOOKUP(C244,'Inscription - registration'!$B$13:$I$1012,6,FALSE)," ")</f>
        <v xml:space="preserve"> </v>
      </c>
      <c r="I244" s="59" t="str">
        <f>IFERROR(VLOOKUP(C244,'Inscription - registration'!$B$13:$I$1012,7,FALSE)," ")</f>
        <v xml:space="preserve"> </v>
      </c>
      <c r="J244" s="23"/>
      <c r="K244" s="16" t="str">
        <f t="shared" si="3"/>
        <v xml:space="preserve"> </v>
      </c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x14ac:dyDescent="0.25">
      <c r="A245" s="10"/>
      <c r="B245" s="13">
        <v>233</v>
      </c>
      <c r="C245" s="11"/>
      <c r="D245" s="28" t="str">
        <f>IFERROR(VLOOKUP(C245,'Inscription - registration'!$B$13:$I$1012,2)," ")</f>
        <v xml:space="preserve"> </v>
      </c>
      <c r="E245" s="29" t="str">
        <f>IFERROR(VLOOKUP(C245,'Inscription - registration'!$B$13:$I$1012,3,FALSE)," ")</f>
        <v xml:space="preserve"> </v>
      </c>
      <c r="F245" s="29" t="str">
        <f>IFERROR(VLOOKUP(C245,'Inscription - registration'!$B$13:$I$1012,4,FALSE)," ")</f>
        <v xml:space="preserve"> </v>
      </c>
      <c r="G245" s="29" t="str">
        <f>IFERROR(VLOOKUP(C245,'Inscription - registration'!$B$13:$I$1012,5,FALSE)," ")</f>
        <v xml:space="preserve"> </v>
      </c>
      <c r="H245" s="29" t="str">
        <f>IFERROR(VLOOKUP(C245,'Inscription - registration'!$B$13:$I$1012,6,FALSE)," ")</f>
        <v xml:space="preserve"> </v>
      </c>
      <c r="I245" s="60" t="str">
        <f>IFERROR(VLOOKUP(C245,'Inscription - registration'!$B$13:$I$1012,7,FALSE)," ")</f>
        <v xml:space="preserve"> </v>
      </c>
      <c r="J245" s="22"/>
      <c r="K245" s="14" t="str">
        <f t="shared" si="3"/>
        <v xml:space="preserve"> </v>
      </c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x14ac:dyDescent="0.25">
      <c r="A246" s="10"/>
      <c r="B246" s="15">
        <v>234</v>
      </c>
      <c r="C246" s="12"/>
      <c r="D246" s="26" t="str">
        <f>IFERROR(VLOOKUP(C246,'Inscription - registration'!$B$13:$I$1012,2)," ")</f>
        <v xml:space="preserve"> </v>
      </c>
      <c r="E246" s="27" t="str">
        <f>IFERROR(VLOOKUP(C246,'Inscription - registration'!$B$13:$I$1012,3,FALSE)," ")</f>
        <v xml:space="preserve"> </v>
      </c>
      <c r="F246" s="27" t="str">
        <f>IFERROR(VLOOKUP(C246,'Inscription - registration'!$B$13:$I$1012,4,FALSE)," ")</f>
        <v xml:space="preserve"> </v>
      </c>
      <c r="G246" s="27" t="str">
        <f>IFERROR(VLOOKUP(C246,'Inscription - registration'!$B$13:$I$1012,5,FALSE)," ")</f>
        <v xml:space="preserve"> </v>
      </c>
      <c r="H246" s="27" t="str">
        <f>IFERROR(VLOOKUP(C246,'Inscription - registration'!$B$13:$I$1012,6,FALSE)," ")</f>
        <v xml:space="preserve"> </v>
      </c>
      <c r="I246" s="59" t="str">
        <f>IFERROR(VLOOKUP(C246,'Inscription - registration'!$B$13:$I$1012,7,FALSE)," ")</f>
        <v xml:space="preserve"> </v>
      </c>
      <c r="J246" s="23"/>
      <c r="K246" s="16" t="str">
        <f t="shared" si="3"/>
        <v xml:space="preserve"> </v>
      </c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x14ac:dyDescent="0.25">
      <c r="A247" s="10"/>
      <c r="B247" s="13">
        <v>235</v>
      </c>
      <c r="C247" s="11"/>
      <c r="D247" s="28" t="str">
        <f>IFERROR(VLOOKUP(C247,'Inscription - registration'!$B$13:$I$1012,2)," ")</f>
        <v xml:space="preserve"> </v>
      </c>
      <c r="E247" s="29" t="str">
        <f>IFERROR(VLOOKUP(C247,'Inscription - registration'!$B$13:$I$1012,3,FALSE)," ")</f>
        <v xml:space="preserve"> </v>
      </c>
      <c r="F247" s="29" t="str">
        <f>IFERROR(VLOOKUP(C247,'Inscription - registration'!$B$13:$I$1012,4,FALSE)," ")</f>
        <v xml:space="preserve"> </v>
      </c>
      <c r="G247" s="29" t="str">
        <f>IFERROR(VLOOKUP(C247,'Inscription - registration'!$B$13:$I$1012,5,FALSE)," ")</f>
        <v xml:space="preserve"> </v>
      </c>
      <c r="H247" s="29" t="str">
        <f>IFERROR(VLOOKUP(C247,'Inscription - registration'!$B$13:$I$1012,6,FALSE)," ")</f>
        <v xml:space="preserve"> </v>
      </c>
      <c r="I247" s="60" t="str">
        <f>IFERROR(VLOOKUP(C247,'Inscription - registration'!$B$13:$I$1012,7,FALSE)," ")</f>
        <v xml:space="preserve"> </v>
      </c>
      <c r="J247" s="22"/>
      <c r="K247" s="14" t="str">
        <f t="shared" si="3"/>
        <v xml:space="preserve"> </v>
      </c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x14ac:dyDescent="0.25">
      <c r="A248" s="10"/>
      <c r="B248" s="15">
        <v>236</v>
      </c>
      <c r="C248" s="12"/>
      <c r="D248" s="26" t="str">
        <f>IFERROR(VLOOKUP(C248,'Inscription - registration'!$B$13:$I$1012,2)," ")</f>
        <v xml:space="preserve"> </v>
      </c>
      <c r="E248" s="27" t="str">
        <f>IFERROR(VLOOKUP(C248,'Inscription - registration'!$B$13:$I$1012,3,FALSE)," ")</f>
        <v xml:space="preserve"> </v>
      </c>
      <c r="F248" s="27" t="str">
        <f>IFERROR(VLOOKUP(C248,'Inscription - registration'!$B$13:$I$1012,4,FALSE)," ")</f>
        <v xml:space="preserve"> </v>
      </c>
      <c r="G248" s="27" t="str">
        <f>IFERROR(VLOOKUP(C248,'Inscription - registration'!$B$13:$I$1012,5,FALSE)," ")</f>
        <v xml:space="preserve"> </v>
      </c>
      <c r="H248" s="27" t="str">
        <f>IFERROR(VLOOKUP(C248,'Inscription - registration'!$B$13:$I$1012,6,FALSE)," ")</f>
        <v xml:space="preserve"> </v>
      </c>
      <c r="I248" s="59" t="str">
        <f>IFERROR(VLOOKUP(C248,'Inscription - registration'!$B$13:$I$1012,7,FALSE)," ")</f>
        <v xml:space="preserve"> </v>
      </c>
      <c r="J248" s="23"/>
      <c r="K248" s="16" t="str">
        <f t="shared" si="3"/>
        <v xml:space="preserve"> </v>
      </c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x14ac:dyDescent="0.25">
      <c r="A249" s="10"/>
      <c r="B249" s="13">
        <v>237</v>
      </c>
      <c r="C249" s="11"/>
      <c r="D249" s="28" t="str">
        <f>IFERROR(VLOOKUP(C249,'Inscription - registration'!$B$13:$I$1012,2)," ")</f>
        <v xml:space="preserve"> </v>
      </c>
      <c r="E249" s="29" t="str">
        <f>IFERROR(VLOOKUP(C249,'Inscription - registration'!$B$13:$I$1012,3,FALSE)," ")</f>
        <v xml:space="preserve"> </v>
      </c>
      <c r="F249" s="29" t="str">
        <f>IFERROR(VLOOKUP(C249,'Inscription - registration'!$B$13:$I$1012,4,FALSE)," ")</f>
        <v xml:space="preserve"> </v>
      </c>
      <c r="G249" s="29" t="str">
        <f>IFERROR(VLOOKUP(C249,'Inscription - registration'!$B$13:$I$1012,5,FALSE)," ")</f>
        <v xml:space="preserve"> </v>
      </c>
      <c r="H249" s="29" t="str">
        <f>IFERROR(VLOOKUP(C249,'Inscription - registration'!$B$13:$I$1012,6,FALSE)," ")</f>
        <v xml:space="preserve"> </v>
      </c>
      <c r="I249" s="60" t="str">
        <f>IFERROR(VLOOKUP(C249,'Inscription - registration'!$B$13:$I$1012,7,FALSE)," ")</f>
        <v xml:space="preserve"> </v>
      </c>
      <c r="J249" s="22"/>
      <c r="K249" s="14" t="str">
        <f t="shared" si="3"/>
        <v xml:space="preserve"> </v>
      </c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x14ac:dyDescent="0.25">
      <c r="A250" s="10"/>
      <c r="B250" s="15">
        <v>238</v>
      </c>
      <c r="C250" s="12"/>
      <c r="D250" s="26" t="str">
        <f>IFERROR(VLOOKUP(C250,'Inscription - registration'!$B$13:$I$1012,2)," ")</f>
        <v xml:space="preserve"> </v>
      </c>
      <c r="E250" s="27" t="str">
        <f>IFERROR(VLOOKUP(C250,'Inscription - registration'!$B$13:$I$1012,3,FALSE)," ")</f>
        <v xml:space="preserve"> </v>
      </c>
      <c r="F250" s="27" t="str">
        <f>IFERROR(VLOOKUP(C250,'Inscription - registration'!$B$13:$I$1012,4,FALSE)," ")</f>
        <v xml:space="preserve"> </v>
      </c>
      <c r="G250" s="27" t="str">
        <f>IFERROR(VLOOKUP(C250,'Inscription - registration'!$B$13:$I$1012,5,FALSE)," ")</f>
        <v xml:space="preserve"> </v>
      </c>
      <c r="H250" s="27" t="str">
        <f>IFERROR(VLOOKUP(C250,'Inscription - registration'!$B$13:$I$1012,6,FALSE)," ")</f>
        <v xml:space="preserve"> </v>
      </c>
      <c r="I250" s="59" t="str">
        <f>IFERROR(VLOOKUP(C250,'Inscription - registration'!$B$13:$I$1012,7,FALSE)," ")</f>
        <v xml:space="preserve"> </v>
      </c>
      <c r="J250" s="23"/>
      <c r="K250" s="16" t="str">
        <f t="shared" si="3"/>
        <v xml:space="preserve"> </v>
      </c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x14ac:dyDescent="0.25">
      <c r="A251" s="10"/>
      <c r="B251" s="13">
        <v>239</v>
      </c>
      <c r="C251" s="11"/>
      <c r="D251" s="28" t="str">
        <f>IFERROR(VLOOKUP(C251,'Inscription - registration'!$B$13:$I$1012,2)," ")</f>
        <v xml:space="preserve"> </v>
      </c>
      <c r="E251" s="29" t="str">
        <f>IFERROR(VLOOKUP(C251,'Inscription - registration'!$B$13:$I$1012,3,FALSE)," ")</f>
        <v xml:space="preserve"> </v>
      </c>
      <c r="F251" s="29" t="str">
        <f>IFERROR(VLOOKUP(C251,'Inscription - registration'!$B$13:$I$1012,4,FALSE)," ")</f>
        <v xml:space="preserve"> </v>
      </c>
      <c r="G251" s="29" t="str">
        <f>IFERROR(VLOOKUP(C251,'Inscription - registration'!$B$13:$I$1012,5,FALSE)," ")</f>
        <v xml:space="preserve"> </v>
      </c>
      <c r="H251" s="29" t="str">
        <f>IFERROR(VLOOKUP(C251,'Inscription - registration'!$B$13:$I$1012,6,FALSE)," ")</f>
        <v xml:space="preserve"> </v>
      </c>
      <c r="I251" s="60" t="str">
        <f>IFERROR(VLOOKUP(C251,'Inscription - registration'!$B$13:$I$1012,7,FALSE)," ")</f>
        <v xml:space="preserve"> </v>
      </c>
      <c r="J251" s="22"/>
      <c r="K251" s="14" t="str">
        <f t="shared" si="3"/>
        <v xml:space="preserve"> </v>
      </c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x14ac:dyDescent="0.25">
      <c r="A252" s="10"/>
      <c r="B252" s="15">
        <v>240</v>
      </c>
      <c r="C252" s="12"/>
      <c r="D252" s="26" t="str">
        <f>IFERROR(VLOOKUP(C252,'Inscription - registration'!$B$13:$I$1012,2)," ")</f>
        <v xml:space="preserve"> </v>
      </c>
      <c r="E252" s="27" t="str">
        <f>IFERROR(VLOOKUP(C252,'Inscription - registration'!$B$13:$I$1012,3,FALSE)," ")</f>
        <v xml:space="preserve"> </v>
      </c>
      <c r="F252" s="27" t="str">
        <f>IFERROR(VLOOKUP(C252,'Inscription - registration'!$B$13:$I$1012,4,FALSE)," ")</f>
        <v xml:space="preserve"> </v>
      </c>
      <c r="G252" s="27" t="str">
        <f>IFERROR(VLOOKUP(C252,'Inscription - registration'!$B$13:$I$1012,5,FALSE)," ")</f>
        <v xml:space="preserve"> </v>
      </c>
      <c r="H252" s="27" t="str">
        <f>IFERROR(VLOOKUP(C252,'Inscription - registration'!$B$13:$I$1012,6,FALSE)," ")</f>
        <v xml:space="preserve"> </v>
      </c>
      <c r="I252" s="59" t="str">
        <f>IFERROR(VLOOKUP(C252,'Inscription - registration'!$B$13:$I$1012,7,FALSE)," ")</f>
        <v xml:space="preserve"> </v>
      </c>
      <c r="J252" s="23"/>
      <c r="K252" s="16" t="str">
        <f t="shared" si="3"/>
        <v xml:space="preserve"> </v>
      </c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x14ac:dyDescent="0.25">
      <c r="A253" s="10"/>
      <c r="B253" s="13">
        <v>241</v>
      </c>
      <c r="C253" s="11"/>
      <c r="D253" s="28" t="str">
        <f>IFERROR(VLOOKUP(C253,'Inscription - registration'!$B$13:$I$1012,2)," ")</f>
        <v xml:space="preserve"> </v>
      </c>
      <c r="E253" s="29" t="str">
        <f>IFERROR(VLOOKUP(C253,'Inscription - registration'!$B$13:$I$1012,3,FALSE)," ")</f>
        <v xml:space="preserve"> </v>
      </c>
      <c r="F253" s="29" t="str">
        <f>IFERROR(VLOOKUP(C253,'Inscription - registration'!$B$13:$I$1012,4,FALSE)," ")</f>
        <v xml:space="preserve"> </v>
      </c>
      <c r="G253" s="29" t="str">
        <f>IFERROR(VLOOKUP(C253,'Inscription - registration'!$B$13:$I$1012,5,FALSE)," ")</f>
        <v xml:space="preserve"> </v>
      </c>
      <c r="H253" s="29" t="str">
        <f>IFERROR(VLOOKUP(C253,'Inscription - registration'!$B$13:$I$1012,6,FALSE)," ")</f>
        <v xml:space="preserve"> </v>
      </c>
      <c r="I253" s="60" t="str">
        <f>IFERROR(VLOOKUP(C253,'Inscription - registration'!$B$13:$I$1012,7,FALSE)," ")</f>
        <v xml:space="preserve"> </v>
      </c>
      <c r="J253" s="22"/>
      <c r="K253" s="14" t="str">
        <f t="shared" si="3"/>
        <v xml:space="preserve"> </v>
      </c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x14ac:dyDescent="0.25">
      <c r="A254" s="10"/>
      <c r="B254" s="15">
        <v>242</v>
      </c>
      <c r="C254" s="12"/>
      <c r="D254" s="26" t="str">
        <f>IFERROR(VLOOKUP(C254,'Inscription - registration'!$B$13:$I$1012,2)," ")</f>
        <v xml:space="preserve"> </v>
      </c>
      <c r="E254" s="27" t="str">
        <f>IFERROR(VLOOKUP(C254,'Inscription - registration'!$B$13:$I$1012,3,FALSE)," ")</f>
        <v xml:space="preserve"> </v>
      </c>
      <c r="F254" s="27" t="str">
        <f>IFERROR(VLOOKUP(C254,'Inscription - registration'!$B$13:$I$1012,4,FALSE)," ")</f>
        <v xml:space="preserve"> </v>
      </c>
      <c r="G254" s="27" t="str">
        <f>IFERROR(VLOOKUP(C254,'Inscription - registration'!$B$13:$I$1012,5,FALSE)," ")</f>
        <v xml:space="preserve"> </v>
      </c>
      <c r="H254" s="27" t="str">
        <f>IFERROR(VLOOKUP(C254,'Inscription - registration'!$B$13:$I$1012,6,FALSE)," ")</f>
        <v xml:space="preserve"> </v>
      </c>
      <c r="I254" s="59" t="str">
        <f>IFERROR(VLOOKUP(C254,'Inscription - registration'!$B$13:$I$1012,7,FALSE)," ")</f>
        <v xml:space="preserve"> </v>
      </c>
      <c r="J254" s="23"/>
      <c r="K254" s="16" t="str">
        <f t="shared" si="3"/>
        <v xml:space="preserve"> </v>
      </c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x14ac:dyDescent="0.25">
      <c r="A255" s="10"/>
      <c r="B255" s="13">
        <v>243</v>
      </c>
      <c r="C255" s="11"/>
      <c r="D255" s="28" t="str">
        <f>IFERROR(VLOOKUP(C255,'Inscription - registration'!$B$13:$I$1012,2)," ")</f>
        <v xml:space="preserve"> </v>
      </c>
      <c r="E255" s="29" t="str">
        <f>IFERROR(VLOOKUP(C255,'Inscription - registration'!$B$13:$I$1012,3,FALSE)," ")</f>
        <v xml:space="preserve"> </v>
      </c>
      <c r="F255" s="29" t="str">
        <f>IFERROR(VLOOKUP(C255,'Inscription - registration'!$B$13:$I$1012,4,FALSE)," ")</f>
        <v xml:space="preserve"> </v>
      </c>
      <c r="G255" s="29" t="str">
        <f>IFERROR(VLOOKUP(C255,'Inscription - registration'!$B$13:$I$1012,5,FALSE)," ")</f>
        <v xml:space="preserve"> </v>
      </c>
      <c r="H255" s="29" t="str">
        <f>IFERROR(VLOOKUP(C255,'Inscription - registration'!$B$13:$I$1012,6,FALSE)," ")</f>
        <v xml:space="preserve"> </v>
      </c>
      <c r="I255" s="60" t="str">
        <f>IFERROR(VLOOKUP(C255,'Inscription - registration'!$B$13:$I$1012,7,FALSE)," ")</f>
        <v xml:space="preserve"> </v>
      </c>
      <c r="J255" s="22"/>
      <c r="K255" s="14" t="str">
        <f t="shared" si="3"/>
        <v xml:space="preserve"> </v>
      </c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x14ac:dyDescent="0.25">
      <c r="A256" s="10"/>
      <c r="B256" s="15">
        <v>244</v>
      </c>
      <c r="C256" s="12"/>
      <c r="D256" s="26" t="str">
        <f>IFERROR(VLOOKUP(C256,'Inscription - registration'!$B$13:$I$1012,2)," ")</f>
        <v xml:space="preserve"> </v>
      </c>
      <c r="E256" s="27" t="str">
        <f>IFERROR(VLOOKUP(C256,'Inscription - registration'!$B$13:$I$1012,3,FALSE)," ")</f>
        <v xml:space="preserve"> </v>
      </c>
      <c r="F256" s="27" t="str">
        <f>IFERROR(VLOOKUP(C256,'Inscription - registration'!$B$13:$I$1012,4,FALSE)," ")</f>
        <v xml:space="preserve"> </v>
      </c>
      <c r="G256" s="27" t="str">
        <f>IFERROR(VLOOKUP(C256,'Inscription - registration'!$B$13:$I$1012,5,FALSE)," ")</f>
        <v xml:space="preserve"> </v>
      </c>
      <c r="H256" s="27" t="str">
        <f>IFERROR(VLOOKUP(C256,'Inscription - registration'!$B$13:$I$1012,6,FALSE)," ")</f>
        <v xml:space="preserve"> </v>
      </c>
      <c r="I256" s="59" t="str">
        <f>IFERROR(VLOOKUP(C256,'Inscription - registration'!$B$13:$I$1012,7,FALSE)," ")</f>
        <v xml:space="preserve"> </v>
      </c>
      <c r="J256" s="23"/>
      <c r="K256" s="16" t="str">
        <f t="shared" si="3"/>
        <v xml:space="preserve"> </v>
      </c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x14ac:dyDescent="0.25">
      <c r="A257" s="10"/>
      <c r="B257" s="13">
        <v>245</v>
      </c>
      <c r="C257" s="11"/>
      <c r="D257" s="28" t="str">
        <f>IFERROR(VLOOKUP(C257,'Inscription - registration'!$B$13:$I$1012,2)," ")</f>
        <v xml:space="preserve"> </v>
      </c>
      <c r="E257" s="29" t="str">
        <f>IFERROR(VLOOKUP(C257,'Inscription - registration'!$B$13:$I$1012,3,FALSE)," ")</f>
        <v xml:space="preserve"> </v>
      </c>
      <c r="F257" s="29" t="str">
        <f>IFERROR(VLOOKUP(C257,'Inscription - registration'!$B$13:$I$1012,4,FALSE)," ")</f>
        <v xml:space="preserve"> </v>
      </c>
      <c r="G257" s="29" t="str">
        <f>IFERROR(VLOOKUP(C257,'Inscription - registration'!$B$13:$I$1012,5,FALSE)," ")</f>
        <v xml:space="preserve"> </v>
      </c>
      <c r="H257" s="29" t="str">
        <f>IFERROR(VLOOKUP(C257,'Inscription - registration'!$B$13:$I$1012,6,FALSE)," ")</f>
        <v xml:space="preserve"> </v>
      </c>
      <c r="I257" s="60" t="str">
        <f>IFERROR(VLOOKUP(C257,'Inscription - registration'!$B$13:$I$1012,7,FALSE)," ")</f>
        <v xml:space="preserve"> </v>
      </c>
      <c r="J257" s="22"/>
      <c r="K257" s="14" t="str">
        <f t="shared" si="3"/>
        <v xml:space="preserve"> </v>
      </c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x14ac:dyDescent="0.25">
      <c r="A258" s="10"/>
      <c r="B258" s="15">
        <v>246</v>
      </c>
      <c r="C258" s="12"/>
      <c r="D258" s="26" t="str">
        <f>IFERROR(VLOOKUP(C258,'Inscription - registration'!$B$13:$I$1012,2)," ")</f>
        <v xml:space="preserve"> </v>
      </c>
      <c r="E258" s="27" t="str">
        <f>IFERROR(VLOOKUP(C258,'Inscription - registration'!$B$13:$I$1012,3,FALSE)," ")</f>
        <v xml:space="preserve"> </v>
      </c>
      <c r="F258" s="27" t="str">
        <f>IFERROR(VLOOKUP(C258,'Inscription - registration'!$B$13:$I$1012,4,FALSE)," ")</f>
        <v xml:space="preserve"> </v>
      </c>
      <c r="G258" s="27" t="str">
        <f>IFERROR(VLOOKUP(C258,'Inscription - registration'!$B$13:$I$1012,5,FALSE)," ")</f>
        <v xml:space="preserve"> </v>
      </c>
      <c r="H258" s="27" t="str">
        <f>IFERROR(VLOOKUP(C258,'Inscription - registration'!$B$13:$I$1012,6,FALSE)," ")</f>
        <v xml:space="preserve"> </v>
      </c>
      <c r="I258" s="59" t="str">
        <f>IFERROR(VLOOKUP(C258,'Inscription - registration'!$B$13:$I$1012,7,FALSE)," ")</f>
        <v xml:space="preserve"> </v>
      </c>
      <c r="J258" s="23"/>
      <c r="K258" s="16" t="str">
        <f t="shared" si="3"/>
        <v xml:space="preserve"> </v>
      </c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x14ac:dyDescent="0.25">
      <c r="A259" s="10"/>
      <c r="B259" s="13">
        <v>247</v>
      </c>
      <c r="C259" s="11"/>
      <c r="D259" s="28" t="str">
        <f>IFERROR(VLOOKUP(C259,'Inscription - registration'!$B$13:$I$1012,2)," ")</f>
        <v xml:space="preserve"> </v>
      </c>
      <c r="E259" s="29" t="str">
        <f>IFERROR(VLOOKUP(C259,'Inscription - registration'!$B$13:$I$1012,3,FALSE)," ")</f>
        <v xml:space="preserve"> </v>
      </c>
      <c r="F259" s="29" t="str">
        <f>IFERROR(VLOOKUP(C259,'Inscription - registration'!$B$13:$I$1012,4,FALSE)," ")</f>
        <v xml:space="preserve"> </v>
      </c>
      <c r="G259" s="29" t="str">
        <f>IFERROR(VLOOKUP(C259,'Inscription - registration'!$B$13:$I$1012,5,FALSE)," ")</f>
        <v xml:space="preserve"> </v>
      </c>
      <c r="H259" s="29" t="str">
        <f>IFERROR(VLOOKUP(C259,'Inscription - registration'!$B$13:$I$1012,6,FALSE)," ")</f>
        <v xml:space="preserve"> </v>
      </c>
      <c r="I259" s="60" t="str">
        <f>IFERROR(VLOOKUP(C259,'Inscription - registration'!$B$13:$I$1012,7,FALSE)," ")</f>
        <v xml:space="preserve"> </v>
      </c>
      <c r="J259" s="22"/>
      <c r="K259" s="14" t="str">
        <f t="shared" si="3"/>
        <v xml:space="preserve"> </v>
      </c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x14ac:dyDescent="0.25">
      <c r="A260" s="10"/>
      <c r="B260" s="15">
        <v>248</v>
      </c>
      <c r="C260" s="12"/>
      <c r="D260" s="26" t="str">
        <f>IFERROR(VLOOKUP(C260,'Inscription - registration'!$B$13:$I$1012,2)," ")</f>
        <v xml:space="preserve"> </v>
      </c>
      <c r="E260" s="27" t="str">
        <f>IFERROR(VLOOKUP(C260,'Inscription - registration'!$B$13:$I$1012,3,FALSE)," ")</f>
        <v xml:space="preserve"> </v>
      </c>
      <c r="F260" s="27" t="str">
        <f>IFERROR(VLOOKUP(C260,'Inscription - registration'!$B$13:$I$1012,4,FALSE)," ")</f>
        <v xml:space="preserve"> </v>
      </c>
      <c r="G260" s="27" t="str">
        <f>IFERROR(VLOOKUP(C260,'Inscription - registration'!$B$13:$I$1012,5,FALSE)," ")</f>
        <v xml:space="preserve"> </v>
      </c>
      <c r="H260" s="27" t="str">
        <f>IFERROR(VLOOKUP(C260,'Inscription - registration'!$B$13:$I$1012,6,FALSE)," ")</f>
        <v xml:space="preserve"> </v>
      </c>
      <c r="I260" s="59" t="str">
        <f>IFERROR(VLOOKUP(C260,'Inscription - registration'!$B$13:$I$1012,7,FALSE)," ")</f>
        <v xml:space="preserve"> </v>
      </c>
      <c r="J260" s="23"/>
      <c r="K260" s="16" t="str">
        <f t="shared" si="3"/>
        <v xml:space="preserve"> </v>
      </c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x14ac:dyDescent="0.25">
      <c r="A261" s="10"/>
      <c r="B261" s="13">
        <v>249</v>
      </c>
      <c r="C261" s="11"/>
      <c r="D261" s="28" t="str">
        <f>IFERROR(VLOOKUP(C261,'Inscription - registration'!$B$13:$I$1012,2)," ")</f>
        <v xml:space="preserve"> </v>
      </c>
      <c r="E261" s="29" t="str">
        <f>IFERROR(VLOOKUP(C261,'Inscription - registration'!$B$13:$I$1012,3,FALSE)," ")</f>
        <v xml:space="preserve"> </v>
      </c>
      <c r="F261" s="29" t="str">
        <f>IFERROR(VLOOKUP(C261,'Inscription - registration'!$B$13:$I$1012,4,FALSE)," ")</f>
        <v xml:space="preserve"> </v>
      </c>
      <c r="G261" s="29" t="str">
        <f>IFERROR(VLOOKUP(C261,'Inscription - registration'!$B$13:$I$1012,5,FALSE)," ")</f>
        <v xml:space="preserve"> </v>
      </c>
      <c r="H261" s="29" t="str">
        <f>IFERROR(VLOOKUP(C261,'Inscription - registration'!$B$13:$I$1012,6,FALSE)," ")</f>
        <v xml:space="preserve"> </v>
      </c>
      <c r="I261" s="60" t="str">
        <f>IFERROR(VLOOKUP(C261,'Inscription - registration'!$B$13:$I$1012,7,FALSE)," ")</f>
        <v xml:space="preserve"> </v>
      </c>
      <c r="J261" s="22"/>
      <c r="K261" s="14" t="str">
        <f t="shared" si="3"/>
        <v xml:space="preserve"> </v>
      </c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x14ac:dyDescent="0.25">
      <c r="A262" s="10"/>
      <c r="B262" s="15">
        <v>250</v>
      </c>
      <c r="C262" s="12"/>
      <c r="D262" s="26" t="str">
        <f>IFERROR(VLOOKUP(C262,'Inscription - registration'!$B$13:$I$1012,2)," ")</f>
        <v xml:space="preserve"> </v>
      </c>
      <c r="E262" s="27" t="str">
        <f>IFERROR(VLOOKUP(C262,'Inscription - registration'!$B$13:$I$1012,3,FALSE)," ")</f>
        <v xml:space="preserve"> </v>
      </c>
      <c r="F262" s="27" t="str">
        <f>IFERROR(VLOOKUP(C262,'Inscription - registration'!$B$13:$I$1012,4,FALSE)," ")</f>
        <v xml:space="preserve"> </v>
      </c>
      <c r="G262" s="27" t="str">
        <f>IFERROR(VLOOKUP(C262,'Inscription - registration'!$B$13:$I$1012,5,FALSE)," ")</f>
        <v xml:space="preserve"> </v>
      </c>
      <c r="H262" s="27" t="str">
        <f>IFERROR(VLOOKUP(C262,'Inscription - registration'!$B$13:$I$1012,6,FALSE)," ")</f>
        <v xml:space="preserve"> </v>
      </c>
      <c r="I262" s="59" t="str">
        <f>IFERROR(VLOOKUP(C262,'Inscription - registration'!$B$13:$I$1012,7,FALSE)," ")</f>
        <v xml:space="preserve"> </v>
      </c>
      <c r="J262" s="23"/>
      <c r="K262" s="16" t="str">
        <f t="shared" si="3"/>
        <v xml:space="preserve"> </v>
      </c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x14ac:dyDescent="0.25">
      <c r="A263" s="10"/>
      <c r="B263" s="13">
        <v>251</v>
      </c>
      <c r="C263" s="11"/>
      <c r="D263" s="28" t="str">
        <f>IFERROR(VLOOKUP(C263,'Inscription - registration'!$B$13:$I$1012,2)," ")</f>
        <v xml:space="preserve"> </v>
      </c>
      <c r="E263" s="29" t="str">
        <f>IFERROR(VLOOKUP(C263,'Inscription - registration'!$B$13:$I$1012,3,FALSE)," ")</f>
        <v xml:space="preserve"> </v>
      </c>
      <c r="F263" s="29" t="str">
        <f>IFERROR(VLOOKUP(C263,'Inscription - registration'!$B$13:$I$1012,4,FALSE)," ")</f>
        <v xml:space="preserve"> </v>
      </c>
      <c r="G263" s="29" t="str">
        <f>IFERROR(VLOOKUP(C263,'Inscription - registration'!$B$13:$I$1012,5,FALSE)," ")</f>
        <v xml:space="preserve"> </v>
      </c>
      <c r="H263" s="29" t="str">
        <f>IFERROR(VLOOKUP(C263,'Inscription - registration'!$B$13:$I$1012,6,FALSE)," ")</f>
        <v xml:space="preserve"> </v>
      </c>
      <c r="I263" s="60" t="str">
        <f>IFERROR(VLOOKUP(C263,'Inscription - registration'!$B$13:$I$1012,7,FALSE)," ")</f>
        <v xml:space="preserve"> </v>
      </c>
      <c r="J263" s="22"/>
      <c r="K263" s="14" t="str">
        <f t="shared" si="3"/>
        <v xml:space="preserve"> </v>
      </c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x14ac:dyDescent="0.25">
      <c r="A264" s="10"/>
      <c r="B264" s="15">
        <v>252</v>
      </c>
      <c r="C264" s="12"/>
      <c r="D264" s="26" t="str">
        <f>IFERROR(VLOOKUP(C264,'Inscription - registration'!$B$13:$I$1012,2)," ")</f>
        <v xml:space="preserve"> </v>
      </c>
      <c r="E264" s="27" t="str">
        <f>IFERROR(VLOOKUP(C264,'Inscription - registration'!$B$13:$I$1012,3,FALSE)," ")</f>
        <v xml:space="preserve"> </v>
      </c>
      <c r="F264" s="27" t="str">
        <f>IFERROR(VLOOKUP(C264,'Inscription - registration'!$B$13:$I$1012,4,FALSE)," ")</f>
        <v xml:space="preserve"> </v>
      </c>
      <c r="G264" s="27" t="str">
        <f>IFERROR(VLOOKUP(C264,'Inscription - registration'!$B$13:$I$1012,5,FALSE)," ")</f>
        <v xml:space="preserve"> </v>
      </c>
      <c r="H264" s="27" t="str">
        <f>IFERROR(VLOOKUP(C264,'Inscription - registration'!$B$13:$I$1012,6,FALSE)," ")</f>
        <v xml:space="preserve"> </v>
      </c>
      <c r="I264" s="59" t="str">
        <f>IFERROR(VLOOKUP(C264,'Inscription - registration'!$B$13:$I$1012,7,FALSE)," ")</f>
        <v xml:space="preserve"> </v>
      </c>
      <c r="J264" s="23"/>
      <c r="K264" s="16" t="str">
        <f t="shared" si="3"/>
        <v xml:space="preserve"> </v>
      </c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x14ac:dyDescent="0.25">
      <c r="A265" s="10"/>
      <c r="B265" s="13">
        <v>253</v>
      </c>
      <c r="C265" s="11"/>
      <c r="D265" s="28" t="str">
        <f>IFERROR(VLOOKUP(C265,'Inscription - registration'!$B$13:$I$1012,2)," ")</f>
        <v xml:space="preserve"> </v>
      </c>
      <c r="E265" s="29" t="str">
        <f>IFERROR(VLOOKUP(C265,'Inscription - registration'!$B$13:$I$1012,3,FALSE)," ")</f>
        <v xml:space="preserve"> </v>
      </c>
      <c r="F265" s="29" t="str">
        <f>IFERROR(VLOOKUP(C265,'Inscription - registration'!$B$13:$I$1012,4,FALSE)," ")</f>
        <v xml:space="preserve"> </v>
      </c>
      <c r="G265" s="29" t="str">
        <f>IFERROR(VLOOKUP(C265,'Inscription - registration'!$B$13:$I$1012,5,FALSE)," ")</f>
        <v xml:space="preserve"> </v>
      </c>
      <c r="H265" s="29" t="str">
        <f>IFERROR(VLOOKUP(C265,'Inscription - registration'!$B$13:$I$1012,6,FALSE)," ")</f>
        <v xml:space="preserve"> </v>
      </c>
      <c r="I265" s="60" t="str">
        <f>IFERROR(VLOOKUP(C265,'Inscription - registration'!$B$13:$I$1012,7,FALSE)," ")</f>
        <v xml:space="preserve"> </v>
      </c>
      <c r="J265" s="22"/>
      <c r="K265" s="14" t="str">
        <f t="shared" si="3"/>
        <v xml:space="preserve"> </v>
      </c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x14ac:dyDescent="0.25">
      <c r="A266" s="10"/>
      <c r="B266" s="15">
        <v>254</v>
      </c>
      <c r="C266" s="12"/>
      <c r="D266" s="26" t="str">
        <f>IFERROR(VLOOKUP(C266,'Inscription - registration'!$B$13:$I$1012,2)," ")</f>
        <v xml:space="preserve"> </v>
      </c>
      <c r="E266" s="27" t="str">
        <f>IFERROR(VLOOKUP(C266,'Inscription - registration'!$B$13:$I$1012,3,FALSE)," ")</f>
        <v xml:space="preserve"> </v>
      </c>
      <c r="F266" s="27" t="str">
        <f>IFERROR(VLOOKUP(C266,'Inscription - registration'!$B$13:$I$1012,4,FALSE)," ")</f>
        <v xml:space="preserve"> </v>
      </c>
      <c r="G266" s="27" t="str">
        <f>IFERROR(VLOOKUP(C266,'Inscription - registration'!$B$13:$I$1012,5,FALSE)," ")</f>
        <v xml:space="preserve"> </v>
      </c>
      <c r="H266" s="27" t="str">
        <f>IFERROR(VLOOKUP(C266,'Inscription - registration'!$B$13:$I$1012,6,FALSE)," ")</f>
        <v xml:space="preserve"> </v>
      </c>
      <c r="I266" s="59" t="str">
        <f>IFERROR(VLOOKUP(C266,'Inscription - registration'!$B$13:$I$1012,7,FALSE)," ")</f>
        <v xml:space="preserve"> </v>
      </c>
      <c r="J266" s="23"/>
      <c r="K266" s="16" t="str">
        <f t="shared" si="3"/>
        <v xml:space="preserve"> </v>
      </c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x14ac:dyDescent="0.25">
      <c r="A267" s="10"/>
      <c r="B267" s="13">
        <v>255</v>
      </c>
      <c r="C267" s="11"/>
      <c r="D267" s="28" t="str">
        <f>IFERROR(VLOOKUP(C267,'Inscription - registration'!$B$13:$I$1012,2)," ")</f>
        <v xml:space="preserve"> </v>
      </c>
      <c r="E267" s="29" t="str">
        <f>IFERROR(VLOOKUP(C267,'Inscription - registration'!$B$13:$I$1012,3,FALSE)," ")</f>
        <v xml:space="preserve"> </v>
      </c>
      <c r="F267" s="29" t="str">
        <f>IFERROR(VLOOKUP(C267,'Inscription - registration'!$B$13:$I$1012,4,FALSE)," ")</f>
        <v xml:space="preserve"> </v>
      </c>
      <c r="G267" s="29" t="str">
        <f>IFERROR(VLOOKUP(C267,'Inscription - registration'!$B$13:$I$1012,5,FALSE)," ")</f>
        <v xml:space="preserve"> </v>
      </c>
      <c r="H267" s="29" t="str">
        <f>IFERROR(VLOOKUP(C267,'Inscription - registration'!$B$13:$I$1012,6,FALSE)," ")</f>
        <v xml:space="preserve"> </v>
      </c>
      <c r="I267" s="60" t="str">
        <f>IFERROR(VLOOKUP(C267,'Inscription - registration'!$B$13:$I$1012,7,FALSE)," ")</f>
        <v xml:space="preserve"> </v>
      </c>
      <c r="J267" s="22"/>
      <c r="K267" s="14" t="str">
        <f t="shared" si="3"/>
        <v xml:space="preserve"> </v>
      </c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x14ac:dyDescent="0.25">
      <c r="A268" s="10"/>
      <c r="B268" s="15">
        <v>256</v>
      </c>
      <c r="C268" s="12"/>
      <c r="D268" s="26" t="str">
        <f>IFERROR(VLOOKUP(C268,'Inscription - registration'!$B$13:$I$1012,2)," ")</f>
        <v xml:space="preserve"> </v>
      </c>
      <c r="E268" s="27" t="str">
        <f>IFERROR(VLOOKUP(C268,'Inscription - registration'!$B$13:$I$1012,3,FALSE)," ")</f>
        <v xml:space="preserve"> </v>
      </c>
      <c r="F268" s="27" t="str">
        <f>IFERROR(VLOOKUP(C268,'Inscription - registration'!$B$13:$I$1012,4,FALSE)," ")</f>
        <v xml:space="preserve"> </v>
      </c>
      <c r="G268" s="27" t="str">
        <f>IFERROR(VLOOKUP(C268,'Inscription - registration'!$B$13:$I$1012,5,FALSE)," ")</f>
        <v xml:space="preserve"> </v>
      </c>
      <c r="H268" s="27" t="str">
        <f>IFERROR(VLOOKUP(C268,'Inscription - registration'!$B$13:$I$1012,6,FALSE)," ")</f>
        <v xml:space="preserve"> </v>
      </c>
      <c r="I268" s="59" t="str">
        <f>IFERROR(VLOOKUP(C268,'Inscription - registration'!$B$13:$I$1012,7,FALSE)," ")</f>
        <v xml:space="preserve"> </v>
      </c>
      <c r="J268" s="23"/>
      <c r="K268" s="16" t="str">
        <f t="shared" si="3"/>
        <v xml:space="preserve"> </v>
      </c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x14ac:dyDescent="0.25">
      <c r="A269" s="10"/>
      <c r="B269" s="13">
        <v>257</v>
      </c>
      <c r="C269" s="11"/>
      <c r="D269" s="28" t="str">
        <f>IFERROR(VLOOKUP(C269,'Inscription - registration'!$B$13:$I$1012,2)," ")</f>
        <v xml:space="preserve"> </v>
      </c>
      <c r="E269" s="29" t="str">
        <f>IFERROR(VLOOKUP(C269,'Inscription - registration'!$B$13:$I$1012,3,FALSE)," ")</f>
        <v xml:space="preserve"> </v>
      </c>
      <c r="F269" s="29" t="str">
        <f>IFERROR(VLOOKUP(C269,'Inscription - registration'!$B$13:$I$1012,4,FALSE)," ")</f>
        <v xml:space="preserve"> </v>
      </c>
      <c r="G269" s="29" t="str">
        <f>IFERROR(VLOOKUP(C269,'Inscription - registration'!$B$13:$I$1012,5,FALSE)," ")</f>
        <v xml:space="preserve"> </v>
      </c>
      <c r="H269" s="29" t="str">
        <f>IFERROR(VLOOKUP(C269,'Inscription - registration'!$B$13:$I$1012,6,FALSE)," ")</f>
        <v xml:space="preserve"> </v>
      </c>
      <c r="I269" s="60" t="str">
        <f>IFERROR(VLOOKUP(C269,'Inscription - registration'!$B$13:$I$1012,7,FALSE)," ")</f>
        <v xml:space="preserve"> </v>
      </c>
      <c r="J269" s="22"/>
      <c r="K269" s="14" t="str">
        <f t="shared" ref="K269:K332" si="4">IF(J269/$C$9&gt;0,J269/$C$9," ")</f>
        <v xml:space="preserve"> </v>
      </c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x14ac:dyDescent="0.25">
      <c r="A270" s="10"/>
      <c r="B270" s="15">
        <v>258</v>
      </c>
      <c r="C270" s="12"/>
      <c r="D270" s="26" t="str">
        <f>IFERROR(VLOOKUP(C270,'Inscription - registration'!$B$13:$I$1012,2)," ")</f>
        <v xml:space="preserve"> </v>
      </c>
      <c r="E270" s="27" t="str">
        <f>IFERROR(VLOOKUP(C270,'Inscription - registration'!$B$13:$I$1012,3,FALSE)," ")</f>
        <v xml:space="preserve"> </v>
      </c>
      <c r="F270" s="27" t="str">
        <f>IFERROR(VLOOKUP(C270,'Inscription - registration'!$B$13:$I$1012,4,FALSE)," ")</f>
        <v xml:space="preserve"> </v>
      </c>
      <c r="G270" s="27" t="str">
        <f>IFERROR(VLOOKUP(C270,'Inscription - registration'!$B$13:$I$1012,5,FALSE)," ")</f>
        <v xml:space="preserve"> </v>
      </c>
      <c r="H270" s="27" t="str">
        <f>IFERROR(VLOOKUP(C270,'Inscription - registration'!$B$13:$I$1012,6,FALSE)," ")</f>
        <v xml:space="preserve"> </v>
      </c>
      <c r="I270" s="59" t="str">
        <f>IFERROR(VLOOKUP(C270,'Inscription - registration'!$B$13:$I$1012,7,FALSE)," ")</f>
        <v xml:space="preserve"> </v>
      </c>
      <c r="J270" s="23"/>
      <c r="K270" s="16" t="str">
        <f t="shared" si="4"/>
        <v xml:space="preserve"> </v>
      </c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x14ac:dyDescent="0.25">
      <c r="A271" s="10"/>
      <c r="B271" s="13">
        <v>259</v>
      </c>
      <c r="C271" s="11"/>
      <c r="D271" s="28" t="str">
        <f>IFERROR(VLOOKUP(C271,'Inscription - registration'!$B$13:$I$1012,2)," ")</f>
        <v xml:space="preserve"> </v>
      </c>
      <c r="E271" s="29" t="str">
        <f>IFERROR(VLOOKUP(C271,'Inscription - registration'!$B$13:$I$1012,3,FALSE)," ")</f>
        <v xml:space="preserve"> </v>
      </c>
      <c r="F271" s="29" t="str">
        <f>IFERROR(VLOOKUP(C271,'Inscription - registration'!$B$13:$I$1012,4,FALSE)," ")</f>
        <v xml:space="preserve"> </v>
      </c>
      <c r="G271" s="29" t="str">
        <f>IFERROR(VLOOKUP(C271,'Inscription - registration'!$B$13:$I$1012,5,FALSE)," ")</f>
        <v xml:space="preserve"> </v>
      </c>
      <c r="H271" s="29" t="str">
        <f>IFERROR(VLOOKUP(C271,'Inscription - registration'!$B$13:$I$1012,6,FALSE)," ")</f>
        <v xml:space="preserve"> </v>
      </c>
      <c r="I271" s="60" t="str">
        <f>IFERROR(VLOOKUP(C271,'Inscription - registration'!$B$13:$I$1012,7,FALSE)," ")</f>
        <v xml:space="preserve"> </v>
      </c>
      <c r="J271" s="22"/>
      <c r="K271" s="14" t="str">
        <f t="shared" si="4"/>
        <v xml:space="preserve"> </v>
      </c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x14ac:dyDescent="0.25">
      <c r="A272" s="10"/>
      <c r="B272" s="15">
        <v>260</v>
      </c>
      <c r="C272" s="12"/>
      <c r="D272" s="26" t="str">
        <f>IFERROR(VLOOKUP(C272,'Inscription - registration'!$B$13:$I$1012,2)," ")</f>
        <v xml:space="preserve"> </v>
      </c>
      <c r="E272" s="27" t="str">
        <f>IFERROR(VLOOKUP(C272,'Inscription - registration'!$B$13:$I$1012,3,FALSE)," ")</f>
        <v xml:space="preserve"> </v>
      </c>
      <c r="F272" s="27" t="str">
        <f>IFERROR(VLOOKUP(C272,'Inscription - registration'!$B$13:$I$1012,4,FALSE)," ")</f>
        <v xml:space="preserve"> </v>
      </c>
      <c r="G272" s="27" t="str">
        <f>IFERROR(VLOOKUP(C272,'Inscription - registration'!$B$13:$I$1012,5,FALSE)," ")</f>
        <v xml:space="preserve"> </v>
      </c>
      <c r="H272" s="27" t="str">
        <f>IFERROR(VLOOKUP(C272,'Inscription - registration'!$B$13:$I$1012,6,FALSE)," ")</f>
        <v xml:space="preserve"> </v>
      </c>
      <c r="I272" s="59" t="str">
        <f>IFERROR(VLOOKUP(C272,'Inscription - registration'!$B$13:$I$1012,7,FALSE)," ")</f>
        <v xml:space="preserve"> </v>
      </c>
      <c r="J272" s="23"/>
      <c r="K272" s="16" t="str">
        <f t="shared" si="4"/>
        <v xml:space="preserve"> </v>
      </c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x14ac:dyDescent="0.25">
      <c r="A273" s="10"/>
      <c r="B273" s="13">
        <v>261</v>
      </c>
      <c r="C273" s="11"/>
      <c r="D273" s="28" t="str">
        <f>IFERROR(VLOOKUP(C273,'Inscription - registration'!$B$13:$I$1012,2)," ")</f>
        <v xml:space="preserve"> </v>
      </c>
      <c r="E273" s="29" t="str">
        <f>IFERROR(VLOOKUP(C273,'Inscription - registration'!$B$13:$I$1012,3,FALSE)," ")</f>
        <v xml:space="preserve"> </v>
      </c>
      <c r="F273" s="29" t="str">
        <f>IFERROR(VLOOKUP(C273,'Inscription - registration'!$B$13:$I$1012,4,FALSE)," ")</f>
        <v xml:space="preserve"> </v>
      </c>
      <c r="G273" s="29" t="str">
        <f>IFERROR(VLOOKUP(C273,'Inscription - registration'!$B$13:$I$1012,5,FALSE)," ")</f>
        <v xml:space="preserve"> </v>
      </c>
      <c r="H273" s="29" t="str">
        <f>IFERROR(VLOOKUP(C273,'Inscription - registration'!$B$13:$I$1012,6,FALSE)," ")</f>
        <v xml:space="preserve"> </v>
      </c>
      <c r="I273" s="60" t="str">
        <f>IFERROR(VLOOKUP(C273,'Inscription - registration'!$B$13:$I$1012,7,FALSE)," ")</f>
        <v xml:space="preserve"> </v>
      </c>
      <c r="J273" s="22"/>
      <c r="K273" s="14" t="str">
        <f t="shared" si="4"/>
        <v xml:space="preserve"> </v>
      </c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x14ac:dyDescent="0.25">
      <c r="A274" s="10"/>
      <c r="B274" s="15">
        <v>262</v>
      </c>
      <c r="C274" s="12"/>
      <c r="D274" s="26" t="str">
        <f>IFERROR(VLOOKUP(C274,'Inscription - registration'!$B$13:$I$1012,2)," ")</f>
        <v xml:space="preserve"> </v>
      </c>
      <c r="E274" s="27" t="str">
        <f>IFERROR(VLOOKUP(C274,'Inscription - registration'!$B$13:$I$1012,3,FALSE)," ")</f>
        <v xml:space="preserve"> </v>
      </c>
      <c r="F274" s="27" t="str">
        <f>IFERROR(VLOOKUP(C274,'Inscription - registration'!$B$13:$I$1012,4,FALSE)," ")</f>
        <v xml:space="preserve"> </v>
      </c>
      <c r="G274" s="27" t="str">
        <f>IFERROR(VLOOKUP(C274,'Inscription - registration'!$B$13:$I$1012,5,FALSE)," ")</f>
        <v xml:space="preserve"> </v>
      </c>
      <c r="H274" s="27" t="str">
        <f>IFERROR(VLOOKUP(C274,'Inscription - registration'!$B$13:$I$1012,6,FALSE)," ")</f>
        <v xml:space="preserve"> </v>
      </c>
      <c r="I274" s="59" t="str">
        <f>IFERROR(VLOOKUP(C274,'Inscription - registration'!$B$13:$I$1012,7,FALSE)," ")</f>
        <v xml:space="preserve"> </v>
      </c>
      <c r="J274" s="23"/>
      <c r="K274" s="16" t="str">
        <f t="shared" si="4"/>
        <v xml:space="preserve"> </v>
      </c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x14ac:dyDescent="0.25">
      <c r="A275" s="10"/>
      <c r="B275" s="13">
        <v>263</v>
      </c>
      <c r="C275" s="11"/>
      <c r="D275" s="28" t="str">
        <f>IFERROR(VLOOKUP(C275,'Inscription - registration'!$B$13:$I$1012,2)," ")</f>
        <v xml:space="preserve"> </v>
      </c>
      <c r="E275" s="29" t="str">
        <f>IFERROR(VLOOKUP(C275,'Inscription - registration'!$B$13:$I$1012,3,FALSE)," ")</f>
        <v xml:space="preserve"> </v>
      </c>
      <c r="F275" s="29" t="str">
        <f>IFERROR(VLOOKUP(C275,'Inscription - registration'!$B$13:$I$1012,4,FALSE)," ")</f>
        <v xml:space="preserve"> </v>
      </c>
      <c r="G275" s="29" t="str">
        <f>IFERROR(VLOOKUP(C275,'Inscription - registration'!$B$13:$I$1012,5,FALSE)," ")</f>
        <v xml:space="preserve"> </v>
      </c>
      <c r="H275" s="29" t="str">
        <f>IFERROR(VLOOKUP(C275,'Inscription - registration'!$B$13:$I$1012,6,FALSE)," ")</f>
        <v xml:space="preserve"> </v>
      </c>
      <c r="I275" s="60" t="str">
        <f>IFERROR(VLOOKUP(C275,'Inscription - registration'!$B$13:$I$1012,7,FALSE)," ")</f>
        <v xml:space="preserve"> </v>
      </c>
      <c r="J275" s="22"/>
      <c r="K275" s="14" t="str">
        <f t="shared" si="4"/>
        <v xml:space="preserve"> </v>
      </c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x14ac:dyDescent="0.25">
      <c r="A276" s="10"/>
      <c r="B276" s="15">
        <v>264</v>
      </c>
      <c r="C276" s="12"/>
      <c r="D276" s="26" t="str">
        <f>IFERROR(VLOOKUP(C276,'Inscription - registration'!$B$13:$I$1012,2)," ")</f>
        <v xml:space="preserve"> </v>
      </c>
      <c r="E276" s="27" t="str">
        <f>IFERROR(VLOOKUP(C276,'Inscription - registration'!$B$13:$I$1012,3,FALSE)," ")</f>
        <v xml:space="preserve"> </v>
      </c>
      <c r="F276" s="27" t="str">
        <f>IFERROR(VLOOKUP(C276,'Inscription - registration'!$B$13:$I$1012,4,FALSE)," ")</f>
        <v xml:space="preserve"> </v>
      </c>
      <c r="G276" s="27" t="str">
        <f>IFERROR(VLOOKUP(C276,'Inscription - registration'!$B$13:$I$1012,5,FALSE)," ")</f>
        <v xml:space="preserve"> </v>
      </c>
      <c r="H276" s="27" t="str">
        <f>IFERROR(VLOOKUP(C276,'Inscription - registration'!$B$13:$I$1012,6,FALSE)," ")</f>
        <v xml:space="preserve"> </v>
      </c>
      <c r="I276" s="59" t="str">
        <f>IFERROR(VLOOKUP(C276,'Inscription - registration'!$B$13:$I$1012,7,FALSE)," ")</f>
        <v xml:space="preserve"> </v>
      </c>
      <c r="J276" s="23"/>
      <c r="K276" s="16" t="str">
        <f t="shared" si="4"/>
        <v xml:space="preserve"> </v>
      </c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x14ac:dyDescent="0.25">
      <c r="A277" s="10"/>
      <c r="B277" s="13">
        <v>265</v>
      </c>
      <c r="C277" s="11"/>
      <c r="D277" s="28" t="str">
        <f>IFERROR(VLOOKUP(C277,'Inscription - registration'!$B$13:$I$1012,2)," ")</f>
        <v xml:space="preserve"> </v>
      </c>
      <c r="E277" s="29" t="str">
        <f>IFERROR(VLOOKUP(C277,'Inscription - registration'!$B$13:$I$1012,3,FALSE)," ")</f>
        <v xml:space="preserve"> </v>
      </c>
      <c r="F277" s="29" t="str">
        <f>IFERROR(VLOOKUP(C277,'Inscription - registration'!$B$13:$I$1012,4,FALSE)," ")</f>
        <v xml:space="preserve"> </v>
      </c>
      <c r="G277" s="29" t="str">
        <f>IFERROR(VLOOKUP(C277,'Inscription - registration'!$B$13:$I$1012,5,FALSE)," ")</f>
        <v xml:space="preserve"> </v>
      </c>
      <c r="H277" s="29" t="str">
        <f>IFERROR(VLOOKUP(C277,'Inscription - registration'!$B$13:$I$1012,6,FALSE)," ")</f>
        <v xml:space="preserve"> </v>
      </c>
      <c r="I277" s="60" t="str">
        <f>IFERROR(VLOOKUP(C277,'Inscription - registration'!$B$13:$I$1012,7,FALSE)," ")</f>
        <v xml:space="preserve"> </v>
      </c>
      <c r="J277" s="22"/>
      <c r="K277" s="14" t="str">
        <f t="shared" si="4"/>
        <v xml:space="preserve"> </v>
      </c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x14ac:dyDescent="0.25">
      <c r="A278" s="10"/>
      <c r="B278" s="15">
        <v>266</v>
      </c>
      <c r="C278" s="12"/>
      <c r="D278" s="26" t="str">
        <f>IFERROR(VLOOKUP(C278,'Inscription - registration'!$B$13:$I$1012,2)," ")</f>
        <v xml:space="preserve"> </v>
      </c>
      <c r="E278" s="27" t="str">
        <f>IFERROR(VLOOKUP(C278,'Inscription - registration'!$B$13:$I$1012,3,FALSE)," ")</f>
        <v xml:space="preserve"> </v>
      </c>
      <c r="F278" s="27" t="str">
        <f>IFERROR(VLOOKUP(C278,'Inscription - registration'!$B$13:$I$1012,4,FALSE)," ")</f>
        <v xml:space="preserve"> </v>
      </c>
      <c r="G278" s="27" t="str">
        <f>IFERROR(VLOOKUP(C278,'Inscription - registration'!$B$13:$I$1012,5,FALSE)," ")</f>
        <v xml:space="preserve"> </v>
      </c>
      <c r="H278" s="27" t="str">
        <f>IFERROR(VLOOKUP(C278,'Inscription - registration'!$B$13:$I$1012,6,FALSE)," ")</f>
        <v xml:space="preserve"> </v>
      </c>
      <c r="I278" s="59" t="str">
        <f>IFERROR(VLOOKUP(C278,'Inscription - registration'!$B$13:$I$1012,7,FALSE)," ")</f>
        <v xml:space="preserve"> </v>
      </c>
      <c r="J278" s="23"/>
      <c r="K278" s="16" t="str">
        <f t="shared" si="4"/>
        <v xml:space="preserve"> </v>
      </c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x14ac:dyDescent="0.25">
      <c r="A279" s="10"/>
      <c r="B279" s="13">
        <v>267</v>
      </c>
      <c r="C279" s="11"/>
      <c r="D279" s="28" t="str">
        <f>IFERROR(VLOOKUP(C279,'Inscription - registration'!$B$13:$I$1012,2)," ")</f>
        <v xml:space="preserve"> </v>
      </c>
      <c r="E279" s="29" t="str">
        <f>IFERROR(VLOOKUP(C279,'Inscription - registration'!$B$13:$I$1012,3,FALSE)," ")</f>
        <v xml:space="preserve"> </v>
      </c>
      <c r="F279" s="29" t="str">
        <f>IFERROR(VLOOKUP(C279,'Inscription - registration'!$B$13:$I$1012,4,FALSE)," ")</f>
        <v xml:space="preserve"> </v>
      </c>
      <c r="G279" s="29" t="str">
        <f>IFERROR(VLOOKUP(C279,'Inscription - registration'!$B$13:$I$1012,5,FALSE)," ")</f>
        <v xml:space="preserve"> </v>
      </c>
      <c r="H279" s="29" t="str">
        <f>IFERROR(VLOOKUP(C279,'Inscription - registration'!$B$13:$I$1012,6,FALSE)," ")</f>
        <v xml:space="preserve"> </v>
      </c>
      <c r="I279" s="60" t="str">
        <f>IFERROR(VLOOKUP(C279,'Inscription - registration'!$B$13:$I$1012,7,FALSE)," ")</f>
        <v xml:space="preserve"> </v>
      </c>
      <c r="J279" s="22"/>
      <c r="K279" s="14" t="str">
        <f t="shared" si="4"/>
        <v xml:space="preserve"> </v>
      </c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x14ac:dyDescent="0.25">
      <c r="A280" s="10"/>
      <c r="B280" s="15">
        <v>268</v>
      </c>
      <c r="C280" s="12"/>
      <c r="D280" s="26" t="str">
        <f>IFERROR(VLOOKUP(C280,'Inscription - registration'!$B$13:$I$1012,2)," ")</f>
        <v xml:space="preserve"> </v>
      </c>
      <c r="E280" s="27" t="str">
        <f>IFERROR(VLOOKUP(C280,'Inscription - registration'!$B$13:$I$1012,3,FALSE)," ")</f>
        <v xml:space="preserve"> </v>
      </c>
      <c r="F280" s="27" t="str">
        <f>IFERROR(VLOOKUP(C280,'Inscription - registration'!$B$13:$I$1012,4,FALSE)," ")</f>
        <v xml:space="preserve"> </v>
      </c>
      <c r="G280" s="27" t="str">
        <f>IFERROR(VLOOKUP(C280,'Inscription - registration'!$B$13:$I$1012,5,FALSE)," ")</f>
        <v xml:space="preserve"> </v>
      </c>
      <c r="H280" s="27" t="str">
        <f>IFERROR(VLOOKUP(C280,'Inscription - registration'!$B$13:$I$1012,6,FALSE)," ")</f>
        <v xml:space="preserve"> </v>
      </c>
      <c r="I280" s="59" t="str">
        <f>IFERROR(VLOOKUP(C280,'Inscription - registration'!$B$13:$I$1012,7,FALSE)," ")</f>
        <v xml:space="preserve"> </v>
      </c>
      <c r="J280" s="23"/>
      <c r="K280" s="16" t="str">
        <f t="shared" si="4"/>
        <v xml:space="preserve"> </v>
      </c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x14ac:dyDescent="0.25">
      <c r="A281" s="10"/>
      <c r="B281" s="13">
        <v>269</v>
      </c>
      <c r="C281" s="11"/>
      <c r="D281" s="28" t="str">
        <f>IFERROR(VLOOKUP(C281,'Inscription - registration'!$B$13:$I$1012,2)," ")</f>
        <v xml:space="preserve"> </v>
      </c>
      <c r="E281" s="29" t="str">
        <f>IFERROR(VLOOKUP(C281,'Inscription - registration'!$B$13:$I$1012,3,FALSE)," ")</f>
        <v xml:space="preserve"> </v>
      </c>
      <c r="F281" s="29" t="str">
        <f>IFERROR(VLOOKUP(C281,'Inscription - registration'!$B$13:$I$1012,4,FALSE)," ")</f>
        <v xml:space="preserve"> </v>
      </c>
      <c r="G281" s="29" t="str">
        <f>IFERROR(VLOOKUP(C281,'Inscription - registration'!$B$13:$I$1012,5,FALSE)," ")</f>
        <v xml:space="preserve"> </v>
      </c>
      <c r="H281" s="29" t="str">
        <f>IFERROR(VLOOKUP(C281,'Inscription - registration'!$B$13:$I$1012,6,FALSE)," ")</f>
        <v xml:space="preserve"> </v>
      </c>
      <c r="I281" s="60" t="str">
        <f>IFERROR(VLOOKUP(C281,'Inscription - registration'!$B$13:$I$1012,7,FALSE)," ")</f>
        <v xml:space="preserve"> </v>
      </c>
      <c r="J281" s="22"/>
      <c r="K281" s="14" t="str">
        <f t="shared" si="4"/>
        <v xml:space="preserve"> </v>
      </c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x14ac:dyDescent="0.25">
      <c r="A282" s="10"/>
      <c r="B282" s="15">
        <v>270</v>
      </c>
      <c r="C282" s="12"/>
      <c r="D282" s="26" t="str">
        <f>IFERROR(VLOOKUP(C282,'Inscription - registration'!$B$13:$I$1012,2)," ")</f>
        <v xml:space="preserve"> </v>
      </c>
      <c r="E282" s="27" t="str">
        <f>IFERROR(VLOOKUP(C282,'Inscription - registration'!$B$13:$I$1012,3,FALSE)," ")</f>
        <v xml:space="preserve"> </v>
      </c>
      <c r="F282" s="27" t="str">
        <f>IFERROR(VLOOKUP(C282,'Inscription - registration'!$B$13:$I$1012,4,FALSE)," ")</f>
        <v xml:space="preserve"> </v>
      </c>
      <c r="G282" s="27" t="str">
        <f>IFERROR(VLOOKUP(C282,'Inscription - registration'!$B$13:$I$1012,5,FALSE)," ")</f>
        <v xml:space="preserve"> </v>
      </c>
      <c r="H282" s="27" t="str">
        <f>IFERROR(VLOOKUP(C282,'Inscription - registration'!$B$13:$I$1012,6,FALSE)," ")</f>
        <v xml:space="preserve"> </v>
      </c>
      <c r="I282" s="59" t="str">
        <f>IFERROR(VLOOKUP(C282,'Inscription - registration'!$B$13:$I$1012,7,FALSE)," ")</f>
        <v xml:space="preserve"> </v>
      </c>
      <c r="J282" s="23"/>
      <c r="K282" s="16" t="str">
        <f t="shared" si="4"/>
        <v xml:space="preserve"> </v>
      </c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x14ac:dyDescent="0.25">
      <c r="A283" s="10"/>
      <c r="B283" s="13">
        <v>271</v>
      </c>
      <c r="C283" s="11"/>
      <c r="D283" s="28" t="str">
        <f>IFERROR(VLOOKUP(C283,'Inscription - registration'!$B$13:$I$1012,2)," ")</f>
        <v xml:space="preserve"> </v>
      </c>
      <c r="E283" s="29" t="str">
        <f>IFERROR(VLOOKUP(C283,'Inscription - registration'!$B$13:$I$1012,3,FALSE)," ")</f>
        <v xml:space="preserve"> </v>
      </c>
      <c r="F283" s="29" t="str">
        <f>IFERROR(VLOOKUP(C283,'Inscription - registration'!$B$13:$I$1012,4,FALSE)," ")</f>
        <v xml:space="preserve"> </v>
      </c>
      <c r="G283" s="29" t="str">
        <f>IFERROR(VLOOKUP(C283,'Inscription - registration'!$B$13:$I$1012,5,FALSE)," ")</f>
        <v xml:space="preserve"> </v>
      </c>
      <c r="H283" s="29" t="str">
        <f>IFERROR(VLOOKUP(C283,'Inscription - registration'!$B$13:$I$1012,6,FALSE)," ")</f>
        <v xml:space="preserve"> </v>
      </c>
      <c r="I283" s="60" t="str">
        <f>IFERROR(VLOOKUP(C283,'Inscription - registration'!$B$13:$I$1012,7,FALSE)," ")</f>
        <v xml:space="preserve"> </v>
      </c>
      <c r="J283" s="22"/>
      <c r="K283" s="14" t="str">
        <f t="shared" si="4"/>
        <v xml:space="preserve"> </v>
      </c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x14ac:dyDescent="0.25">
      <c r="A284" s="10"/>
      <c r="B284" s="15">
        <v>272</v>
      </c>
      <c r="C284" s="12"/>
      <c r="D284" s="26" t="str">
        <f>IFERROR(VLOOKUP(C284,'Inscription - registration'!$B$13:$I$1012,2)," ")</f>
        <v xml:space="preserve"> </v>
      </c>
      <c r="E284" s="27" t="str">
        <f>IFERROR(VLOOKUP(C284,'Inscription - registration'!$B$13:$I$1012,3,FALSE)," ")</f>
        <v xml:space="preserve"> </v>
      </c>
      <c r="F284" s="27" t="str">
        <f>IFERROR(VLOOKUP(C284,'Inscription - registration'!$B$13:$I$1012,4,FALSE)," ")</f>
        <v xml:space="preserve"> </v>
      </c>
      <c r="G284" s="27" t="str">
        <f>IFERROR(VLOOKUP(C284,'Inscription - registration'!$B$13:$I$1012,5,FALSE)," ")</f>
        <v xml:space="preserve"> </v>
      </c>
      <c r="H284" s="27" t="str">
        <f>IFERROR(VLOOKUP(C284,'Inscription - registration'!$B$13:$I$1012,6,FALSE)," ")</f>
        <v xml:space="preserve"> </v>
      </c>
      <c r="I284" s="59" t="str">
        <f>IFERROR(VLOOKUP(C284,'Inscription - registration'!$B$13:$I$1012,7,FALSE)," ")</f>
        <v xml:space="preserve"> </v>
      </c>
      <c r="J284" s="23"/>
      <c r="K284" s="16" t="str">
        <f t="shared" si="4"/>
        <v xml:space="preserve"> </v>
      </c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x14ac:dyDescent="0.25">
      <c r="A285" s="10"/>
      <c r="B285" s="13">
        <v>273</v>
      </c>
      <c r="C285" s="11"/>
      <c r="D285" s="28" t="str">
        <f>IFERROR(VLOOKUP(C285,'Inscription - registration'!$B$13:$I$1012,2)," ")</f>
        <v xml:space="preserve"> </v>
      </c>
      <c r="E285" s="29" t="str">
        <f>IFERROR(VLOOKUP(C285,'Inscription - registration'!$B$13:$I$1012,3,FALSE)," ")</f>
        <v xml:space="preserve"> </v>
      </c>
      <c r="F285" s="29" t="str">
        <f>IFERROR(VLOOKUP(C285,'Inscription - registration'!$B$13:$I$1012,4,FALSE)," ")</f>
        <v xml:space="preserve"> </v>
      </c>
      <c r="G285" s="29" t="str">
        <f>IFERROR(VLOOKUP(C285,'Inscription - registration'!$B$13:$I$1012,5,FALSE)," ")</f>
        <v xml:space="preserve"> </v>
      </c>
      <c r="H285" s="29" t="str">
        <f>IFERROR(VLOOKUP(C285,'Inscription - registration'!$B$13:$I$1012,6,FALSE)," ")</f>
        <v xml:space="preserve"> </v>
      </c>
      <c r="I285" s="60" t="str">
        <f>IFERROR(VLOOKUP(C285,'Inscription - registration'!$B$13:$I$1012,7,FALSE)," ")</f>
        <v xml:space="preserve"> </v>
      </c>
      <c r="J285" s="22"/>
      <c r="K285" s="14" t="str">
        <f t="shared" si="4"/>
        <v xml:space="preserve"> </v>
      </c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x14ac:dyDescent="0.25">
      <c r="A286" s="10"/>
      <c r="B286" s="15">
        <v>274</v>
      </c>
      <c r="C286" s="12"/>
      <c r="D286" s="26" t="str">
        <f>IFERROR(VLOOKUP(C286,'Inscription - registration'!$B$13:$I$1012,2)," ")</f>
        <v xml:space="preserve"> </v>
      </c>
      <c r="E286" s="27" t="str">
        <f>IFERROR(VLOOKUP(C286,'Inscription - registration'!$B$13:$I$1012,3,FALSE)," ")</f>
        <v xml:space="preserve"> </v>
      </c>
      <c r="F286" s="27" t="str">
        <f>IFERROR(VLOOKUP(C286,'Inscription - registration'!$B$13:$I$1012,4,FALSE)," ")</f>
        <v xml:space="preserve"> </v>
      </c>
      <c r="G286" s="27" t="str">
        <f>IFERROR(VLOOKUP(C286,'Inscription - registration'!$B$13:$I$1012,5,FALSE)," ")</f>
        <v xml:space="preserve"> </v>
      </c>
      <c r="H286" s="27" t="str">
        <f>IFERROR(VLOOKUP(C286,'Inscription - registration'!$B$13:$I$1012,6,FALSE)," ")</f>
        <v xml:space="preserve"> </v>
      </c>
      <c r="I286" s="59" t="str">
        <f>IFERROR(VLOOKUP(C286,'Inscription - registration'!$B$13:$I$1012,7,FALSE)," ")</f>
        <v xml:space="preserve"> </v>
      </c>
      <c r="J286" s="23"/>
      <c r="K286" s="16" t="str">
        <f t="shared" si="4"/>
        <v xml:space="preserve"> </v>
      </c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x14ac:dyDescent="0.25">
      <c r="A287" s="10"/>
      <c r="B287" s="13">
        <v>275</v>
      </c>
      <c r="C287" s="11"/>
      <c r="D287" s="28" t="str">
        <f>IFERROR(VLOOKUP(C287,'Inscription - registration'!$B$13:$I$1012,2)," ")</f>
        <v xml:space="preserve"> </v>
      </c>
      <c r="E287" s="29" t="str">
        <f>IFERROR(VLOOKUP(C287,'Inscription - registration'!$B$13:$I$1012,3,FALSE)," ")</f>
        <v xml:space="preserve"> </v>
      </c>
      <c r="F287" s="29" t="str">
        <f>IFERROR(VLOOKUP(C287,'Inscription - registration'!$B$13:$I$1012,4,FALSE)," ")</f>
        <v xml:space="preserve"> </v>
      </c>
      <c r="G287" s="29" t="str">
        <f>IFERROR(VLOOKUP(C287,'Inscription - registration'!$B$13:$I$1012,5,FALSE)," ")</f>
        <v xml:space="preserve"> </v>
      </c>
      <c r="H287" s="29" t="str">
        <f>IFERROR(VLOOKUP(C287,'Inscription - registration'!$B$13:$I$1012,6,FALSE)," ")</f>
        <v xml:space="preserve"> </v>
      </c>
      <c r="I287" s="60" t="str">
        <f>IFERROR(VLOOKUP(C287,'Inscription - registration'!$B$13:$I$1012,7,FALSE)," ")</f>
        <v xml:space="preserve"> </v>
      </c>
      <c r="J287" s="22"/>
      <c r="K287" s="14" t="str">
        <f t="shared" si="4"/>
        <v xml:space="preserve"> </v>
      </c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x14ac:dyDescent="0.25">
      <c r="A288" s="10"/>
      <c r="B288" s="15">
        <v>276</v>
      </c>
      <c r="C288" s="12"/>
      <c r="D288" s="26" t="str">
        <f>IFERROR(VLOOKUP(C288,'Inscription - registration'!$B$13:$I$1012,2)," ")</f>
        <v xml:space="preserve"> </v>
      </c>
      <c r="E288" s="27" t="str">
        <f>IFERROR(VLOOKUP(C288,'Inscription - registration'!$B$13:$I$1012,3,FALSE)," ")</f>
        <v xml:space="preserve"> </v>
      </c>
      <c r="F288" s="27" t="str">
        <f>IFERROR(VLOOKUP(C288,'Inscription - registration'!$B$13:$I$1012,4,FALSE)," ")</f>
        <v xml:space="preserve"> </v>
      </c>
      <c r="G288" s="27" t="str">
        <f>IFERROR(VLOOKUP(C288,'Inscription - registration'!$B$13:$I$1012,5,FALSE)," ")</f>
        <v xml:space="preserve"> </v>
      </c>
      <c r="H288" s="27" t="str">
        <f>IFERROR(VLOOKUP(C288,'Inscription - registration'!$B$13:$I$1012,6,FALSE)," ")</f>
        <v xml:space="preserve"> </v>
      </c>
      <c r="I288" s="59" t="str">
        <f>IFERROR(VLOOKUP(C288,'Inscription - registration'!$B$13:$I$1012,7,FALSE)," ")</f>
        <v xml:space="preserve"> </v>
      </c>
      <c r="J288" s="23"/>
      <c r="K288" s="16" t="str">
        <f t="shared" si="4"/>
        <v xml:space="preserve"> </v>
      </c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x14ac:dyDescent="0.25">
      <c r="A289" s="10"/>
      <c r="B289" s="13">
        <v>277</v>
      </c>
      <c r="C289" s="11"/>
      <c r="D289" s="28" t="str">
        <f>IFERROR(VLOOKUP(C289,'Inscription - registration'!$B$13:$I$1012,2)," ")</f>
        <v xml:space="preserve"> </v>
      </c>
      <c r="E289" s="29" t="str">
        <f>IFERROR(VLOOKUP(C289,'Inscription - registration'!$B$13:$I$1012,3,FALSE)," ")</f>
        <v xml:space="preserve"> </v>
      </c>
      <c r="F289" s="29" t="str">
        <f>IFERROR(VLOOKUP(C289,'Inscription - registration'!$B$13:$I$1012,4,FALSE)," ")</f>
        <v xml:space="preserve"> </v>
      </c>
      <c r="G289" s="29" t="str">
        <f>IFERROR(VLOOKUP(C289,'Inscription - registration'!$B$13:$I$1012,5,FALSE)," ")</f>
        <v xml:space="preserve"> </v>
      </c>
      <c r="H289" s="29" t="str">
        <f>IFERROR(VLOOKUP(C289,'Inscription - registration'!$B$13:$I$1012,6,FALSE)," ")</f>
        <v xml:space="preserve"> </v>
      </c>
      <c r="I289" s="60" t="str">
        <f>IFERROR(VLOOKUP(C289,'Inscription - registration'!$B$13:$I$1012,7,FALSE)," ")</f>
        <v xml:space="preserve"> </v>
      </c>
      <c r="J289" s="22"/>
      <c r="K289" s="14" t="str">
        <f t="shared" si="4"/>
        <v xml:space="preserve"> </v>
      </c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x14ac:dyDescent="0.25">
      <c r="A290" s="10"/>
      <c r="B290" s="15">
        <v>278</v>
      </c>
      <c r="C290" s="12"/>
      <c r="D290" s="26" t="str">
        <f>IFERROR(VLOOKUP(C290,'Inscription - registration'!$B$13:$I$1012,2)," ")</f>
        <v xml:space="preserve"> </v>
      </c>
      <c r="E290" s="27" t="str">
        <f>IFERROR(VLOOKUP(C290,'Inscription - registration'!$B$13:$I$1012,3,FALSE)," ")</f>
        <v xml:space="preserve"> </v>
      </c>
      <c r="F290" s="27" t="str">
        <f>IFERROR(VLOOKUP(C290,'Inscription - registration'!$B$13:$I$1012,4,FALSE)," ")</f>
        <v xml:space="preserve"> </v>
      </c>
      <c r="G290" s="27" t="str">
        <f>IFERROR(VLOOKUP(C290,'Inscription - registration'!$B$13:$I$1012,5,FALSE)," ")</f>
        <v xml:space="preserve"> </v>
      </c>
      <c r="H290" s="27" t="str">
        <f>IFERROR(VLOOKUP(C290,'Inscription - registration'!$B$13:$I$1012,6,FALSE)," ")</f>
        <v xml:space="preserve"> </v>
      </c>
      <c r="I290" s="59" t="str">
        <f>IFERROR(VLOOKUP(C290,'Inscription - registration'!$B$13:$I$1012,7,FALSE)," ")</f>
        <v xml:space="preserve"> </v>
      </c>
      <c r="J290" s="23"/>
      <c r="K290" s="16" t="str">
        <f t="shared" si="4"/>
        <v xml:space="preserve"> </v>
      </c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x14ac:dyDescent="0.25">
      <c r="A291" s="10"/>
      <c r="B291" s="13">
        <v>279</v>
      </c>
      <c r="C291" s="11"/>
      <c r="D291" s="28" t="str">
        <f>IFERROR(VLOOKUP(C291,'Inscription - registration'!$B$13:$I$1012,2)," ")</f>
        <v xml:space="preserve"> </v>
      </c>
      <c r="E291" s="29" t="str">
        <f>IFERROR(VLOOKUP(C291,'Inscription - registration'!$B$13:$I$1012,3,FALSE)," ")</f>
        <v xml:space="preserve"> </v>
      </c>
      <c r="F291" s="29" t="str">
        <f>IFERROR(VLOOKUP(C291,'Inscription - registration'!$B$13:$I$1012,4,FALSE)," ")</f>
        <v xml:space="preserve"> </v>
      </c>
      <c r="G291" s="29" t="str">
        <f>IFERROR(VLOOKUP(C291,'Inscription - registration'!$B$13:$I$1012,5,FALSE)," ")</f>
        <v xml:space="preserve"> </v>
      </c>
      <c r="H291" s="29" t="str">
        <f>IFERROR(VLOOKUP(C291,'Inscription - registration'!$B$13:$I$1012,6,FALSE)," ")</f>
        <v xml:space="preserve"> </v>
      </c>
      <c r="I291" s="60" t="str">
        <f>IFERROR(VLOOKUP(C291,'Inscription - registration'!$B$13:$I$1012,7,FALSE)," ")</f>
        <v xml:space="preserve"> </v>
      </c>
      <c r="J291" s="22"/>
      <c r="K291" s="14" t="str">
        <f t="shared" si="4"/>
        <v xml:space="preserve"> </v>
      </c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x14ac:dyDescent="0.25">
      <c r="A292" s="10"/>
      <c r="B292" s="15">
        <v>280</v>
      </c>
      <c r="C292" s="12"/>
      <c r="D292" s="26" t="str">
        <f>IFERROR(VLOOKUP(C292,'Inscription - registration'!$B$13:$I$1012,2)," ")</f>
        <v xml:space="preserve"> </v>
      </c>
      <c r="E292" s="27" t="str">
        <f>IFERROR(VLOOKUP(C292,'Inscription - registration'!$B$13:$I$1012,3,FALSE)," ")</f>
        <v xml:space="preserve"> </v>
      </c>
      <c r="F292" s="27" t="str">
        <f>IFERROR(VLOOKUP(C292,'Inscription - registration'!$B$13:$I$1012,4,FALSE)," ")</f>
        <v xml:space="preserve"> </v>
      </c>
      <c r="G292" s="27" t="str">
        <f>IFERROR(VLOOKUP(C292,'Inscription - registration'!$B$13:$I$1012,5,FALSE)," ")</f>
        <v xml:space="preserve"> </v>
      </c>
      <c r="H292" s="27" t="str">
        <f>IFERROR(VLOOKUP(C292,'Inscription - registration'!$B$13:$I$1012,6,FALSE)," ")</f>
        <v xml:space="preserve"> </v>
      </c>
      <c r="I292" s="59" t="str">
        <f>IFERROR(VLOOKUP(C292,'Inscription - registration'!$B$13:$I$1012,7,FALSE)," ")</f>
        <v xml:space="preserve"> </v>
      </c>
      <c r="J292" s="23"/>
      <c r="K292" s="16" t="str">
        <f t="shared" si="4"/>
        <v xml:space="preserve"> </v>
      </c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x14ac:dyDescent="0.25">
      <c r="A293" s="10"/>
      <c r="B293" s="13">
        <v>281</v>
      </c>
      <c r="C293" s="11"/>
      <c r="D293" s="28" t="str">
        <f>IFERROR(VLOOKUP(C293,'Inscription - registration'!$B$13:$I$1012,2)," ")</f>
        <v xml:space="preserve"> </v>
      </c>
      <c r="E293" s="29" t="str">
        <f>IFERROR(VLOOKUP(C293,'Inscription - registration'!$B$13:$I$1012,3,FALSE)," ")</f>
        <v xml:space="preserve"> </v>
      </c>
      <c r="F293" s="29" t="str">
        <f>IFERROR(VLOOKUP(C293,'Inscription - registration'!$B$13:$I$1012,4,FALSE)," ")</f>
        <v xml:space="preserve"> </v>
      </c>
      <c r="G293" s="29" t="str">
        <f>IFERROR(VLOOKUP(C293,'Inscription - registration'!$B$13:$I$1012,5,FALSE)," ")</f>
        <v xml:space="preserve"> </v>
      </c>
      <c r="H293" s="29" t="str">
        <f>IFERROR(VLOOKUP(C293,'Inscription - registration'!$B$13:$I$1012,6,FALSE)," ")</f>
        <v xml:space="preserve"> </v>
      </c>
      <c r="I293" s="60" t="str">
        <f>IFERROR(VLOOKUP(C293,'Inscription - registration'!$B$13:$I$1012,7,FALSE)," ")</f>
        <v xml:space="preserve"> </v>
      </c>
      <c r="J293" s="22"/>
      <c r="K293" s="14" t="str">
        <f t="shared" si="4"/>
        <v xml:space="preserve"> </v>
      </c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x14ac:dyDescent="0.25">
      <c r="A294" s="10"/>
      <c r="B294" s="15">
        <v>282</v>
      </c>
      <c r="C294" s="12"/>
      <c r="D294" s="26" t="str">
        <f>IFERROR(VLOOKUP(C294,'Inscription - registration'!$B$13:$I$1012,2)," ")</f>
        <v xml:space="preserve"> </v>
      </c>
      <c r="E294" s="27" t="str">
        <f>IFERROR(VLOOKUP(C294,'Inscription - registration'!$B$13:$I$1012,3,FALSE)," ")</f>
        <v xml:space="preserve"> </v>
      </c>
      <c r="F294" s="27" t="str">
        <f>IFERROR(VLOOKUP(C294,'Inscription - registration'!$B$13:$I$1012,4,FALSE)," ")</f>
        <v xml:space="preserve"> </v>
      </c>
      <c r="G294" s="27" t="str">
        <f>IFERROR(VLOOKUP(C294,'Inscription - registration'!$B$13:$I$1012,5,FALSE)," ")</f>
        <v xml:space="preserve"> </v>
      </c>
      <c r="H294" s="27" t="str">
        <f>IFERROR(VLOOKUP(C294,'Inscription - registration'!$B$13:$I$1012,6,FALSE)," ")</f>
        <v xml:space="preserve"> </v>
      </c>
      <c r="I294" s="59" t="str">
        <f>IFERROR(VLOOKUP(C294,'Inscription - registration'!$B$13:$I$1012,7,FALSE)," ")</f>
        <v xml:space="preserve"> </v>
      </c>
      <c r="J294" s="23"/>
      <c r="K294" s="16" t="str">
        <f t="shared" si="4"/>
        <v xml:space="preserve"> </v>
      </c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x14ac:dyDescent="0.25">
      <c r="A295" s="10"/>
      <c r="B295" s="13">
        <v>283</v>
      </c>
      <c r="C295" s="11"/>
      <c r="D295" s="28" t="str">
        <f>IFERROR(VLOOKUP(C295,'Inscription - registration'!$B$13:$I$1012,2)," ")</f>
        <v xml:space="preserve"> </v>
      </c>
      <c r="E295" s="29" t="str">
        <f>IFERROR(VLOOKUP(C295,'Inscription - registration'!$B$13:$I$1012,3,FALSE)," ")</f>
        <v xml:space="preserve"> </v>
      </c>
      <c r="F295" s="29" t="str">
        <f>IFERROR(VLOOKUP(C295,'Inscription - registration'!$B$13:$I$1012,4,FALSE)," ")</f>
        <v xml:space="preserve"> </v>
      </c>
      <c r="G295" s="29" t="str">
        <f>IFERROR(VLOOKUP(C295,'Inscription - registration'!$B$13:$I$1012,5,FALSE)," ")</f>
        <v xml:space="preserve"> </v>
      </c>
      <c r="H295" s="29" t="str">
        <f>IFERROR(VLOOKUP(C295,'Inscription - registration'!$B$13:$I$1012,6,FALSE)," ")</f>
        <v xml:space="preserve"> </v>
      </c>
      <c r="I295" s="60" t="str">
        <f>IFERROR(VLOOKUP(C295,'Inscription - registration'!$B$13:$I$1012,7,FALSE)," ")</f>
        <v xml:space="preserve"> </v>
      </c>
      <c r="J295" s="22"/>
      <c r="K295" s="14" t="str">
        <f t="shared" si="4"/>
        <v xml:space="preserve"> </v>
      </c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x14ac:dyDescent="0.25">
      <c r="A296" s="10"/>
      <c r="B296" s="15">
        <v>284</v>
      </c>
      <c r="C296" s="12"/>
      <c r="D296" s="26" t="str">
        <f>IFERROR(VLOOKUP(C296,'Inscription - registration'!$B$13:$I$1012,2)," ")</f>
        <v xml:space="preserve"> </v>
      </c>
      <c r="E296" s="27" t="str">
        <f>IFERROR(VLOOKUP(C296,'Inscription - registration'!$B$13:$I$1012,3,FALSE)," ")</f>
        <v xml:space="preserve"> </v>
      </c>
      <c r="F296" s="27" t="str">
        <f>IFERROR(VLOOKUP(C296,'Inscription - registration'!$B$13:$I$1012,4,FALSE)," ")</f>
        <v xml:space="preserve"> </v>
      </c>
      <c r="G296" s="27" t="str">
        <f>IFERROR(VLOOKUP(C296,'Inscription - registration'!$B$13:$I$1012,5,FALSE)," ")</f>
        <v xml:space="preserve"> </v>
      </c>
      <c r="H296" s="27" t="str">
        <f>IFERROR(VLOOKUP(C296,'Inscription - registration'!$B$13:$I$1012,6,FALSE)," ")</f>
        <v xml:space="preserve"> </v>
      </c>
      <c r="I296" s="59" t="str">
        <f>IFERROR(VLOOKUP(C296,'Inscription - registration'!$B$13:$I$1012,7,FALSE)," ")</f>
        <v xml:space="preserve"> </v>
      </c>
      <c r="J296" s="23"/>
      <c r="K296" s="16" t="str">
        <f t="shared" si="4"/>
        <v xml:space="preserve"> </v>
      </c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x14ac:dyDescent="0.25">
      <c r="A297" s="10"/>
      <c r="B297" s="13">
        <v>285</v>
      </c>
      <c r="C297" s="11"/>
      <c r="D297" s="28" t="str">
        <f>IFERROR(VLOOKUP(C297,'Inscription - registration'!$B$13:$I$1012,2)," ")</f>
        <v xml:space="preserve"> </v>
      </c>
      <c r="E297" s="29" t="str">
        <f>IFERROR(VLOOKUP(C297,'Inscription - registration'!$B$13:$I$1012,3,FALSE)," ")</f>
        <v xml:space="preserve"> </v>
      </c>
      <c r="F297" s="29" t="str">
        <f>IFERROR(VLOOKUP(C297,'Inscription - registration'!$B$13:$I$1012,4,FALSE)," ")</f>
        <v xml:space="preserve"> </v>
      </c>
      <c r="G297" s="29" t="str">
        <f>IFERROR(VLOOKUP(C297,'Inscription - registration'!$B$13:$I$1012,5,FALSE)," ")</f>
        <v xml:space="preserve"> </v>
      </c>
      <c r="H297" s="29" t="str">
        <f>IFERROR(VLOOKUP(C297,'Inscription - registration'!$B$13:$I$1012,6,FALSE)," ")</f>
        <v xml:space="preserve"> </v>
      </c>
      <c r="I297" s="60" t="str">
        <f>IFERROR(VLOOKUP(C297,'Inscription - registration'!$B$13:$I$1012,7,FALSE)," ")</f>
        <v xml:space="preserve"> </v>
      </c>
      <c r="J297" s="22"/>
      <c r="K297" s="14" t="str">
        <f t="shared" si="4"/>
        <v xml:space="preserve"> </v>
      </c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x14ac:dyDescent="0.25">
      <c r="A298" s="10"/>
      <c r="B298" s="15">
        <v>286</v>
      </c>
      <c r="C298" s="12"/>
      <c r="D298" s="26" t="str">
        <f>IFERROR(VLOOKUP(C298,'Inscription - registration'!$B$13:$I$1012,2)," ")</f>
        <v xml:space="preserve"> </v>
      </c>
      <c r="E298" s="27" t="str">
        <f>IFERROR(VLOOKUP(C298,'Inscription - registration'!$B$13:$I$1012,3,FALSE)," ")</f>
        <v xml:space="preserve"> </v>
      </c>
      <c r="F298" s="27" t="str">
        <f>IFERROR(VLOOKUP(C298,'Inscription - registration'!$B$13:$I$1012,4,FALSE)," ")</f>
        <v xml:space="preserve"> </v>
      </c>
      <c r="G298" s="27" t="str">
        <f>IFERROR(VLOOKUP(C298,'Inscription - registration'!$B$13:$I$1012,5,FALSE)," ")</f>
        <v xml:space="preserve"> </v>
      </c>
      <c r="H298" s="27" t="str">
        <f>IFERROR(VLOOKUP(C298,'Inscription - registration'!$B$13:$I$1012,6,FALSE)," ")</f>
        <v xml:space="preserve"> </v>
      </c>
      <c r="I298" s="59" t="str">
        <f>IFERROR(VLOOKUP(C298,'Inscription - registration'!$B$13:$I$1012,7,FALSE)," ")</f>
        <v xml:space="preserve"> </v>
      </c>
      <c r="J298" s="23"/>
      <c r="K298" s="16" t="str">
        <f t="shared" si="4"/>
        <v xml:space="preserve"> </v>
      </c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x14ac:dyDescent="0.25">
      <c r="A299" s="10"/>
      <c r="B299" s="13">
        <v>287</v>
      </c>
      <c r="C299" s="11"/>
      <c r="D299" s="28" t="str">
        <f>IFERROR(VLOOKUP(C299,'Inscription - registration'!$B$13:$I$1012,2)," ")</f>
        <v xml:space="preserve"> </v>
      </c>
      <c r="E299" s="29" t="str">
        <f>IFERROR(VLOOKUP(C299,'Inscription - registration'!$B$13:$I$1012,3,FALSE)," ")</f>
        <v xml:space="preserve"> </v>
      </c>
      <c r="F299" s="29" t="str">
        <f>IFERROR(VLOOKUP(C299,'Inscription - registration'!$B$13:$I$1012,4,FALSE)," ")</f>
        <v xml:space="preserve"> </v>
      </c>
      <c r="G299" s="29" t="str">
        <f>IFERROR(VLOOKUP(C299,'Inscription - registration'!$B$13:$I$1012,5,FALSE)," ")</f>
        <v xml:space="preserve"> </v>
      </c>
      <c r="H299" s="29" t="str">
        <f>IFERROR(VLOOKUP(C299,'Inscription - registration'!$B$13:$I$1012,6,FALSE)," ")</f>
        <v xml:space="preserve"> </v>
      </c>
      <c r="I299" s="60" t="str">
        <f>IFERROR(VLOOKUP(C299,'Inscription - registration'!$B$13:$I$1012,7,FALSE)," ")</f>
        <v xml:space="preserve"> </v>
      </c>
      <c r="J299" s="22"/>
      <c r="K299" s="14" t="str">
        <f t="shared" si="4"/>
        <v xml:space="preserve"> </v>
      </c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x14ac:dyDescent="0.25">
      <c r="A300" s="10"/>
      <c r="B300" s="15">
        <v>288</v>
      </c>
      <c r="C300" s="12"/>
      <c r="D300" s="26" t="str">
        <f>IFERROR(VLOOKUP(C300,'Inscription - registration'!$B$13:$I$1012,2)," ")</f>
        <v xml:space="preserve"> </v>
      </c>
      <c r="E300" s="27" t="str">
        <f>IFERROR(VLOOKUP(C300,'Inscription - registration'!$B$13:$I$1012,3,FALSE)," ")</f>
        <v xml:space="preserve"> </v>
      </c>
      <c r="F300" s="27" t="str">
        <f>IFERROR(VLOOKUP(C300,'Inscription - registration'!$B$13:$I$1012,4,FALSE)," ")</f>
        <v xml:space="preserve"> </v>
      </c>
      <c r="G300" s="27" t="str">
        <f>IFERROR(VLOOKUP(C300,'Inscription - registration'!$B$13:$I$1012,5,FALSE)," ")</f>
        <v xml:space="preserve"> </v>
      </c>
      <c r="H300" s="27" t="str">
        <f>IFERROR(VLOOKUP(C300,'Inscription - registration'!$B$13:$I$1012,6,FALSE)," ")</f>
        <v xml:space="preserve"> </v>
      </c>
      <c r="I300" s="59" t="str">
        <f>IFERROR(VLOOKUP(C300,'Inscription - registration'!$B$13:$I$1012,7,FALSE)," ")</f>
        <v xml:space="preserve"> </v>
      </c>
      <c r="J300" s="23"/>
      <c r="K300" s="16" t="str">
        <f t="shared" si="4"/>
        <v xml:space="preserve"> </v>
      </c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x14ac:dyDescent="0.25">
      <c r="A301" s="10"/>
      <c r="B301" s="13">
        <v>289</v>
      </c>
      <c r="C301" s="11"/>
      <c r="D301" s="28" t="str">
        <f>IFERROR(VLOOKUP(C301,'Inscription - registration'!$B$13:$I$1012,2)," ")</f>
        <v xml:space="preserve"> </v>
      </c>
      <c r="E301" s="29" t="str">
        <f>IFERROR(VLOOKUP(C301,'Inscription - registration'!$B$13:$I$1012,3,FALSE)," ")</f>
        <v xml:space="preserve"> </v>
      </c>
      <c r="F301" s="29" t="str">
        <f>IFERROR(VLOOKUP(C301,'Inscription - registration'!$B$13:$I$1012,4,FALSE)," ")</f>
        <v xml:space="preserve"> </v>
      </c>
      <c r="G301" s="29" t="str">
        <f>IFERROR(VLOOKUP(C301,'Inscription - registration'!$B$13:$I$1012,5,FALSE)," ")</f>
        <v xml:space="preserve"> </v>
      </c>
      <c r="H301" s="29" t="str">
        <f>IFERROR(VLOOKUP(C301,'Inscription - registration'!$B$13:$I$1012,6,FALSE)," ")</f>
        <v xml:space="preserve"> </v>
      </c>
      <c r="I301" s="60" t="str">
        <f>IFERROR(VLOOKUP(C301,'Inscription - registration'!$B$13:$I$1012,7,FALSE)," ")</f>
        <v xml:space="preserve"> </v>
      </c>
      <c r="J301" s="22"/>
      <c r="K301" s="14" t="str">
        <f t="shared" si="4"/>
        <v xml:space="preserve"> </v>
      </c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x14ac:dyDescent="0.25">
      <c r="A302" s="10"/>
      <c r="B302" s="15">
        <v>290</v>
      </c>
      <c r="C302" s="12"/>
      <c r="D302" s="26" t="str">
        <f>IFERROR(VLOOKUP(C302,'Inscription - registration'!$B$13:$I$1012,2)," ")</f>
        <v xml:space="preserve"> </v>
      </c>
      <c r="E302" s="27" t="str">
        <f>IFERROR(VLOOKUP(C302,'Inscription - registration'!$B$13:$I$1012,3,FALSE)," ")</f>
        <v xml:space="preserve"> </v>
      </c>
      <c r="F302" s="27" t="str">
        <f>IFERROR(VLOOKUP(C302,'Inscription - registration'!$B$13:$I$1012,4,FALSE)," ")</f>
        <v xml:space="preserve"> </v>
      </c>
      <c r="G302" s="27" t="str">
        <f>IFERROR(VLOOKUP(C302,'Inscription - registration'!$B$13:$I$1012,5,FALSE)," ")</f>
        <v xml:space="preserve"> </v>
      </c>
      <c r="H302" s="27" t="str">
        <f>IFERROR(VLOOKUP(C302,'Inscription - registration'!$B$13:$I$1012,6,FALSE)," ")</f>
        <v xml:space="preserve"> </v>
      </c>
      <c r="I302" s="59" t="str">
        <f>IFERROR(VLOOKUP(C302,'Inscription - registration'!$B$13:$I$1012,7,FALSE)," ")</f>
        <v xml:space="preserve"> </v>
      </c>
      <c r="J302" s="23"/>
      <c r="K302" s="16" t="str">
        <f t="shared" si="4"/>
        <v xml:space="preserve"> </v>
      </c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x14ac:dyDescent="0.25">
      <c r="A303" s="10"/>
      <c r="B303" s="13">
        <v>291</v>
      </c>
      <c r="C303" s="11"/>
      <c r="D303" s="28" t="str">
        <f>IFERROR(VLOOKUP(C303,'Inscription - registration'!$B$13:$I$1012,2)," ")</f>
        <v xml:space="preserve"> </v>
      </c>
      <c r="E303" s="29" t="str">
        <f>IFERROR(VLOOKUP(C303,'Inscription - registration'!$B$13:$I$1012,3,FALSE)," ")</f>
        <v xml:space="preserve"> </v>
      </c>
      <c r="F303" s="29" t="str">
        <f>IFERROR(VLOOKUP(C303,'Inscription - registration'!$B$13:$I$1012,4,FALSE)," ")</f>
        <v xml:space="preserve"> </v>
      </c>
      <c r="G303" s="29" t="str">
        <f>IFERROR(VLOOKUP(C303,'Inscription - registration'!$B$13:$I$1012,5,FALSE)," ")</f>
        <v xml:space="preserve"> </v>
      </c>
      <c r="H303" s="29" t="str">
        <f>IFERROR(VLOOKUP(C303,'Inscription - registration'!$B$13:$I$1012,6,FALSE)," ")</f>
        <v xml:space="preserve"> </v>
      </c>
      <c r="I303" s="60" t="str">
        <f>IFERROR(VLOOKUP(C303,'Inscription - registration'!$B$13:$I$1012,7,FALSE)," ")</f>
        <v xml:space="preserve"> </v>
      </c>
      <c r="J303" s="22"/>
      <c r="K303" s="14" t="str">
        <f t="shared" si="4"/>
        <v xml:space="preserve"> </v>
      </c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x14ac:dyDescent="0.25">
      <c r="A304" s="10"/>
      <c r="B304" s="15">
        <v>292</v>
      </c>
      <c r="C304" s="12"/>
      <c r="D304" s="26" t="str">
        <f>IFERROR(VLOOKUP(C304,'Inscription - registration'!$B$13:$I$1012,2)," ")</f>
        <v xml:space="preserve"> </v>
      </c>
      <c r="E304" s="27" t="str">
        <f>IFERROR(VLOOKUP(C304,'Inscription - registration'!$B$13:$I$1012,3,FALSE)," ")</f>
        <v xml:space="preserve"> </v>
      </c>
      <c r="F304" s="27" t="str">
        <f>IFERROR(VLOOKUP(C304,'Inscription - registration'!$B$13:$I$1012,4,FALSE)," ")</f>
        <v xml:space="preserve"> </v>
      </c>
      <c r="G304" s="27" t="str">
        <f>IFERROR(VLOOKUP(C304,'Inscription - registration'!$B$13:$I$1012,5,FALSE)," ")</f>
        <v xml:space="preserve"> </v>
      </c>
      <c r="H304" s="27" t="str">
        <f>IFERROR(VLOOKUP(C304,'Inscription - registration'!$B$13:$I$1012,6,FALSE)," ")</f>
        <v xml:space="preserve"> </v>
      </c>
      <c r="I304" s="59" t="str">
        <f>IFERROR(VLOOKUP(C304,'Inscription - registration'!$B$13:$I$1012,7,FALSE)," ")</f>
        <v xml:space="preserve"> </v>
      </c>
      <c r="J304" s="23"/>
      <c r="K304" s="16" t="str">
        <f t="shared" si="4"/>
        <v xml:space="preserve"> </v>
      </c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x14ac:dyDescent="0.25">
      <c r="A305" s="10"/>
      <c r="B305" s="13">
        <v>293</v>
      </c>
      <c r="C305" s="11"/>
      <c r="D305" s="28" t="str">
        <f>IFERROR(VLOOKUP(C305,'Inscription - registration'!$B$13:$I$1012,2)," ")</f>
        <v xml:space="preserve"> </v>
      </c>
      <c r="E305" s="29" t="str">
        <f>IFERROR(VLOOKUP(C305,'Inscription - registration'!$B$13:$I$1012,3,FALSE)," ")</f>
        <v xml:space="preserve"> </v>
      </c>
      <c r="F305" s="29" t="str">
        <f>IFERROR(VLOOKUP(C305,'Inscription - registration'!$B$13:$I$1012,4,FALSE)," ")</f>
        <v xml:space="preserve"> </v>
      </c>
      <c r="G305" s="29" t="str">
        <f>IFERROR(VLOOKUP(C305,'Inscription - registration'!$B$13:$I$1012,5,FALSE)," ")</f>
        <v xml:space="preserve"> </v>
      </c>
      <c r="H305" s="29" t="str">
        <f>IFERROR(VLOOKUP(C305,'Inscription - registration'!$B$13:$I$1012,6,FALSE)," ")</f>
        <v xml:space="preserve"> </v>
      </c>
      <c r="I305" s="60" t="str">
        <f>IFERROR(VLOOKUP(C305,'Inscription - registration'!$B$13:$I$1012,7,FALSE)," ")</f>
        <v xml:space="preserve"> </v>
      </c>
      <c r="J305" s="22"/>
      <c r="K305" s="14" t="str">
        <f t="shared" si="4"/>
        <v xml:space="preserve"> </v>
      </c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x14ac:dyDescent="0.25">
      <c r="A306" s="10"/>
      <c r="B306" s="15">
        <v>294</v>
      </c>
      <c r="C306" s="12"/>
      <c r="D306" s="26" t="str">
        <f>IFERROR(VLOOKUP(C306,'Inscription - registration'!$B$13:$I$1012,2)," ")</f>
        <v xml:space="preserve"> </v>
      </c>
      <c r="E306" s="27" t="str">
        <f>IFERROR(VLOOKUP(C306,'Inscription - registration'!$B$13:$I$1012,3,FALSE)," ")</f>
        <v xml:space="preserve"> </v>
      </c>
      <c r="F306" s="27" t="str">
        <f>IFERROR(VLOOKUP(C306,'Inscription - registration'!$B$13:$I$1012,4,FALSE)," ")</f>
        <v xml:space="preserve"> </v>
      </c>
      <c r="G306" s="27" t="str">
        <f>IFERROR(VLOOKUP(C306,'Inscription - registration'!$B$13:$I$1012,5,FALSE)," ")</f>
        <v xml:space="preserve"> </v>
      </c>
      <c r="H306" s="27" t="str">
        <f>IFERROR(VLOOKUP(C306,'Inscription - registration'!$B$13:$I$1012,6,FALSE)," ")</f>
        <v xml:space="preserve"> </v>
      </c>
      <c r="I306" s="59" t="str">
        <f>IFERROR(VLOOKUP(C306,'Inscription - registration'!$B$13:$I$1012,7,FALSE)," ")</f>
        <v xml:space="preserve"> </v>
      </c>
      <c r="J306" s="23"/>
      <c r="K306" s="16" t="str">
        <f t="shared" si="4"/>
        <v xml:space="preserve"> </v>
      </c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x14ac:dyDescent="0.25">
      <c r="A307" s="10"/>
      <c r="B307" s="13">
        <v>295</v>
      </c>
      <c r="C307" s="11"/>
      <c r="D307" s="28" t="str">
        <f>IFERROR(VLOOKUP(C307,'Inscription - registration'!$B$13:$I$1012,2)," ")</f>
        <v xml:space="preserve"> </v>
      </c>
      <c r="E307" s="29" t="str">
        <f>IFERROR(VLOOKUP(C307,'Inscription - registration'!$B$13:$I$1012,3,FALSE)," ")</f>
        <v xml:space="preserve"> </v>
      </c>
      <c r="F307" s="29" t="str">
        <f>IFERROR(VLOOKUP(C307,'Inscription - registration'!$B$13:$I$1012,4,FALSE)," ")</f>
        <v xml:space="preserve"> </v>
      </c>
      <c r="G307" s="29" t="str">
        <f>IFERROR(VLOOKUP(C307,'Inscription - registration'!$B$13:$I$1012,5,FALSE)," ")</f>
        <v xml:space="preserve"> </v>
      </c>
      <c r="H307" s="29" t="str">
        <f>IFERROR(VLOOKUP(C307,'Inscription - registration'!$B$13:$I$1012,6,FALSE)," ")</f>
        <v xml:space="preserve"> </v>
      </c>
      <c r="I307" s="60" t="str">
        <f>IFERROR(VLOOKUP(C307,'Inscription - registration'!$B$13:$I$1012,7,FALSE)," ")</f>
        <v xml:space="preserve"> </v>
      </c>
      <c r="J307" s="22"/>
      <c r="K307" s="14" t="str">
        <f t="shared" si="4"/>
        <v xml:space="preserve"> </v>
      </c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x14ac:dyDescent="0.25">
      <c r="A308" s="10"/>
      <c r="B308" s="15">
        <v>296</v>
      </c>
      <c r="C308" s="12"/>
      <c r="D308" s="26" t="str">
        <f>IFERROR(VLOOKUP(C308,'Inscription - registration'!$B$13:$I$1012,2)," ")</f>
        <v xml:space="preserve"> </v>
      </c>
      <c r="E308" s="27" t="str">
        <f>IFERROR(VLOOKUP(C308,'Inscription - registration'!$B$13:$I$1012,3,FALSE)," ")</f>
        <v xml:space="preserve"> </v>
      </c>
      <c r="F308" s="27" t="str">
        <f>IFERROR(VLOOKUP(C308,'Inscription - registration'!$B$13:$I$1012,4,FALSE)," ")</f>
        <v xml:space="preserve"> </v>
      </c>
      <c r="G308" s="27" t="str">
        <f>IFERROR(VLOOKUP(C308,'Inscription - registration'!$B$13:$I$1012,5,FALSE)," ")</f>
        <v xml:space="preserve"> </v>
      </c>
      <c r="H308" s="27" t="str">
        <f>IFERROR(VLOOKUP(C308,'Inscription - registration'!$B$13:$I$1012,6,FALSE)," ")</f>
        <v xml:space="preserve"> </v>
      </c>
      <c r="I308" s="59" t="str">
        <f>IFERROR(VLOOKUP(C308,'Inscription - registration'!$B$13:$I$1012,7,FALSE)," ")</f>
        <v xml:space="preserve"> </v>
      </c>
      <c r="J308" s="23"/>
      <c r="K308" s="16" t="str">
        <f t="shared" si="4"/>
        <v xml:space="preserve"> </v>
      </c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x14ac:dyDescent="0.25">
      <c r="A309" s="10"/>
      <c r="B309" s="13">
        <v>297</v>
      </c>
      <c r="C309" s="11"/>
      <c r="D309" s="28" t="str">
        <f>IFERROR(VLOOKUP(C309,'Inscription - registration'!$B$13:$I$1012,2)," ")</f>
        <v xml:space="preserve"> </v>
      </c>
      <c r="E309" s="29" t="str">
        <f>IFERROR(VLOOKUP(C309,'Inscription - registration'!$B$13:$I$1012,3,FALSE)," ")</f>
        <v xml:space="preserve"> </v>
      </c>
      <c r="F309" s="29" t="str">
        <f>IFERROR(VLOOKUP(C309,'Inscription - registration'!$B$13:$I$1012,4,FALSE)," ")</f>
        <v xml:space="preserve"> </v>
      </c>
      <c r="G309" s="29" t="str">
        <f>IFERROR(VLOOKUP(C309,'Inscription - registration'!$B$13:$I$1012,5,FALSE)," ")</f>
        <v xml:space="preserve"> </v>
      </c>
      <c r="H309" s="29" t="str">
        <f>IFERROR(VLOOKUP(C309,'Inscription - registration'!$B$13:$I$1012,6,FALSE)," ")</f>
        <v xml:space="preserve"> </v>
      </c>
      <c r="I309" s="60" t="str">
        <f>IFERROR(VLOOKUP(C309,'Inscription - registration'!$B$13:$I$1012,7,FALSE)," ")</f>
        <v xml:space="preserve"> </v>
      </c>
      <c r="J309" s="22"/>
      <c r="K309" s="14" t="str">
        <f t="shared" si="4"/>
        <v xml:space="preserve"> </v>
      </c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x14ac:dyDescent="0.25">
      <c r="A310" s="10"/>
      <c r="B310" s="15">
        <v>298</v>
      </c>
      <c r="C310" s="12"/>
      <c r="D310" s="26" t="str">
        <f>IFERROR(VLOOKUP(C310,'Inscription - registration'!$B$13:$I$1012,2)," ")</f>
        <v xml:space="preserve"> </v>
      </c>
      <c r="E310" s="27" t="str">
        <f>IFERROR(VLOOKUP(C310,'Inscription - registration'!$B$13:$I$1012,3,FALSE)," ")</f>
        <v xml:space="preserve"> </v>
      </c>
      <c r="F310" s="27" t="str">
        <f>IFERROR(VLOOKUP(C310,'Inscription - registration'!$B$13:$I$1012,4,FALSE)," ")</f>
        <v xml:space="preserve"> </v>
      </c>
      <c r="G310" s="27" t="str">
        <f>IFERROR(VLOOKUP(C310,'Inscription - registration'!$B$13:$I$1012,5,FALSE)," ")</f>
        <v xml:space="preserve"> </v>
      </c>
      <c r="H310" s="27" t="str">
        <f>IFERROR(VLOOKUP(C310,'Inscription - registration'!$B$13:$I$1012,6,FALSE)," ")</f>
        <v xml:space="preserve"> </v>
      </c>
      <c r="I310" s="59" t="str">
        <f>IFERROR(VLOOKUP(C310,'Inscription - registration'!$B$13:$I$1012,7,FALSE)," ")</f>
        <v xml:space="preserve"> </v>
      </c>
      <c r="J310" s="23"/>
      <c r="K310" s="16" t="str">
        <f t="shared" si="4"/>
        <v xml:space="preserve"> </v>
      </c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x14ac:dyDescent="0.25">
      <c r="A311" s="10"/>
      <c r="B311" s="13">
        <v>299</v>
      </c>
      <c r="C311" s="11"/>
      <c r="D311" s="28" t="str">
        <f>IFERROR(VLOOKUP(C311,'Inscription - registration'!$B$13:$I$1012,2)," ")</f>
        <v xml:space="preserve"> </v>
      </c>
      <c r="E311" s="29" t="str">
        <f>IFERROR(VLOOKUP(C311,'Inscription - registration'!$B$13:$I$1012,3,FALSE)," ")</f>
        <v xml:space="preserve"> </v>
      </c>
      <c r="F311" s="29" t="str">
        <f>IFERROR(VLOOKUP(C311,'Inscription - registration'!$B$13:$I$1012,4,FALSE)," ")</f>
        <v xml:space="preserve"> </v>
      </c>
      <c r="G311" s="29" t="str">
        <f>IFERROR(VLOOKUP(C311,'Inscription - registration'!$B$13:$I$1012,5,FALSE)," ")</f>
        <v xml:space="preserve"> </v>
      </c>
      <c r="H311" s="29" t="str">
        <f>IFERROR(VLOOKUP(C311,'Inscription - registration'!$B$13:$I$1012,6,FALSE)," ")</f>
        <v xml:space="preserve"> </v>
      </c>
      <c r="I311" s="60" t="str">
        <f>IFERROR(VLOOKUP(C311,'Inscription - registration'!$B$13:$I$1012,7,FALSE)," ")</f>
        <v xml:space="preserve"> </v>
      </c>
      <c r="J311" s="22"/>
      <c r="K311" s="14" t="str">
        <f t="shared" si="4"/>
        <v xml:space="preserve"> </v>
      </c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x14ac:dyDescent="0.25">
      <c r="A312" s="10"/>
      <c r="B312" s="15">
        <v>300</v>
      </c>
      <c r="C312" s="12"/>
      <c r="D312" s="26" t="str">
        <f>IFERROR(VLOOKUP(C312,'Inscription - registration'!$B$13:$I$1012,2)," ")</f>
        <v xml:space="preserve"> </v>
      </c>
      <c r="E312" s="27" t="str">
        <f>IFERROR(VLOOKUP(C312,'Inscription - registration'!$B$13:$I$1012,3,FALSE)," ")</f>
        <v xml:space="preserve"> </v>
      </c>
      <c r="F312" s="27" t="str">
        <f>IFERROR(VLOOKUP(C312,'Inscription - registration'!$B$13:$I$1012,4,FALSE)," ")</f>
        <v xml:space="preserve"> </v>
      </c>
      <c r="G312" s="27" t="str">
        <f>IFERROR(VLOOKUP(C312,'Inscription - registration'!$B$13:$I$1012,5,FALSE)," ")</f>
        <v xml:space="preserve"> </v>
      </c>
      <c r="H312" s="27" t="str">
        <f>IFERROR(VLOOKUP(C312,'Inscription - registration'!$B$13:$I$1012,6,FALSE)," ")</f>
        <v xml:space="preserve"> </v>
      </c>
      <c r="I312" s="59" t="str">
        <f>IFERROR(VLOOKUP(C312,'Inscription - registration'!$B$13:$I$1012,7,FALSE)," ")</f>
        <v xml:space="preserve"> </v>
      </c>
      <c r="J312" s="23"/>
      <c r="K312" s="16" t="str">
        <f t="shared" si="4"/>
        <v xml:space="preserve"> </v>
      </c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x14ac:dyDescent="0.25">
      <c r="A313" s="10"/>
      <c r="B313" s="13">
        <v>301</v>
      </c>
      <c r="C313" s="11"/>
      <c r="D313" s="28" t="str">
        <f>IFERROR(VLOOKUP(C313,'Inscription - registration'!$B$13:$I$1012,2)," ")</f>
        <v xml:space="preserve"> </v>
      </c>
      <c r="E313" s="29" t="str">
        <f>IFERROR(VLOOKUP(C313,'Inscription - registration'!$B$13:$I$1012,3,FALSE)," ")</f>
        <v xml:space="preserve"> </v>
      </c>
      <c r="F313" s="29" t="str">
        <f>IFERROR(VLOOKUP(C313,'Inscription - registration'!$B$13:$I$1012,4,FALSE)," ")</f>
        <v xml:space="preserve"> </v>
      </c>
      <c r="G313" s="29" t="str">
        <f>IFERROR(VLOOKUP(C313,'Inscription - registration'!$B$13:$I$1012,5,FALSE)," ")</f>
        <v xml:space="preserve"> </v>
      </c>
      <c r="H313" s="29" t="str">
        <f>IFERROR(VLOOKUP(C313,'Inscription - registration'!$B$13:$I$1012,6,FALSE)," ")</f>
        <v xml:space="preserve"> </v>
      </c>
      <c r="I313" s="60" t="str">
        <f>IFERROR(VLOOKUP(C313,'Inscription - registration'!$B$13:$I$1012,7,FALSE)," ")</f>
        <v xml:space="preserve"> </v>
      </c>
      <c r="J313" s="22"/>
      <c r="K313" s="14" t="str">
        <f t="shared" si="4"/>
        <v xml:space="preserve"> </v>
      </c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x14ac:dyDescent="0.25">
      <c r="A314" s="10"/>
      <c r="B314" s="15">
        <v>302</v>
      </c>
      <c r="C314" s="12"/>
      <c r="D314" s="26" t="str">
        <f>IFERROR(VLOOKUP(C314,'Inscription - registration'!$B$13:$I$1012,2)," ")</f>
        <v xml:space="preserve"> </v>
      </c>
      <c r="E314" s="27" t="str">
        <f>IFERROR(VLOOKUP(C314,'Inscription - registration'!$B$13:$I$1012,3,FALSE)," ")</f>
        <v xml:space="preserve"> </v>
      </c>
      <c r="F314" s="27" t="str">
        <f>IFERROR(VLOOKUP(C314,'Inscription - registration'!$B$13:$I$1012,4,FALSE)," ")</f>
        <v xml:space="preserve"> </v>
      </c>
      <c r="G314" s="27" t="str">
        <f>IFERROR(VLOOKUP(C314,'Inscription - registration'!$B$13:$I$1012,5,FALSE)," ")</f>
        <v xml:space="preserve"> </v>
      </c>
      <c r="H314" s="27" t="str">
        <f>IFERROR(VLOOKUP(C314,'Inscription - registration'!$B$13:$I$1012,6,FALSE)," ")</f>
        <v xml:space="preserve"> </v>
      </c>
      <c r="I314" s="59" t="str">
        <f>IFERROR(VLOOKUP(C314,'Inscription - registration'!$B$13:$I$1012,7,FALSE)," ")</f>
        <v xml:space="preserve"> </v>
      </c>
      <c r="J314" s="23"/>
      <c r="K314" s="16" t="str">
        <f t="shared" si="4"/>
        <v xml:space="preserve"> </v>
      </c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x14ac:dyDescent="0.25">
      <c r="A315" s="10"/>
      <c r="B315" s="13">
        <v>303</v>
      </c>
      <c r="C315" s="11"/>
      <c r="D315" s="28" t="str">
        <f>IFERROR(VLOOKUP(C315,'Inscription - registration'!$B$13:$I$1012,2)," ")</f>
        <v xml:space="preserve"> </v>
      </c>
      <c r="E315" s="29" t="str">
        <f>IFERROR(VLOOKUP(C315,'Inscription - registration'!$B$13:$I$1012,3,FALSE)," ")</f>
        <v xml:space="preserve"> </v>
      </c>
      <c r="F315" s="29" t="str">
        <f>IFERROR(VLOOKUP(C315,'Inscription - registration'!$B$13:$I$1012,4,FALSE)," ")</f>
        <v xml:space="preserve"> </v>
      </c>
      <c r="G315" s="29" t="str">
        <f>IFERROR(VLOOKUP(C315,'Inscription - registration'!$B$13:$I$1012,5,FALSE)," ")</f>
        <v xml:space="preserve"> </v>
      </c>
      <c r="H315" s="29" t="str">
        <f>IFERROR(VLOOKUP(C315,'Inscription - registration'!$B$13:$I$1012,6,FALSE)," ")</f>
        <v xml:space="preserve"> </v>
      </c>
      <c r="I315" s="60" t="str">
        <f>IFERROR(VLOOKUP(C315,'Inscription - registration'!$B$13:$I$1012,7,FALSE)," ")</f>
        <v xml:space="preserve"> </v>
      </c>
      <c r="J315" s="22"/>
      <c r="K315" s="14" t="str">
        <f t="shared" si="4"/>
        <v xml:space="preserve"> </v>
      </c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x14ac:dyDescent="0.25">
      <c r="A316" s="10"/>
      <c r="B316" s="15">
        <v>304</v>
      </c>
      <c r="C316" s="12"/>
      <c r="D316" s="26" t="str">
        <f>IFERROR(VLOOKUP(C316,'Inscription - registration'!$B$13:$I$1012,2)," ")</f>
        <v xml:space="preserve"> </v>
      </c>
      <c r="E316" s="27" t="str">
        <f>IFERROR(VLOOKUP(C316,'Inscription - registration'!$B$13:$I$1012,3,FALSE)," ")</f>
        <v xml:space="preserve"> </v>
      </c>
      <c r="F316" s="27" t="str">
        <f>IFERROR(VLOOKUP(C316,'Inscription - registration'!$B$13:$I$1012,4,FALSE)," ")</f>
        <v xml:space="preserve"> </v>
      </c>
      <c r="G316" s="27" t="str">
        <f>IFERROR(VLOOKUP(C316,'Inscription - registration'!$B$13:$I$1012,5,FALSE)," ")</f>
        <v xml:space="preserve"> </v>
      </c>
      <c r="H316" s="27" t="str">
        <f>IFERROR(VLOOKUP(C316,'Inscription - registration'!$B$13:$I$1012,6,FALSE)," ")</f>
        <v xml:space="preserve"> </v>
      </c>
      <c r="I316" s="59" t="str">
        <f>IFERROR(VLOOKUP(C316,'Inscription - registration'!$B$13:$I$1012,7,FALSE)," ")</f>
        <v xml:space="preserve"> </v>
      </c>
      <c r="J316" s="23"/>
      <c r="K316" s="16" t="str">
        <f t="shared" si="4"/>
        <v xml:space="preserve"> </v>
      </c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x14ac:dyDescent="0.25">
      <c r="A317" s="10"/>
      <c r="B317" s="13">
        <v>305</v>
      </c>
      <c r="C317" s="11"/>
      <c r="D317" s="28" t="str">
        <f>IFERROR(VLOOKUP(C317,'Inscription - registration'!$B$13:$I$1012,2)," ")</f>
        <v xml:space="preserve"> </v>
      </c>
      <c r="E317" s="29" t="str">
        <f>IFERROR(VLOOKUP(C317,'Inscription - registration'!$B$13:$I$1012,3,FALSE)," ")</f>
        <v xml:space="preserve"> </v>
      </c>
      <c r="F317" s="29" t="str">
        <f>IFERROR(VLOOKUP(C317,'Inscription - registration'!$B$13:$I$1012,4,FALSE)," ")</f>
        <v xml:space="preserve"> </v>
      </c>
      <c r="G317" s="29" t="str">
        <f>IFERROR(VLOOKUP(C317,'Inscription - registration'!$B$13:$I$1012,5,FALSE)," ")</f>
        <v xml:space="preserve"> </v>
      </c>
      <c r="H317" s="29" t="str">
        <f>IFERROR(VLOOKUP(C317,'Inscription - registration'!$B$13:$I$1012,6,FALSE)," ")</f>
        <v xml:space="preserve"> </v>
      </c>
      <c r="I317" s="60" t="str">
        <f>IFERROR(VLOOKUP(C317,'Inscription - registration'!$B$13:$I$1012,7,FALSE)," ")</f>
        <v xml:space="preserve"> </v>
      </c>
      <c r="J317" s="22"/>
      <c r="K317" s="14" t="str">
        <f t="shared" si="4"/>
        <v xml:space="preserve"> </v>
      </c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x14ac:dyDescent="0.25">
      <c r="A318" s="10"/>
      <c r="B318" s="15">
        <v>306</v>
      </c>
      <c r="C318" s="12"/>
      <c r="D318" s="26" t="str">
        <f>IFERROR(VLOOKUP(C318,'Inscription - registration'!$B$13:$I$1012,2)," ")</f>
        <v xml:space="preserve"> </v>
      </c>
      <c r="E318" s="27" t="str">
        <f>IFERROR(VLOOKUP(C318,'Inscription - registration'!$B$13:$I$1012,3,FALSE)," ")</f>
        <v xml:space="preserve"> </v>
      </c>
      <c r="F318" s="27" t="str">
        <f>IFERROR(VLOOKUP(C318,'Inscription - registration'!$B$13:$I$1012,4,FALSE)," ")</f>
        <v xml:space="preserve"> </v>
      </c>
      <c r="G318" s="27" t="str">
        <f>IFERROR(VLOOKUP(C318,'Inscription - registration'!$B$13:$I$1012,5,FALSE)," ")</f>
        <v xml:space="preserve"> </v>
      </c>
      <c r="H318" s="27" t="str">
        <f>IFERROR(VLOOKUP(C318,'Inscription - registration'!$B$13:$I$1012,6,FALSE)," ")</f>
        <v xml:space="preserve"> </v>
      </c>
      <c r="I318" s="59" t="str">
        <f>IFERROR(VLOOKUP(C318,'Inscription - registration'!$B$13:$I$1012,7,FALSE)," ")</f>
        <v xml:space="preserve"> </v>
      </c>
      <c r="J318" s="23"/>
      <c r="K318" s="16" t="str">
        <f t="shared" si="4"/>
        <v xml:space="preserve"> </v>
      </c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x14ac:dyDescent="0.25">
      <c r="A319" s="10"/>
      <c r="B319" s="13">
        <v>307</v>
      </c>
      <c r="C319" s="11"/>
      <c r="D319" s="28" t="str">
        <f>IFERROR(VLOOKUP(C319,'Inscription - registration'!$B$13:$I$1012,2)," ")</f>
        <v xml:space="preserve"> </v>
      </c>
      <c r="E319" s="29" t="str">
        <f>IFERROR(VLOOKUP(C319,'Inscription - registration'!$B$13:$I$1012,3,FALSE)," ")</f>
        <v xml:space="preserve"> </v>
      </c>
      <c r="F319" s="29" t="str">
        <f>IFERROR(VLOOKUP(C319,'Inscription - registration'!$B$13:$I$1012,4,FALSE)," ")</f>
        <v xml:space="preserve"> </v>
      </c>
      <c r="G319" s="29" t="str">
        <f>IFERROR(VLOOKUP(C319,'Inscription - registration'!$B$13:$I$1012,5,FALSE)," ")</f>
        <v xml:space="preserve"> </v>
      </c>
      <c r="H319" s="29" t="str">
        <f>IFERROR(VLOOKUP(C319,'Inscription - registration'!$B$13:$I$1012,6,FALSE)," ")</f>
        <v xml:space="preserve"> </v>
      </c>
      <c r="I319" s="60" t="str">
        <f>IFERROR(VLOOKUP(C319,'Inscription - registration'!$B$13:$I$1012,7,FALSE)," ")</f>
        <v xml:space="preserve"> </v>
      </c>
      <c r="J319" s="22"/>
      <c r="K319" s="14" t="str">
        <f t="shared" si="4"/>
        <v xml:space="preserve"> </v>
      </c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x14ac:dyDescent="0.25">
      <c r="A320" s="10"/>
      <c r="B320" s="15">
        <v>308</v>
      </c>
      <c r="C320" s="12"/>
      <c r="D320" s="26" t="str">
        <f>IFERROR(VLOOKUP(C320,'Inscription - registration'!$B$13:$I$1012,2)," ")</f>
        <v xml:space="preserve"> </v>
      </c>
      <c r="E320" s="27" t="str">
        <f>IFERROR(VLOOKUP(C320,'Inscription - registration'!$B$13:$I$1012,3,FALSE)," ")</f>
        <v xml:space="preserve"> </v>
      </c>
      <c r="F320" s="27" t="str">
        <f>IFERROR(VLOOKUP(C320,'Inscription - registration'!$B$13:$I$1012,4,FALSE)," ")</f>
        <v xml:space="preserve"> </v>
      </c>
      <c r="G320" s="27" t="str">
        <f>IFERROR(VLOOKUP(C320,'Inscription - registration'!$B$13:$I$1012,5,FALSE)," ")</f>
        <v xml:space="preserve"> </v>
      </c>
      <c r="H320" s="27" t="str">
        <f>IFERROR(VLOOKUP(C320,'Inscription - registration'!$B$13:$I$1012,6,FALSE)," ")</f>
        <v xml:space="preserve"> </v>
      </c>
      <c r="I320" s="59" t="str">
        <f>IFERROR(VLOOKUP(C320,'Inscription - registration'!$B$13:$I$1012,7,FALSE)," ")</f>
        <v xml:space="preserve"> </v>
      </c>
      <c r="J320" s="23"/>
      <c r="K320" s="16" t="str">
        <f t="shared" si="4"/>
        <v xml:space="preserve"> </v>
      </c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x14ac:dyDescent="0.25">
      <c r="A321" s="10"/>
      <c r="B321" s="13">
        <v>309</v>
      </c>
      <c r="C321" s="11"/>
      <c r="D321" s="28" t="str">
        <f>IFERROR(VLOOKUP(C321,'Inscription - registration'!$B$13:$I$1012,2)," ")</f>
        <v xml:space="preserve"> </v>
      </c>
      <c r="E321" s="29" t="str">
        <f>IFERROR(VLOOKUP(C321,'Inscription - registration'!$B$13:$I$1012,3,FALSE)," ")</f>
        <v xml:space="preserve"> </v>
      </c>
      <c r="F321" s="29" t="str">
        <f>IFERROR(VLOOKUP(C321,'Inscription - registration'!$B$13:$I$1012,4,FALSE)," ")</f>
        <v xml:space="preserve"> </v>
      </c>
      <c r="G321" s="29" t="str">
        <f>IFERROR(VLOOKUP(C321,'Inscription - registration'!$B$13:$I$1012,5,FALSE)," ")</f>
        <v xml:space="preserve"> </v>
      </c>
      <c r="H321" s="29" t="str">
        <f>IFERROR(VLOOKUP(C321,'Inscription - registration'!$B$13:$I$1012,6,FALSE)," ")</f>
        <v xml:space="preserve"> </v>
      </c>
      <c r="I321" s="60" t="str">
        <f>IFERROR(VLOOKUP(C321,'Inscription - registration'!$B$13:$I$1012,7,FALSE)," ")</f>
        <v xml:space="preserve"> </v>
      </c>
      <c r="J321" s="22"/>
      <c r="K321" s="14" t="str">
        <f t="shared" si="4"/>
        <v xml:space="preserve"> </v>
      </c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x14ac:dyDescent="0.25">
      <c r="A322" s="10"/>
      <c r="B322" s="15">
        <v>310</v>
      </c>
      <c r="C322" s="12"/>
      <c r="D322" s="26" t="str">
        <f>IFERROR(VLOOKUP(C322,'Inscription - registration'!$B$13:$I$1012,2)," ")</f>
        <v xml:space="preserve"> </v>
      </c>
      <c r="E322" s="27" t="str">
        <f>IFERROR(VLOOKUP(C322,'Inscription - registration'!$B$13:$I$1012,3,FALSE)," ")</f>
        <v xml:space="preserve"> </v>
      </c>
      <c r="F322" s="27" t="str">
        <f>IFERROR(VLOOKUP(C322,'Inscription - registration'!$B$13:$I$1012,4,FALSE)," ")</f>
        <v xml:space="preserve"> </v>
      </c>
      <c r="G322" s="27" t="str">
        <f>IFERROR(VLOOKUP(C322,'Inscription - registration'!$B$13:$I$1012,5,FALSE)," ")</f>
        <v xml:space="preserve"> </v>
      </c>
      <c r="H322" s="27" t="str">
        <f>IFERROR(VLOOKUP(C322,'Inscription - registration'!$B$13:$I$1012,6,FALSE)," ")</f>
        <v xml:space="preserve"> </v>
      </c>
      <c r="I322" s="59" t="str">
        <f>IFERROR(VLOOKUP(C322,'Inscription - registration'!$B$13:$I$1012,7,FALSE)," ")</f>
        <v xml:space="preserve"> </v>
      </c>
      <c r="J322" s="23"/>
      <c r="K322" s="16" t="str">
        <f t="shared" si="4"/>
        <v xml:space="preserve"> </v>
      </c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x14ac:dyDescent="0.25">
      <c r="A323" s="10"/>
      <c r="B323" s="13">
        <v>311</v>
      </c>
      <c r="C323" s="11"/>
      <c r="D323" s="28" t="str">
        <f>IFERROR(VLOOKUP(C323,'Inscription - registration'!$B$13:$I$1012,2)," ")</f>
        <v xml:space="preserve"> </v>
      </c>
      <c r="E323" s="29" t="str">
        <f>IFERROR(VLOOKUP(C323,'Inscription - registration'!$B$13:$I$1012,3,FALSE)," ")</f>
        <v xml:space="preserve"> </v>
      </c>
      <c r="F323" s="29" t="str">
        <f>IFERROR(VLOOKUP(C323,'Inscription - registration'!$B$13:$I$1012,4,FALSE)," ")</f>
        <v xml:space="preserve"> </v>
      </c>
      <c r="G323" s="29" t="str">
        <f>IFERROR(VLOOKUP(C323,'Inscription - registration'!$B$13:$I$1012,5,FALSE)," ")</f>
        <v xml:space="preserve"> </v>
      </c>
      <c r="H323" s="29" t="str">
        <f>IFERROR(VLOOKUP(C323,'Inscription - registration'!$B$13:$I$1012,6,FALSE)," ")</f>
        <v xml:space="preserve"> </v>
      </c>
      <c r="I323" s="60" t="str">
        <f>IFERROR(VLOOKUP(C323,'Inscription - registration'!$B$13:$I$1012,7,FALSE)," ")</f>
        <v xml:space="preserve"> </v>
      </c>
      <c r="J323" s="22"/>
      <c r="K323" s="14" t="str">
        <f t="shared" si="4"/>
        <v xml:space="preserve"> </v>
      </c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x14ac:dyDescent="0.25">
      <c r="A324" s="10"/>
      <c r="B324" s="15">
        <v>312</v>
      </c>
      <c r="C324" s="12"/>
      <c r="D324" s="26" t="str">
        <f>IFERROR(VLOOKUP(C324,'Inscription - registration'!$B$13:$I$1012,2)," ")</f>
        <v xml:space="preserve"> </v>
      </c>
      <c r="E324" s="27" t="str">
        <f>IFERROR(VLOOKUP(C324,'Inscription - registration'!$B$13:$I$1012,3,FALSE)," ")</f>
        <v xml:space="preserve"> </v>
      </c>
      <c r="F324" s="27" t="str">
        <f>IFERROR(VLOOKUP(C324,'Inscription - registration'!$B$13:$I$1012,4,FALSE)," ")</f>
        <v xml:space="preserve"> </v>
      </c>
      <c r="G324" s="27" t="str">
        <f>IFERROR(VLOOKUP(C324,'Inscription - registration'!$B$13:$I$1012,5,FALSE)," ")</f>
        <v xml:space="preserve"> </v>
      </c>
      <c r="H324" s="27" t="str">
        <f>IFERROR(VLOOKUP(C324,'Inscription - registration'!$B$13:$I$1012,6,FALSE)," ")</f>
        <v xml:space="preserve"> </v>
      </c>
      <c r="I324" s="59" t="str">
        <f>IFERROR(VLOOKUP(C324,'Inscription - registration'!$B$13:$I$1012,7,FALSE)," ")</f>
        <v xml:space="preserve"> </v>
      </c>
      <c r="J324" s="23"/>
      <c r="K324" s="16" t="str">
        <f t="shared" si="4"/>
        <v xml:space="preserve"> </v>
      </c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x14ac:dyDescent="0.25">
      <c r="A325" s="10"/>
      <c r="B325" s="13">
        <v>313</v>
      </c>
      <c r="C325" s="11"/>
      <c r="D325" s="28" t="str">
        <f>IFERROR(VLOOKUP(C325,'Inscription - registration'!$B$13:$I$1012,2)," ")</f>
        <v xml:space="preserve"> </v>
      </c>
      <c r="E325" s="29" t="str">
        <f>IFERROR(VLOOKUP(C325,'Inscription - registration'!$B$13:$I$1012,3,FALSE)," ")</f>
        <v xml:space="preserve"> </v>
      </c>
      <c r="F325" s="29" t="str">
        <f>IFERROR(VLOOKUP(C325,'Inscription - registration'!$B$13:$I$1012,4,FALSE)," ")</f>
        <v xml:space="preserve"> </v>
      </c>
      <c r="G325" s="29" t="str">
        <f>IFERROR(VLOOKUP(C325,'Inscription - registration'!$B$13:$I$1012,5,FALSE)," ")</f>
        <v xml:space="preserve"> </v>
      </c>
      <c r="H325" s="29" t="str">
        <f>IFERROR(VLOOKUP(C325,'Inscription - registration'!$B$13:$I$1012,6,FALSE)," ")</f>
        <v xml:space="preserve"> </v>
      </c>
      <c r="I325" s="60" t="str">
        <f>IFERROR(VLOOKUP(C325,'Inscription - registration'!$B$13:$I$1012,7,FALSE)," ")</f>
        <v xml:space="preserve"> </v>
      </c>
      <c r="J325" s="22"/>
      <c r="K325" s="14" t="str">
        <f t="shared" si="4"/>
        <v xml:space="preserve"> </v>
      </c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x14ac:dyDescent="0.25">
      <c r="A326" s="10"/>
      <c r="B326" s="15">
        <v>314</v>
      </c>
      <c r="C326" s="12"/>
      <c r="D326" s="26" t="str">
        <f>IFERROR(VLOOKUP(C326,'Inscription - registration'!$B$13:$I$1012,2)," ")</f>
        <v xml:space="preserve"> </v>
      </c>
      <c r="E326" s="27" t="str">
        <f>IFERROR(VLOOKUP(C326,'Inscription - registration'!$B$13:$I$1012,3,FALSE)," ")</f>
        <v xml:space="preserve"> </v>
      </c>
      <c r="F326" s="27" t="str">
        <f>IFERROR(VLOOKUP(C326,'Inscription - registration'!$B$13:$I$1012,4,FALSE)," ")</f>
        <v xml:space="preserve"> </v>
      </c>
      <c r="G326" s="27" t="str">
        <f>IFERROR(VLOOKUP(C326,'Inscription - registration'!$B$13:$I$1012,5,FALSE)," ")</f>
        <v xml:space="preserve"> </v>
      </c>
      <c r="H326" s="27" t="str">
        <f>IFERROR(VLOOKUP(C326,'Inscription - registration'!$B$13:$I$1012,6,FALSE)," ")</f>
        <v xml:space="preserve"> </v>
      </c>
      <c r="I326" s="59" t="str">
        <f>IFERROR(VLOOKUP(C326,'Inscription - registration'!$B$13:$I$1012,7,FALSE)," ")</f>
        <v xml:space="preserve"> </v>
      </c>
      <c r="J326" s="23"/>
      <c r="K326" s="16" t="str">
        <f t="shared" si="4"/>
        <v xml:space="preserve"> </v>
      </c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x14ac:dyDescent="0.25">
      <c r="A327" s="10"/>
      <c r="B327" s="13">
        <v>315</v>
      </c>
      <c r="C327" s="11"/>
      <c r="D327" s="28" t="str">
        <f>IFERROR(VLOOKUP(C327,'Inscription - registration'!$B$13:$I$1012,2)," ")</f>
        <v xml:space="preserve"> </v>
      </c>
      <c r="E327" s="29" t="str">
        <f>IFERROR(VLOOKUP(C327,'Inscription - registration'!$B$13:$I$1012,3,FALSE)," ")</f>
        <v xml:space="preserve"> </v>
      </c>
      <c r="F327" s="29" t="str">
        <f>IFERROR(VLOOKUP(C327,'Inscription - registration'!$B$13:$I$1012,4,FALSE)," ")</f>
        <v xml:space="preserve"> </v>
      </c>
      <c r="G327" s="29" t="str">
        <f>IFERROR(VLOOKUP(C327,'Inscription - registration'!$B$13:$I$1012,5,FALSE)," ")</f>
        <v xml:space="preserve"> </v>
      </c>
      <c r="H327" s="29" t="str">
        <f>IFERROR(VLOOKUP(C327,'Inscription - registration'!$B$13:$I$1012,6,FALSE)," ")</f>
        <v xml:space="preserve"> </v>
      </c>
      <c r="I327" s="60" t="str">
        <f>IFERROR(VLOOKUP(C327,'Inscription - registration'!$B$13:$I$1012,7,FALSE)," ")</f>
        <v xml:space="preserve"> </v>
      </c>
      <c r="J327" s="22"/>
      <c r="K327" s="14" t="str">
        <f t="shared" si="4"/>
        <v xml:space="preserve"> </v>
      </c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x14ac:dyDescent="0.25">
      <c r="A328" s="10"/>
      <c r="B328" s="15">
        <v>316</v>
      </c>
      <c r="C328" s="12"/>
      <c r="D328" s="26" t="str">
        <f>IFERROR(VLOOKUP(C328,'Inscription - registration'!$B$13:$I$1012,2)," ")</f>
        <v xml:space="preserve"> </v>
      </c>
      <c r="E328" s="27" t="str">
        <f>IFERROR(VLOOKUP(C328,'Inscription - registration'!$B$13:$I$1012,3,FALSE)," ")</f>
        <v xml:space="preserve"> </v>
      </c>
      <c r="F328" s="27" t="str">
        <f>IFERROR(VLOOKUP(C328,'Inscription - registration'!$B$13:$I$1012,4,FALSE)," ")</f>
        <v xml:space="preserve"> </v>
      </c>
      <c r="G328" s="27" t="str">
        <f>IFERROR(VLOOKUP(C328,'Inscription - registration'!$B$13:$I$1012,5,FALSE)," ")</f>
        <v xml:space="preserve"> </v>
      </c>
      <c r="H328" s="27" t="str">
        <f>IFERROR(VLOOKUP(C328,'Inscription - registration'!$B$13:$I$1012,6,FALSE)," ")</f>
        <v xml:space="preserve"> </v>
      </c>
      <c r="I328" s="59" t="str">
        <f>IFERROR(VLOOKUP(C328,'Inscription - registration'!$B$13:$I$1012,7,FALSE)," ")</f>
        <v xml:space="preserve"> </v>
      </c>
      <c r="J328" s="23"/>
      <c r="K328" s="16" t="str">
        <f t="shared" si="4"/>
        <v xml:space="preserve"> </v>
      </c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x14ac:dyDescent="0.25">
      <c r="A329" s="10"/>
      <c r="B329" s="13">
        <v>317</v>
      </c>
      <c r="C329" s="11"/>
      <c r="D329" s="28" t="str">
        <f>IFERROR(VLOOKUP(C329,'Inscription - registration'!$B$13:$I$1012,2)," ")</f>
        <v xml:space="preserve"> </v>
      </c>
      <c r="E329" s="29" t="str">
        <f>IFERROR(VLOOKUP(C329,'Inscription - registration'!$B$13:$I$1012,3,FALSE)," ")</f>
        <v xml:space="preserve"> </v>
      </c>
      <c r="F329" s="29" t="str">
        <f>IFERROR(VLOOKUP(C329,'Inscription - registration'!$B$13:$I$1012,4,FALSE)," ")</f>
        <v xml:space="preserve"> </v>
      </c>
      <c r="G329" s="29" t="str">
        <f>IFERROR(VLOOKUP(C329,'Inscription - registration'!$B$13:$I$1012,5,FALSE)," ")</f>
        <v xml:space="preserve"> </v>
      </c>
      <c r="H329" s="29" t="str">
        <f>IFERROR(VLOOKUP(C329,'Inscription - registration'!$B$13:$I$1012,6,FALSE)," ")</f>
        <v xml:space="preserve"> </v>
      </c>
      <c r="I329" s="60" t="str">
        <f>IFERROR(VLOOKUP(C329,'Inscription - registration'!$B$13:$I$1012,7,FALSE)," ")</f>
        <v xml:space="preserve"> </v>
      </c>
      <c r="J329" s="22"/>
      <c r="K329" s="14" t="str">
        <f t="shared" si="4"/>
        <v xml:space="preserve"> </v>
      </c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x14ac:dyDescent="0.25">
      <c r="A330" s="10"/>
      <c r="B330" s="15">
        <v>318</v>
      </c>
      <c r="C330" s="12"/>
      <c r="D330" s="26" t="str">
        <f>IFERROR(VLOOKUP(C330,'Inscription - registration'!$B$13:$I$1012,2)," ")</f>
        <v xml:space="preserve"> </v>
      </c>
      <c r="E330" s="27" t="str">
        <f>IFERROR(VLOOKUP(C330,'Inscription - registration'!$B$13:$I$1012,3,FALSE)," ")</f>
        <v xml:space="preserve"> </v>
      </c>
      <c r="F330" s="27" t="str">
        <f>IFERROR(VLOOKUP(C330,'Inscription - registration'!$B$13:$I$1012,4,FALSE)," ")</f>
        <v xml:space="preserve"> </v>
      </c>
      <c r="G330" s="27" t="str">
        <f>IFERROR(VLOOKUP(C330,'Inscription - registration'!$B$13:$I$1012,5,FALSE)," ")</f>
        <v xml:space="preserve"> </v>
      </c>
      <c r="H330" s="27" t="str">
        <f>IFERROR(VLOOKUP(C330,'Inscription - registration'!$B$13:$I$1012,6,FALSE)," ")</f>
        <v xml:space="preserve"> </v>
      </c>
      <c r="I330" s="59" t="str">
        <f>IFERROR(VLOOKUP(C330,'Inscription - registration'!$B$13:$I$1012,7,FALSE)," ")</f>
        <v xml:space="preserve"> </v>
      </c>
      <c r="J330" s="23"/>
      <c r="K330" s="16" t="str">
        <f t="shared" si="4"/>
        <v xml:space="preserve"> </v>
      </c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x14ac:dyDescent="0.25">
      <c r="A331" s="10"/>
      <c r="B331" s="13">
        <v>319</v>
      </c>
      <c r="C331" s="11"/>
      <c r="D331" s="28" t="str">
        <f>IFERROR(VLOOKUP(C331,'Inscription - registration'!$B$13:$I$1012,2)," ")</f>
        <v xml:space="preserve"> </v>
      </c>
      <c r="E331" s="29" t="str">
        <f>IFERROR(VLOOKUP(C331,'Inscription - registration'!$B$13:$I$1012,3,FALSE)," ")</f>
        <v xml:space="preserve"> </v>
      </c>
      <c r="F331" s="29" t="str">
        <f>IFERROR(VLOOKUP(C331,'Inscription - registration'!$B$13:$I$1012,4,FALSE)," ")</f>
        <v xml:space="preserve"> </v>
      </c>
      <c r="G331" s="29" t="str">
        <f>IFERROR(VLOOKUP(C331,'Inscription - registration'!$B$13:$I$1012,5,FALSE)," ")</f>
        <v xml:space="preserve"> </v>
      </c>
      <c r="H331" s="29" t="str">
        <f>IFERROR(VLOOKUP(C331,'Inscription - registration'!$B$13:$I$1012,6,FALSE)," ")</f>
        <v xml:space="preserve"> </v>
      </c>
      <c r="I331" s="60" t="str">
        <f>IFERROR(VLOOKUP(C331,'Inscription - registration'!$B$13:$I$1012,7,FALSE)," ")</f>
        <v xml:space="preserve"> </v>
      </c>
      <c r="J331" s="22"/>
      <c r="K331" s="14" t="str">
        <f t="shared" si="4"/>
        <v xml:space="preserve"> </v>
      </c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x14ac:dyDescent="0.25">
      <c r="A332" s="10"/>
      <c r="B332" s="15">
        <v>320</v>
      </c>
      <c r="C332" s="12"/>
      <c r="D332" s="26" t="str">
        <f>IFERROR(VLOOKUP(C332,'Inscription - registration'!$B$13:$I$1012,2)," ")</f>
        <v xml:space="preserve"> </v>
      </c>
      <c r="E332" s="27" t="str">
        <f>IFERROR(VLOOKUP(C332,'Inscription - registration'!$B$13:$I$1012,3,FALSE)," ")</f>
        <v xml:space="preserve"> </v>
      </c>
      <c r="F332" s="27" t="str">
        <f>IFERROR(VLOOKUP(C332,'Inscription - registration'!$B$13:$I$1012,4,FALSE)," ")</f>
        <v xml:space="preserve"> </v>
      </c>
      <c r="G332" s="27" t="str">
        <f>IFERROR(VLOOKUP(C332,'Inscription - registration'!$B$13:$I$1012,5,FALSE)," ")</f>
        <v xml:space="preserve"> </v>
      </c>
      <c r="H332" s="27" t="str">
        <f>IFERROR(VLOOKUP(C332,'Inscription - registration'!$B$13:$I$1012,6,FALSE)," ")</f>
        <v xml:space="preserve"> </v>
      </c>
      <c r="I332" s="59" t="str">
        <f>IFERROR(VLOOKUP(C332,'Inscription - registration'!$B$13:$I$1012,7,FALSE)," ")</f>
        <v xml:space="preserve"> </v>
      </c>
      <c r="J332" s="23"/>
      <c r="K332" s="16" t="str">
        <f t="shared" si="4"/>
        <v xml:space="preserve"> </v>
      </c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x14ac:dyDescent="0.25">
      <c r="A333" s="10"/>
      <c r="B333" s="13">
        <v>321</v>
      </c>
      <c r="C333" s="11"/>
      <c r="D333" s="28" t="str">
        <f>IFERROR(VLOOKUP(C333,'Inscription - registration'!$B$13:$I$1012,2)," ")</f>
        <v xml:space="preserve"> </v>
      </c>
      <c r="E333" s="29" t="str">
        <f>IFERROR(VLOOKUP(C333,'Inscription - registration'!$B$13:$I$1012,3,FALSE)," ")</f>
        <v xml:space="preserve"> </v>
      </c>
      <c r="F333" s="29" t="str">
        <f>IFERROR(VLOOKUP(C333,'Inscription - registration'!$B$13:$I$1012,4,FALSE)," ")</f>
        <v xml:space="preserve"> </v>
      </c>
      <c r="G333" s="29" t="str">
        <f>IFERROR(VLOOKUP(C333,'Inscription - registration'!$B$13:$I$1012,5,FALSE)," ")</f>
        <v xml:space="preserve"> </v>
      </c>
      <c r="H333" s="29" t="str">
        <f>IFERROR(VLOOKUP(C333,'Inscription - registration'!$B$13:$I$1012,6,FALSE)," ")</f>
        <v xml:space="preserve"> </v>
      </c>
      <c r="I333" s="60" t="str">
        <f>IFERROR(VLOOKUP(C333,'Inscription - registration'!$B$13:$I$1012,7,FALSE)," ")</f>
        <v xml:space="preserve"> </v>
      </c>
      <c r="J333" s="22"/>
      <c r="K333" s="14" t="str">
        <f t="shared" ref="K333:K396" si="5">IF(J333/$C$9&gt;0,J333/$C$9," ")</f>
        <v xml:space="preserve"> </v>
      </c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x14ac:dyDescent="0.25">
      <c r="A334" s="10"/>
      <c r="B334" s="15">
        <v>322</v>
      </c>
      <c r="C334" s="12"/>
      <c r="D334" s="26" t="str">
        <f>IFERROR(VLOOKUP(C334,'Inscription - registration'!$B$13:$I$1012,2)," ")</f>
        <v xml:space="preserve"> </v>
      </c>
      <c r="E334" s="27" t="str">
        <f>IFERROR(VLOOKUP(C334,'Inscription - registration'!$B$13:$I$1012,3,FALSE)," ")</f>
        <v xml:space="preserve"> </v>
      </c>
      <c r="F334" s="27" t="str">
        <f>IFERROR(VLOOKUP(C334,'Inscription - registration'!$B$13:$I$1012,4,FALSE)," ")</f>
        <v xml:space="preserve"> </v>
      </c>
      <c r="G334" s="27" t="str">
        <f>IFERROR(VLOOKUP(C334,'Inscription - registration'!$B$13:$I$1012,5,FALSE)," ")</f>
        <v xml:space="preserve"> </v>
      </c>
      <c r="H334" s="27" t="str">
        <f>IFERROR(VLOOKUP(C334,'Inscription - registration'!$B$13:$I$1012,6,FALSE)," ")</f>
        <v xml:space="preserve"> </v>
      </c>
      <c r="I334" s="59" t="str">
        <f>IFERROR(VLOOKUP(C334,'Inscription - registration'!$B$13:$I$1012,7,FALSE)," ")</f>
        <v xml:space="preserve"> </v>
      </c>
      <c r="J334" s="23"/>
      <c r="K334" s="16" t="str">
        <f t="shared" si="5"/>
        <v xml:space="preserve"> </v>
      </c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x14ac:dyDescent="0.25">
      <c r="A335" s="10"/>
      <c r="B335" s="13">
        <v>323</v>
      </c>
      <c r="C335" s="11"/>
      <c r="D335" s="28" t="str">
        <f>IFERROR(VLOOKUP(C335,'Inscription - registration'!$B$13:$I$1012,2)," ")</f>
        <v xml:space="preserve"> </v>
      </c>
      <c r="E335" s="29" t="str">
        <f>IFERROR(VLOOKUP(C335,'Inscription - registration'!$B$13:$I$1012,3,FALSE)," ")</f>
        <v xml:space="preserve"> </v>
      </c>
      <c r="F335" s="29" t="str">
        <f>IFERROR(VLOOKUP(C335,'Inscription - registration'!$B$13:$I$1012,4,FALSE)," ")</f>
        <v xml:space="preserve"> </v>
      </c>
      <c r="G335" s="29" t="str">
        <f>IFERROR(VLOOKUP(C335,'Inscription - registration'!$B$13:$I$1012,5,FALSE)," ")</f>
        <v xml:space="preserve"> </v>
      </c>
      <c r="H335" s="29" t="str">
        <f>IFERROR(VLOOKUP(C335,'Inscription - registration'!$B$13:$I$1012,6,FALSE)," ")</f>
        <v xml:space="preserve"> </v>
      </c>
      <c r="I335" s="60" t="str">
        <f>IFERROR(VLOOKUP(C335,'Inscription - registration'!$B$13:$I$1012,7,FALSE)," ")</f>
        <v xml:space="preserve"> </v>
      </c>
      <c r="J335" s="22"/>
      <c r="K335" s="14" t="str">
        <f t="shared" si="5"/>
        <v xml:space="preserve"> </v>
      </c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x14ac:dyDescent="0.25">
      <c r="A336" s="10"/>
      <c r="B336" s="15">
        <v>324</v>
      </c>
      <c r="C336" s="12"/>
      <c r="D336" s="26" t="str">
        <f>IFERROR(VLOOKUP(C336,'Inscription - registration'!$B$13:$I$1012,2)," ")</f>
        <v xml:space="preserve"> </v>
      </c>
      <c r="E336" s="27" t="str">
        <f>IFERROR(VLOOKUP(C336,'Inscription - registration'!$B$13:$I$1012,3,FALSE)," ")</f>
        <v xml:space="preserve"> </v>
      </c>
      <c r="F336" s="27" t="str">
        <f>IFERROR(VLOOKUP(C336,'Inscription - registration'!$B$13:$I$1012,4,FALSE)," ")</f>
        <v xml:space="preserve"> </v>
      </c>
      <c r="G336" s="27" t="str">
        <f>IFERROR(VLOOKUP(C336,'Inscription - registration'!$B$13:$I$1012,5,FALSE)," ")</f>
        <v xml:space="preserve"> </v>
      </c>
      <c r="H336" s="27" t="str">
        <f>IFERROR(VLOOKUP(C336,'Inscription - registration'!$B$13:$I$1012,6,FALSE)," ")</f>
        <v xml:space="preserve"> </v>
      </c>
      <c r="I336" s="59" t="str">
        <f>IFERROR(VLOOKUP(C336,'Inscription - registration'!$B$13:$I$1012,7,FALSE)," ")</f>
        <v xml:space="preserve"> </v>
      </c>
      <c r="J336" s="23"/>
      <c r="K336" s="16" t="str">
        <f t="shared" si="5"/>
        <v xml:space="preserve"> </v>
      </c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x14ac:dyDescent="0.25">
      <c r="A337" s="10"/>
      <c r="B337" s="13">
        <v>325</v>
      </c>
      <c r="C337" s="11"/>
      <c r="D337" s="28" t="str">
        <f>IFERROR(VLOOKUP(C337,'Inscription - registration'!$B$13:$I$1012,2)," ")</f>
        <v xml:space="preserve"> </v>
      </c>
      <c r="E337" s="29" t="str">
        <f>IFERROR(VLOOKUP(C337,'Inscription - registration'!$B$13:$I$1012,3,FALSE)," ")</f>
        <v xml:space="preserve"> </v>
      </c>
      <c r="F337" s="29" t="str">
        <f>IFERROR(VLOOKUP(C337,'Inscription - registration'!$B$13:$I$1012,4,FALSE)," ")</f>
        <v xml:space="preserve"> </v>
      </c>
      <c r="G337" s="29" t="str">
        <f>IFERROR(VLOOKUP(C337,'Inscription - registration'!$B$13:$I$1012,5,FALSE)," ")</f>
        <v xml:space="preserve"> </v>
      </c>
      <c r="H337" s="29" t="str">
        <f>IFERROR(VLOOKUP(C337,'Inscription - registration'!$B$13:$I$1012,6,FALSE)," ")</f>
        <v xml:space="preserve"> </v>
      </c>
      <c r="I337" s="60" t="str">
        <f>IFERROR(VLOOKUP(C337,'Inscription - registration'!$B$13:$I$1012,7,FALSE)," ")</f>
        <v xml:space="preserve"> </v>
      </c>
      <c r="J337" s="22"/>
      <c r="K337" s="14" t="str">
        <f t="shared" si="5"/>
        <v xml:space="preserve"> </v>
      </c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x14ac:dyDescent="0.25">
      <c r="A338" s="10"/>
      <c r="B338" s="15">
        <v>326</v>
      </c>
      <c r="C338" s="12"/>
      <c r="D338" s="26" t="str">
        <f>IFERROR(VLOOKUP(C338,'Inscription - registration'!$B$13:$I$1012,2)," ")</f>
        <v xml:space="preserve"> </v>
      </c>
      <c r="E338" s="27" t="str">
        <f>IFERROR(VLOOKUP(C338,'Inscription - registration'!$B$13:$I$1012,3,FALSE)," ")</f>
        <v xml:space="preserve"> </v>
      </c>
      <c r="F338" s="27" t="str">
        <f>IFERROR(VLOOKUP(C338,'Inscription - registration'!$B$13:$I$1012,4,FALSE)," ")</f>
        <v xml:space="preserve"> </v>
      </c>
      <c r="G338" s="27" t="str">
        <f>IFERROR(VLOOKUP(C338,'Inscription - registration'!$B$13:$I$1012,5,FALSE)," ")</f>
        <v xml:space="preserve"> </v>
      </c>
      <c r="H338" s="27" t="str">
        <f>IFERROR(VLOOKUP(C338,'Inscription - registration'!$B$13:$I$1012,6,FALSE)," ")</f>
        <v xml:space="preserve"> </v>
      </c>
      <c r="I338" s="59" t="str">
        <f>IFERROR(VLOOKUP(C338,'Inscription - registration'!$B$13:$I$1012,7,FALSE)," ")</f>
        <v xml:space="preserve"> </v>
      </c>
      <c r="J338" s="23"/>
      <c r="K338" s="16" t="str">
        <f t="shared" si="5"/>
        <v xml:space="preserve"> </v>
      </c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x14ac:dyDescent="0.25">
      <c r="A339" s="10"/>
      <c r="B339" s="13">
        <v>327</v>
      </c>
      <c r="C339" s="11"/>
      <c r="D339" s="28" t="str">
        <f>IFERROR(VLOOKUP(C339,'Inscription - registration'!$B$13:$I$1012,2)," ")</f>
        <v xml:space="preserve"> </v>
      </c>
      <c r="E339" s="29" t="str">
        <f>IFERROR(VLOOKUP(C339,'Inscription - registration'!$B$13:$I$1012,3,FALSE)," ")</f>
        <v xml:space="preserve"> </v>
      </c>
      <c r="F339" s="29" t="str">
        <f>IFERROR(VLOOKUP(C339,'Inscription - registration'!$B$13:$I$1012,4,FALSE)," ")</f>
        <v xml:space="preserve"> </v>
      </c>
      <c r="G339" s="29" t="str">
        <f>IFERROR(VLOOKUP(C339,'Inscription - registration'!$B$13:$I$1012,5,FALSE)," ")</f>
        <v xml:space="preserve"> </v>
      </c>
      <c r="H339" s="29" t="str">
        <f>IFERROR(VLOOKUP(C339,'Inscription - registration'!$B$13:$I$1012,6,FALSE)," ")</f>
        <v xml:space="preserve"> </v>
      </c>
      <c r="I339" s="60" t="str">
        <f>IFERROR(VLOOKUP(C339,'Inscription - registration'!$B$13:$I$1012,7,FALSE)," ")</f>
        <v xml:space="preserve"> </v>
      </c>
      <c r="J339" s="22"/>
      <c r="K339" s="14" t="str">
        <f t="shared" si="5"/>
        <v xml:space="preserve"> </v>
      </c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x14ac:dyDescent="0.25">
      <c r="A340" s="10"/>
      <c r="B340" s="15">
        <v>328</v>
      </c>
      <c r="C340" s="12"/>
      <c r="D340" s="26" t="str">
        <f>IFERROR(VLOOKUP(C340,'Inscription - registration'!$B$13:$I$1012,2)," ")</f>
        <v xml:space="preserve"> </v>
      </c>
      <c r="E340" s="27" t="str">
        <f>IFERROR(VLOOKUP(C340,'Inscription - registration'!$B$13:$I$1012,3,FALSE)," ")</f>
        <v xml:space="preserve"> </v>
      </c>
      <c r="F340" s="27" t="str">
        <f>IFERROR(VLOOKUP(C340,'Inscription - registration'!$B$13:$I$1012,4,FALSE)," ")</f>
        <v xml:space="preserve"> </v>
      </c>
      <c r="G340" s="27" t="str">
        <f>IFERROR(VLOOKUP(C340,'Inscription - registration'!$B$13:$I$1012,5,FALSE)," ")</f>
        <v xml:space="preserve"> </v>
      </c>
      <c r="H340" s="27" t="str">
        <f>IFERROR(VLOOKUP(C340,'Inscription - registration'!$B$13:$I$1012,6,FALSE)," ")</f>
        <v xml:space="preserve"> </v>
      </c>
      <c r="I340" s="59" t="str">
        <f>IFERROR(VLOOKUP(C340,'Inscription - registration'!$B$13:$I$1012,7,FALSE)," ")</f>
        <v xml:space="preserve"> </v>
      </c>
      <c r="J340" s="23"/>
      <c r="K340" s="16" t="str">
        <f t="shared" si="5"/>
        <v xml:space="preserve"> </v>
      </c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x14ac:dyDescent="0.25">
      <c r="A341" s="10"/>
      <c r="B341" s="13">
        <v>329</v>
      </c>
      <c r="C341" s="11"/>
      <c r="D341" s="28" t="str">
        <f>IFERROR(VLOOKUP(C341,'Inscription - registration'!$B$13:$I$1012,2)," ")</f>
        <v xml:space="preserve"> </v>
      </c>
      <c r="E341" s="29" t="str">
        <f>IFERROR(VLOOKUP(C341,'Inscription - registration'!$B$13:$I$1012,3,FALSE)," ")</f>
        <v xml:space="preserve"> </v>
      </c>
      <c r="F341" s="29" t="str">
        <f>IFERROR(VLOOKUP(C341,'Inscription - registration'!$B$13:$I$1012,4,FALSE)," ")</f>
        <v xml:space="preserve"> </v>
      </c>
      <c r="G341" s="29" t="str">
        <f>IFERROR(VLOOKUP(C341,'Inscription - registration'!$B$13:$I$1012,5,FALSE)," ")</f>
        <v xml:space="preserve"> </v>
      </c>
      <c r="H341" s="29" t="str">
        <f>IFERROR(VLOOKUP(C341,'Inscription - registration'!$B$13:$I$1012,6,FALSE)," ")</f>
        <v xml:space="preserve"> </v>
      </c>
      <c r="I341" s="60" t="str">
        <f>IFERROR(VLOOKUP(C341,'Inscription - registration'!$B$13:$I$1012,7,FALSE)," ")</f>
        <v xml:space="preserve"> </v>
      </c>
      <c r="J341" s="22"/>
      <c r="K341" s="14" t="str">
        <f t="shared" si="5"/>
        <v xml:space="preserve"> </v>
      </c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x14ac:dyDescent="0.25">
      <c r="A342" s="10"/>
      <c r="B342" s="15">
        <v>330</v>
      </c>
      <c r="C342" s="12"/>
      <c r="D342" s="26" t="str">
        <f>IFERROR(VLOOKUP(C342,'Inscription - registration'!$B$13:$I$1012,2)," ")</f>
        <v xml:space="preserve"> </v>
      </c>
      <c r="E342" s="27" t="str">
        <f>IFERROR(VLOOKUP(C342,'Inscription - registration'!$B$13:$I$1012,3,FALSE)," ")</f>
        <v xml:space="preserve"> </v>
      </c>
      <c r="F342" s="27" t="str">
        <f>IFERROR(VLOOKUP(C342,'Inscription - registration'!$B$13:$I$1012,4,FALSE)," ")</f>
        <v xml:space="preserve"> </v>
      </c>
      <c r="G342" s="27" t="str">
        <f>IFERROR(VLOOKUP(C342,'Inscription - registration'!$B$13:$I$1012,5,FALSE)," ")</f>
        <v xml:space="preserve"> </v>
      </c>
      <c r="H342" s="27" t="str">
        <f>IFERROR(VLOOKUP(C342,'Inscription - registration'!$B$13:$I$1012,6,FALSE)," ")</f>
        <v xml:space="preserve"> </v>
      </c>
      <c r="I342" s="59" t="str">
        <f>IFERROR(VLOOKUP(C342,'Inscription - registration'!$B$13:$I$1012,7,FALSE)," ")</f>
        <v xml:space="preserve"> </v>
      </c>
      <c r="J342" s="23"/>
      <c r="K342" s="16" t="str">
        <f t="shared" si="5"/>
        <v xml:space="preserve"> </v>
      </c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x14ac:dyDescent="0.25">
      <c r="A343" s="10"/>
      <c r="B343" s="13">
        <v>331</v>
      </c>
      <c r="C343" s="11"/>
      <c r="D343" s="28" t="str">
        <f>IFERROR(VLOOKUP(C343,'Inscription - registration'!$B$13:$I$1012,2)," ")</f>
        <v xml:space="preserve"> </v>
      </c>
      <c r="E343" s="29" t="str">
        <f>IFERROR(VLOOKUP(C343,'Inscription - registration'!$B$13:$I$1012,3,FALSE)," ")</f>
        <v xml:space="preserve"> </v>
      </c>
      <c r="F343" s="29" t="str">
        <f>IFERROR(VLOOKUP(C343,'Inscription - registration'!$B$13:$I$1012,4,FALSE)," ")</f>
        <v xml:space="preserve"> </v>
      </c>
      <c r="G343" s="29" t="str">
        <f>IFERROR(VLOOKUP(C343,'Inscription - registration'!$B$13:$I$1012,5,FALSE)," ")</f>
        <v xml:space="preserve"> </v>
      </c>
      <c r="H343" s="29" t="str">
        <f>IFERROR(VLOOKUP(C343,'Inscription - registration'!$B$13:$I$1012,6,FALSE)," ")</f>
        <v xml:space="preserve"> </v>
      </c>
      <c r="I343" s="60" t="str">
        <f>IFERROR(VLOOKUP(C343,'Inscription - registration'!$B$13:$I$1012,7,FALSE)," ")</f>
        <v xml:space="preserve"> </v>
      </c>
      <c r="J343" s="22"/>
      <c r="K343" s="14" t="str">
        <f t="shared" si="5"/>
        <v xml:space="preserve"> </v>
      </c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x14ac:dyDescent="0.25">
      <c r="A344" s="10"/>
      <c r="B344" s="15">
        <v>332</v>
      </c>
      <c r="C344" s="12"/>
      <c r="D344" s="26" t="str">
        <f>IFERROR(VLOOKUP(C344,'Inscription - registration'!$B$13:$I$1012,2)," ")</f>
        <v xml:space="preserve"> </v>
      </c>
      <c r="E344" s="27" t="str">
        <f>IFERROR(VLOOKUP(C344,'Inscription - registration'!$B$13:$I$1012,3,FALSE)," ")</f>
        <v xml:space="preserve"> </v>
      </c>
      <c r="F344" s="27" t="str">
        <f>IFERROR(VLOOKUP(C344,'Inscription - registration'!$B$13:$I$1012,4,FALSE)," ")</f>
        <v xml:space="preserve"> </v>
      </c>
      <c r="G344" s="27" t="str">
        <f>IFERROR(VLOOKUP(C344,'Inscription - registration'!$B$13:$I$1012,5,FALSE)," ")</f>
        <v xml:space="preserve"> </v>
      </c>
      <c r="H344" s="27" t="str">
        <f>IFERROR(VLOOKUP(C344,'Inscription - registration'!$B$13:$I$1012,6,FALSE)," ")</f>
        <v xml:space="preserve"> </v>
      </c>
      <c r="I344" s="59" t="str">
        <f>IFERROR(VLOOKUP(C344,'Inscription - registration'!$B$13:$I$1012,7,FALSE)," ")</f>
        <v xml:space="preserve"> </v>
      </c>
      <c r="J344" s="23"/>
      <c r="K344" s="16" t="str">
        <f t="shared" si="5"/>
        <v xml:space="preserve"> </v>
      </c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x14ac:dyDescent="0.25">
      <c r="A345" s="10"/>
      <c r="B345" s="13">
        <v>333</v>
      </c>
      <c r="C345" s="11"/>
      <c r="D345" s="28" t="str">
        <f>IFERROR(VLOOKUP(C345,'Inscription - registration'!$B$13:$I$1012,2)," ")</f>
        <v xml:space="preserve"> </v>
      </c>
      <c r="E345" s="29" t="str">
        <f>IFERROR(VLOOKUP(C345,'Inscription - registration'!$B$13:$I$1012,3,FALSE)," ")</f>
        <v xml:space="preserve"> </v>
      </c>
      <c r="F345" s="29" t="str">
        <f>IFERROR(VLOOKUP(C345,'Inscription - registration'!$B$13:$I$1012,4,FALSE)," ")</f>
        <v xml:space="preserve"> </v>
      </c>
      <c r="G345" s="29" t="str">
        <f>IFERROR(VLOOKUP(C345,'Inscription - registration'!$B$13:$I$1012,5,FALSE)," ")</f>
        <v xml:space="preserve"> </v>
      </c>
      <c r="H345" s="29" t="str">
        <f>IFERROR(VLOOKUP(C345,'Inscription - registration'!$B$13:$I$1012,6,FALSE)," ")</f>
        <v xml:space="preserve"> </v>
      </c>
      <c r="I345" s="60" t="str">
        <f>IFERROR(VLOOKUP(C345,'Inscription - registration'!$B$13:$I$1012,7,FALSE)," ")</f>
        <v xml:space="preserve"> </v>
      </c>
      <c r="J345" s="22"/>
      <c r="K345" s="14" t="str">
        <f t="shared" si="5"/>
        <v xml:space="preserve"> </v>
      </c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x14ac:dyDescent="0.25">
      <c r="A346" s="10"/>
      <c r="B346" s="15">
        <v>334</v>
      </c>
      <c r="C346" s="12"/>
      <c r="D346" s="26" t="str">
        <f>IFERROR(VLOOKUP(C346,'Inscription - registration'!$B$13:$I$1012,2)," ")</f>
        <v xml:space="preserve"> </v>
      </c>
      <c r="E346" s="27" t="str">
        <f>IFERROR(VLOOKUP(C346,'Inscription - registration'!$B$13:$I$1012,3,FALSE)," ")</f>
        <v xml:space="preserve"> </v>
      </c>
      <c r="F346" s="27" t="str">
        <f>IFERROR(VLOOKUP(C346,'Inscription - registration'!$B$13:$I$1012,4,FALSE)," ")</f>
        <v xml:space="preserve"> </v>
      </c>
      <c r="G346" s="27" t="str">
        <f>IFERROR(VLOOKUP(C346,'Inscription - registration'!$B$13:$I$1012,5,FALSE)," ")</f>
        <v xml:space="preserve"> </v>
      </c>
      <c r="H346" s="27" t="str">
        <f>IFERROR(VLOOKUP(C346,'Inscription - registration'!$B$13:$I$1012,6,FALSE)," ")</f>
        <v xml:space="preserve"> </v>
      </c>
      <c r="I346" s="59" t="str">
        <f>IFERROR(VLOOKUP(C346,'Inscription - registration'!$B$13:$I$1012,7,FALSE)," ")</f>
        <v xml:space="preserve"> </v>
      </c>
      <c r="J346" s="23"/>
      <c r="K346" s="16" t="str">
        <f t="shared" si="5"/>
        <v xml:space="preserve"> </v>
      </c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x14ac:dyDescent="0.25">
      <c r="A347" s="10"/>
      <c r="B347" s="13">
        <v>335</v>
      </c>
      <c r="C347" s="11"/>
      <c r="D347" s="28" t="str">
        <f>IFERROR(VLOOKUP(C347,'Inscription - registration'!$B$13:$I$1012,2)," ")</f>
        <v xml:space="preserve"> </v>
      </c>
      <c r="E347" s="29" t="str">
        <f>IFERROR(VLOOKUP(C347,'Inscription - registration'!$B$13:$I$1012,3,FALSE)," ")</f>
        <v xml:space="preserve"> </v>
      </c>
      <c r="F347" s="29" t="str">
        <f>IFERROR(VLOOKUP(C347,'Inscription - registration'!$B$13:$I$1012,4,FALSE)," ")</f>
        <v xml:space="preserve"> </v>
      </c>
      <c r="G347" s="29" t="str">
        <f>IFERROR(VLOOKUP(C347,'Inscription - registration'!$B$13:$I$1012,5,FALSE)," ")</f>
        <v xml:space="preserve"> </v>
      </c>
      <c r="H347" s="29" t="str">
        <f>IFERROR(VLOOKUP(C347,'Inscription - registration'!$B$13:$I$1012,6,FALSE)," ")</f>
        <v xml:space="preserve"> </v>
      </c>
      <c r="I347" s="60" t="str">
        <f>IFERROR(VLOOKUP(C347,'Inscription - registration'!$B$13:$I$1012,7,FALSE)," ")</f>
        <v xml:space="preserve"> </v>
      </c>
      <c r="J347" s="22"/>
      <c r="K347" s="14" t="str">
        <f t="shared" si="5"/>
        <v xml:space="preserve"> </v>
      </c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x14ac:dyDescent="0.25">
      <c r="A348" s="10"/>
      <c r="B348" s="15">
        <v>336</v>
      </c>
      <c r="C348" s="12"/>
      <c r="D348" s="26" t="str">
        <f>IFERROR(VLOOKUP(C348,'Inscription - registration'!$B$13:$I$1012,2)," ")</f>
        <v xml:space="preserve"> </v>
      </c>
      <c r="E348" s="27" t="str">
        <f>IFERROR(VLOOKUP(C348,'Inscription - registration'!$B$13:$I$1012,3,FALSE)," ")</f>
        <v xml:space="preserve"> </v>
      </c>
      <c r="F348" s="27" t="str">
        <f>IFERROR(VLOOKUP(C348,'Inscription - registration'!$B$13:$I$1012,4,FALSE)," ")</f>
        <v xml:space="preserve"> </v>
      </c>
      <c r="G348" s="27" t="str">
        <f>IFERROR(VLOOKUP(C348,'Inscription - registration'!$B$13:$I$1012,5,FALSE)," ")</f>
        <v xml:space="preserve"> </v>
      </c>
      <c r="H348" s="27" t="str">
        <f>IFERROR(VLOOKUP(C348,'Inscription - registration'!$B$13:$I$1012,6,FALSE)," ")</f>
        <v xml:space="preserve"> </v>
      </c>
      <c r="I348" s="59" t="str">
        <f>IFERROR(VLOOKUP(C348,'Inscription - registration'!$B$13:$I$1012,7,FALSE)," ")</f>
        <v xml:space="preserve"> </v>
      </c>
      <c r="J348" s="23"/>
      <c r="K348" s="16" t="str">
        <f t="shared" si="5"/>
        <v xml:space="preserve"> </v>
      </c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x14ac:dyDescent="0.25">
      <c r="A349" s="10"/>
      <c r="B349" s="13">
        <v>337</v>
      </c>
      <c r="C349" s="11"/>
      <c r="D349" s="28" t="str">
        <f>IFERROR(VLOOKUP(C349,'Inscription - registration'!$B$13:$I$1012,2)," ")</f>
        <v xml:space="preserve"> </v>
      </c>
      <c r="E349" s="29" t="str">
        <f>IFERROR(VLOOKUP(C349,'Inscription - registration'!$B$13:$I$1012,3,FALSE)," ")</f>
        <v xml:space="preserve"> </v>
      </c>
      <c r="F349" s="29" t="str">
        <f>IFERROR(VLOOKUP(C349,'Inscription - registration'!$B$13:$I$1012,4,FALSE)," ")</f>
        <v xml:space="preserve"> </v>
      </c>
      <c r="G349" s="29" t="str">
        <f>IFERROR(VLOOKUP(C349,'Inscription - registration'!$B$13:$I$1012,5,FALSE)," ")</f>
        <v xml:space="preserve"> </v>
      </c>
      <c r="H349" s="29" t="str">
        <f>IFERROR(VLOOKUP(C349,'Inscription - registration'!$B$13:$I$1012,6,FALSE)," ")</f>
        <v xml:space="preserve"> </v>
      </c>
      <c r="I349" s="60" t="str">
        <f>IFERROR(VLOOKUP(C349,'Inscription - registration'!$B$13:$I$1012,7,FALSE)," ")</f>
        <v xml:space="preserve"> </v>
      </c>
      <c r="J349" s="22"/>
      <c r="K349" s="14" t="str">
        <f t="shared" si="5"/>
        <v xml:space="preserve"> </v>
      </c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x14ac:dyDescent="0.25">
      <c r="A350" s="10"/>
      <c r="B350" s="15">
        <v>338</v>
      </c>
      <c r="C350" s="12"/>
      <c r="D350" s="26" t="str">
        <f>IFERROR(VLOOKUP(C350,'Inscription - registration'!$B$13:$I$1012,2)," ")</f>
        <v xml:space="preserve"> </v>
      </c>
      <c r="E350" s="27" t="str">
        <f>IFERROR(VLOOKUP(C350,'Inscription - registration'!$B$13:$I$1012,3,FALSE)," ")</f>
        <v xml:space="preserve"> </v>
      </c>
      <c r="F350" s="27" t="str">
        <f>IFERROR(VLOOKUP(C350,'Inscription - registration'!$B$13:$I$1012,4,FALSE)," ")</f>
        <v xml:space="preserve"> </v>
      </c>
      <c r="G350" s="27" t="str">
        <f>IFERROR(VLOOKUP(C350,'Inscription - registration'!$B$13:$I$1012,5,FALSE)," ")</f>
        <v xml:space="preserve"> </v>
      </c>
      <c r="H350" s="27" t="str">
        <f>IFERROR(VLOOKUP(C350,'Inscription - registration'!$B$13:$I$1012,6,FALSE)," ")</f>
        <v xml:space="preserve"> </v>
      </c>
      <c r="I350" s="59" t="str">
        <f>IFERROR(VLOOKUP(C350,'Inscription - registration'!$B$13:$I$1012,7,FALSE)," ")</f>
        <v xml:space="preserve"> </v>
      </c>
      <c r="J350" s="23"/>
      <c r="K350" s="16" t="str">
        <f t="shared" si="5"/>
        <v xml:space="preserve"> </v>
      </c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x14ac:dyDescent="0.25">
      <c r="A351" s="10"/>
      <c r="B351" s="13">
        <v>339</v>
      </c>
      <c r="C351" s="11"/>
      <c r="D351" s="28" t="str">
        <f>IFERROR(VLOOKUP(C351,'Inscription - registration'!$B$13:$I$1012,2)," ")</f>
        <v xml:space="preserve"> </v>
      </c>
      <c r="E351" s="29" t="str">
        <f>IFERROR(VLOOKUP(C351,'Inscription - registration'!$B$13:$I$1012,3,FALSE)," ")</f>
        <v xml:space="preserve"> </v>
      </c>
      <c r="F351" s="29" t="str">
        <f>IFERROR(VLOOKUP(C351,'Inscription - registration'!$B$13:$I$1012,4,FALSE)," ")</f>
        <v xml:space="preserve"> </v>
      </c>
      <c r="G351" s="29" t="str">
        <f>IFERROR(VLOOKUP(C351,'Inscription - registration'!$B$13:$I$1012,5,FALSE)," ")</f>
        <v xml:space="preserve"> </v>
      </c>
      <c r="H351" s="29" t="str">
        <f>IFERROR(VLOOKUP(C351,'Inscription - registration'!$B$13:$I$1012,6,FALSE)," ")</f>
        <v xml:space="preserve"> </v>
      </c>
      <c r="I351" s="60" t="str">
        <f>IFERROR(VLOOKUP(C351,'Inscription - registration'!$B$13:$I$1012,7,FALSE)," ")</f>
        <v xml:space="preserve"> </v>
      </c>
      <c r="J351" s="22"/>
      <c r="K351" s="14" t="str">
        <f t="shared" si="5"/>
        <v xml:space="preserve"> </v>
      </c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x14ac:dyDescent="0.25">
      <c r="A352" s="10"/>
      <c r="B352" s="15">
        <v>340</v>
      </c>
      <c r="C352" s="12"/>
      <c r="D352" s="26" t="str">
        <f>IFERROR(VLOOKUP(C352,'Inscription - registration'!$B$13:$I$1012,2)," ")</f>
        <v xml:space="preserve"> </v>
      </c>
      <c r="E352" s="27" t="str">
        <f>IFERROR(VLOOKUP(C352,'Inscription - registration'!$B$13:$I$1012,3,FALSE)," ")</f>
        <v xml:space="preserve"> </v>
      </c>
      <c r="F352" s="27" t="str">
        <f>IFERROR(VLOOKUP(C352,'Inscription - registration'!$B$13:$I$1012,4,FALSE)," ")</f>
        <v xml:space="preserve"> </v>
      </c>
      <c r="G352" s="27" t="str">
        <f>IFERROR(VLOOKUP(C352,'Inscription - registration'!$B$13:$I$1012,5,FALSE)," ")</f>
        <v xml:space="preserve"> </v>
      </c>
      <c r="H352" s="27" t="str">
        <f>IFERROR(VLOOKUP(C352,'Inscription - registration'!$B$13:$I$1012,6,FALSE)," ")</f>
        <v xml:space="preserve"> </v>
      </c>
      <c r="I352" s="59" t="str">
        <f>IFERROR(VLOOKUP(C352,'Inscription - registration'!$B$13:$I$1012,7,FALSE)," ")</f>
        <v xml:space="preserve"> </v>
      </c>
      <c r="J352" s="23"/>
      <c r="K352" s="16" t="str">
        <f t="shared" si="5"/>
        <v xml:space="preserve"> </v>
      </c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x14ac:dyDescent="0.25">
      <c r="A353" s="10"/>
      <c r="B353" s="13">
        <v>341</v>
      </c>
      <c r="C353" s="11"/>
      <c r="D353" s="28" t="str">
        <f>IFERROR(VLOOKUP(C353,'Inscription - registration'!$B$13:$I$1012,2)," ")</f>
        <v xml:space="preserve"> </v>
      </c>
      <c r="E353" s="29" t="str">
        <f>IFERROR(VLOOKUP(C353,'Inscription - registration'!$B$13:$I$1012,3,FALSE)," ")</f>
        <v xml:space="preserve"> </v>
      </c>
      <c r="F353" s="29" t="str">
        <f>IFERROR(VLOOKUP(C353,'Inscription - registration'!$B$13:$I$1012,4,FALSE)," ")</f>
        <v xml:space="preserve"> </v>
      </c>
      <c r="G353" s="29" t="str">
        <f>IFERROR(VLOOKUP(C353,'Inscription - registration'!$B$13:$I$1012,5,FALSE)," ")</f>
        <v xml:space="preserve"> </v>
      </c>
      <c r="H353" s="29" t="str">
        <f>IFERROR(VLOOKUP(C353,'Inscription - registration'!$B$13:$I$1012,6,FALSE)," ")</f>
        <v xml:space="preserve"> </v>
      </c>
      <c r="I353" s="60" t="str">
        <f>IFERROR(VLOOKUP(C353,'Inscription - registration'!$B$13:$I$1012,7,FALSE)," ")</f>
        <v xml:space="preserve"> </v>
      </c>
      <c r="J353" s="22"/>
      <c r="K353" s="14" t="str">
        <f t="shared" si="5"/>
        <v xml:space="preserve"> </v>
      </c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x14ac:dyDescent="0.25">
      <c r="A354" s="10"/>
      <c r="B354" s="15">
        <v>342</v>
      </c>
      <c r="C354" s="12"/>
      <c r="D354" s="26" t="str">
        <f>IFERROR(VLOOKUP(C354,'Inscription - registration'!$B$13:$I$1012,2)," ")</f>
        <v xml:space="preserve"> </v>
      </c>
      <c r="E354" s="27" t="str">
        <f>IFERROR(VLOOKUP(C354,'Inscription - registration'!$B$13:$I$1012,3,FALSE)," ")</f>
        <v xml:space="preserve"> </v>
      </c>
      <c r="F354" s="27" t="str">
        <f>IFERROR(VLOOKUP(C354,'Inscription - registration'!$B$13:$I$1012,4,FALSE)," ")</f>
        <v xml:space="preserve"> </v>
      </c>
      <c r="G354" s="27" t="str">
        <f>IFERROR(VLOOKUP(C354,'Inscription - registration'!$B$13:$I$1012,5,FALSE)," ")</f>
        <v xml:space="preserve"> </v>
      </c>
      <c r="H354" s="27" t="str">
        <f>IFERROR(VLOOKUP(C354,'Inscription - registration'!$B$13:$I$1012,6,FALSE)," ")</f>
        <v xml:space="preserve"> </v>
      </c>
      <c r="I354" s="59" t="str">
        <f>IFERROR(VLOOKUP(C354,'Inscription - registration'!$B$13:$I$1012,7,FALSE)," ")</f>
        <v xml:space="preserve"> </v>
      </c>
      <c r="J354" s="23"/>
      <c r="K354" s="16" t="str">
        <f t="shared" si="5"/>
        <v xml:space="preserve"> </v>
      </c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x14ac:dyDescent="0.25">
      <c r="A355" s="10"/>
      <c r="B355" s="13">
        <v>343</v>
      </c>
      <c r="C355" s="11"/>
      <c r="D355" s="28" t="str">
        <f>IFERROR(VLOOKUP(C355,'Inscription - registration'!$B$13:$I$1012,2)," ")</f>
        <v xml:space="preserve"> </v>
      </c>
      <c r="E355" s="29" t="str">
        <f>IFERROR(VLOOKUP(C355,'Inscription - registration'!$B$13:$I$1012,3,FALSE)," ")</f>
        <v xml:space="preserve"> </v>
      </c>
      <c r="F355" s="29" t="str">
        <f>IFERROR(VLOOKUP(C355,'Inscription - registration'!$B$13:$I$1012,4,FALSE)," ")</f>
        <v xml:space="preserve"> </v>
      </c>
      <c r="G355" s="29" t="str">
        <f>IFERROR(VLOOKUP(C355,'Inscription - registration'!$B$13:$I$1012,5,FALSE)," ")</f>
        <v xml:space="preserve"> </v>
      </c>
      <c r="H355" s="29" t="str">
        <f>IFERROR(VLOOKUP(C355,'Inscription - registration'!$B$13:$I$1012,6,FALSE)," ")</f>
        <v xml:space="preserve"> </v>
      </c>
      <c r="I355" s="60" t="str">
        <f>IFERROR(VLOOKUP(C355,'Inscription - registration'!$B$13:$I$1012,7,FALSE)," ")</f>
        <v xml:space="preserve"> </v>
      </c>
      <c r="J355" s="22"/>
      <c r="K355" s="14" t="str">
        <f t="shared" si="5"/>
        <v xml:space="preserve"> </v>
      </c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x14ac:dyDescent="0.25">
      <c r="A356" s="10"/>
      <c r="B356" s="15">
        <v>344</v>
      </c>
      <c r="C356" s="12"/>
      <c r="D356" s="26" t="str">
        <f>IFERROR(VLOOKUP(C356,'Inscription - registration'!$B$13:$I$1012,2)," ")</f>
        <v xml:space="preserve"> </v>
      </c>
      <c r="E356" s="27" t="str">
        <f>IFERROR(VLOOKUP(C356,'Inscription - registration'!$B$13:$I$1012,3,FALSE)," ")</f>
        <v xml:space="preserve"> </v>
      </c>
      <c r="F356" s="27" t="str">
        <f>IFERROR(VLOOKUP(C356,'Inscription - registration'!$B$13:$I$1012,4,FALSE)," ")</f>
        <v xml:space="preserve"> </v>
      </c>
      <c r="G356" s="27" t="str">
        <f>IFERROR(VLOOKUP(C356,'Inscription - registration'!$B$13:$I$1012,5,FALSE)," ")</f>
        <v xml:space="preserve"> </v>
      </c>
      <c r="H356" s="27" t="str">
        <f>IFERROR(VLOOKUP(C356,'Inscription - registration'!$B$13:$I$1012,6,FALSE)," ")</f>
        <v xml:space="preserve"> </v>
      </c>
      <c r="I356" s="59" t="str">
        <f>IFERROR(VLOOKUP(C356,'Inscription - registration'!$B$13:$I$1012,7,FALSE)," ")</f>
        <v xml:space="preserve"> </v>
      </c>
      <c r="J356" s="23"/>
      <c r="K356" s="16" t="str">
        <f t="shared" si="5"/>
        <v xml:space="preserve"> </v>
      </c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x14ac:dyDescent="0.25">
      <c r="A357" s="10"/>
      <c r="B357" s="13">
        <v>345</v>
      </c>
      <c r="C357" s="11"/>
      <c r="D357" s="28" t="str">
        <f>IFERROR(VLOOKUP(C357,'Inscription - registration'!$B$13:$I$1012,2)," ")</f>
        <v xml:space="preserve"> </v>
      </c>
      <c r="E357" s="29" t="str">
        <f>IFERROR(VLOOKUP(C357,'Inscription - registration'!$B$13:$I$1012,3,FALSE)," ")</f>
        <v xml:space="preserve"> </v>
      </c>
      <c r="F357" s="29" t="str">
        <f>IFERROR(VLOOKUP(C357,'Inscription - registration'!$B$13:$I$1012,4,FALSE)," ")</f>
        <v xml:space="preserve"> </v>
      </c>
      <c r="G357" s="29" t="str">
        <f>IFERROR(VLOOKUP(C357,'Inscription - registration'!$B$13:$I$1012,5,FALSE)," ")</f>
        <v xml:space="preserve"> </v>
      </c>
      <c r="H357" s="29" t="str">
        <f>IFERROR(VLOOKUP(C357,'Inscription - registration'!$B$13:$I$1012,6,FALSE)," ")</f>
        <v xml:space="preserve"> </v>
      </c>
      <c r="I357" s="60" t="str">
        <f>IFERROR(VLOOKUP(C357,'Inscription - registration'!$B$13:$I$1012,7,FALSE)," ")</f>
        <v xml:space="preserve"> </v>
      </c>
      <c r="J357" s="22"/>
      <c r="K357" s="14" t="str">
        <f t="shared" si="5"/>
        <v xml:space="preserve"> </v>
      </c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x14ac:dyDescent="0.25">
      <c r="A358" s="10"/>
      <c r="B358" s="15">
        <v>346</v>
      </c>
      <c r="C358" s="12"/>
      <c r="D358" s="26" t="str">
        <f>IFERROR(VLOOKUP(C358,'Inscription - registration'!$B$13:$I$1012,2)," ")</f>
        <v xml:space="preserve"> </v>
      </c>
      <c r="E358" s="27" t="str">
        <f>IFERROR(VLOOKUP(C358,'Inscription - registration'!$B$13:$I$1012,3,FALSE)," ")</f>
        <v xml:space="preserve"> </v>
      </c>
      <c r="F358" s="27" t="str">
        <f>IFERROR(VLOOKUP(C358,'Inscription - registration'!$B$13:$I$1012,4,FALSE)," ")</f>
        <v xml:space="preserve"> </v>
      </c>
      <c r="G358" s="27" t="str">
        <f>IFERROR(VLOOKUP(C358,'Inscription - registration'!$B$13:$I$1012,5,FALSE)," ")</f>
        <v xml:space="preserve"> </v>
      </c>
      <c r="H358" s="27" t="str">
        <f>IFERROR(VLOOKUP(C358,'Inscription - registration'!$B$13:$I$1012,6,FALSE)," ")</f>
        <v xml:space="preserve"> </v>
      </c>
      <c r="I358" s="59" t="str">
        <f>IFERROR(VLOOKUP(C358,'Inscription - registration'!$B$13:$I$1012,7,FALSE)," ")</f>
        <v xml:space="preserve"> </v>
      </c>
      <c r="J358" s="23"/>
      <c r="K358" s="16" t="str">
        <f t="shared" si="5"/>
        <v xml:space="preserve"> </v>
      </c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x14ac:dyDescent="0.25">
      <c r="A359" s="10"/>
      <c r="B359" s="13">
        <v>347</v>
      </c>
      <c r="C359" s="11"/>
      <c r="D359" s="28" t="str">
        <f>IFERROR(VLOOKUP(C359,'Inscription - registration'!$B$13:$I$1012,2)," ")</f>
        <v xml:space="preserve"> </v>
      </c>
      <c r="E359" s="29" t="str">
        <f>IFERROR(VLOOKUP(C359,'Inscription - registration'!$B$13:$I$1012,3,FALSE)," ")</f>
        <v xml:space="preserve"> </v>
      </c>
      <c r="F359" s="29" t="str">
        <f>IFERROR(VLOOKUP(C359,'Inscription - registration'!$B$13:$I$1012,4,FALSE)," ")</f>
        <v xml:space="preserve"> </v>
      </c>
      <c r="G359" s="29" t="str">
        <f>IFERROR(VLOOKUP(C359,'Inscription - registration'!$B$13:$I$1012,5,FALSE)," ")</f>
        <v xml:space="preserve"> </v>
      </c>
      <c r="H359" s="29" t="str">
        <f>IFERROR(VLOOKUP(C359,'Inscription - registration'!$B$13:$I$1012,6,FALSE)," ")</f>
        <v xml:space="preserve"> </v>
      </c>
      <c r="I359" s="60" t="str">
        <f>IFERROR(VLOOKUP(C359,'Inscription - registration'!$B$13:$I$1012,7,FALSE)," ")</f>
        <v xml:space="preserve"> </v>
      </c>
      <c r="J359" s="22"/>
      <c r="K359" s="14" t="str">
        <f t="shared" si="5"/>
        <v xml:space="preserve"> </v>
      </c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x14ac:dyDescent="0.25">
      <c r="A360" s="10"/>
      <c r="B360" s="15">
        <v>348</v>
      </c>
      <c r="C360" s="12"/>
      <c r="D360" s="26" t="str">
        <f>IFERROR(VLOOKUP(C360,'Inscription - registration'!$B$13:$I$1012,2)," ")</f>
        <v xml:space="preserve"> </v>
      </c>
      <c r="E360" s="27" t="str">
        <f>IFERROR(VLOOKUP(C360,'Inscription - registration'!$B$13:$I$1012,3,FALSE)," ")</f>
        <v xml:space="preserve"> </v>
      </c>
      <c r="F360" s="27" t="str">
        <f>IFERROR(VLOOKUP(C360,'Inscription - registration'!$B$13:$I$1012,4,FALSE)," ")</f>
        <v xml:space="preserve"> </v>
      </c>
      <c r="G360" s="27" t="str">
        <f>IFERROR(VLOOKUP(C360,'Inscription - registration'!$B$13:$I$1012,5,FALSE)," ")</f>
        <v xml:space="preserve"> </v>
      </c>
      <c r="H360" s="27" t="str">
        <f>IFERROR(VLOOKUP(C360,'Inscription - registration'!$B$13:$I$1012,6,FALSE)," ")</f>
        <v xml:space="preserve"> </v>
      </c>
      <c r="I360" s="59" t="str">
        <f>IFERROR(VLOOKUP(C360,'Inscription - registration'!$B$13:$I$1012,7,FALSE)," ")</f>
        <v xml:space="preserve"> </v>
      </c>
      <c r="J360" s="23"/>
      <c r="K360" s="16" t="str">
        <f t="shared" si="5"/>
        <v xml:space="preserve"> </v>
      </c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x14ac:dyDescent="0.25">
      <c r="A361" s="10"/>
      <c r="B361" s="13">
        <v>349</v>
      </c>
      <c r="C361" s="11"/>
      <c r="D361" s="28" t="str">
        <f>IFERROR(VLOOKUP(C361,'Inscription - registration'!$B$13:$I$1012,2)," ")</f>
        <v xml:space="preserve"> </v>
      </c>
      <c r="E361" s="29" t="str">
        <f>IFERROR(VLOOKUP(C361,'Inscription - registration'!$B$13:$I$1012,3,FALSE)," ")</f>
        <v xml:space="preserve"> </v>
      </c>
      <c r="F361" s="29" t="str">
        <f>IFERROR(VLOOKUP(C361,'Inscription - registration'!$B$13:$I$1012,4,FALSE)," ")</f>
        <v xml:space="preserve"> </v>
      </c>
      <c r="G361" s="29" t="str">
        <f>IFERROR(VLOOKUP(C361,'Inscription - registration'!$B$13:$I$1012,5,FALSE)," ")</f>
        <v xml:space="preserve"> </v>
      </c>
      <c r="H361" s="29" t="str">
        <f>IFERROR(VLOOKUP(C361,'Inscription - registration'!$B$13:$I$1012,6,FALSE)," ")</f>
        <v xml:space="preserve"> </v>
      </c>
      <c r="I361" s="60" t="str">
        <f>IFERROR(VLOOKUP(C361,'Inscription - registration'!$B$13:$I$1012,7,FALSE)," ")</f>
        <v xml:space="preserve"> </v>
      </c>
      <c r="J361" s="22"/>
      <c r="K361" s="14" t="str">
        <f t="shared" si="5"/>
        <v xml:space="preserve"> </v>
      </c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x14ac:dyDescent="0.25">
      <c r="A362" s="10"/>
      <c r="B362" s="15">
        <v>350</v>
      </c>
      <c r="C362" s="12"/>
      <c r="D362" s="26" t="str">
        <f>IFERROR(VLOOKUP(C362,'Inscription - registration'!$B$13:$I$1012,2)," ")</f>
        <v xml:space="preserve"> </v>
      </c>
      <c r="E362" s="27" t="str">
        <f>IFERROR(VLOOKUP(C362,'Inscription - registration'!$B$13:$I$1012,3,FALSE)," ")</f>
        <v xml:space="preserve"> </v>
      </c>
      <c r="F362" s="27" t="str">
        <f>IFERROR(VLOOKUP(C362,'Inscription - registration'!$B$13:$I$1012,4,FALSE)," ")</f>
        <v xml:space="preserve"> </v>
      </c>
      <c r="G362" s="27" t="str">
        <f>IFERROR(VLOOKUP(C362,'Inscription - registration'!$B$13:$I$1012,5,FALSE)," ")</f>
        <v xml:space="preserve"> </v>
      </c>
      <c r="H362" s="27" t="str">
        <f>IFERROR(VLOOKUP(C362,'Inscription - registration'!$B$13:$I$1012,6,FALSE)," ")</f>
        <v xml:space="preserve"> </v>
      </c>
      <c r="I362" s="59" t="str">
        <f>IFERROR(VLOOKUP(C362,'Inscription - registration'!$B$13:$I$1012,7,FALSE)," ")</f>
        <v xml:space="preserve"> </v>
      </c>
      <c r="J362" s="23"/>
      <c r="K362" s="16" t="str">
        <f t="shared" si="5"/>
        <v xml:space="preserve"> </v>
      </c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x14ac:dyDescent="0.25">
      <c r="A363" s="10"/>
      <c r="B363" s="13">
        <v>351</v>
      </c>
      <c r="C363" s="11"/>
      <c r="D363" s="28" t="str">
        <f>IFERROR(VLOOKUP(C363,'Inscription - registration'!$B$13:$I$1012,2)," ")</f>
        <v xml:space="preserve"> </v>
      </c>
      <c r="E363" s="29" t="str">
        <f>IFERROR(VLOOKUP(C363,'Inscription - registration'!$B$13:$I$1012,3,FALSE)," ")</f>
        <v xml:space="preserve"> </v>
      </c>
      <c r="F363" s="29" t="str">
        <f>IFERROR(VLOOKUP(C363,'Inscription - registration'!$B$13:$I$1012,4,FALSE)," ")</f>
        <v xml:space="preserve"> </v>
      </c>
      <c r="G363" s="29" t="str">
        <f>IFERROR(VLOOKUP(C363,'Inscription - registration'!$B$13:$I$1012,5,FALSE)," ")</f>
        <v xml:space="preserve"> </v>
      </c>
      <c r="H363" s="29" t="str">
        <f>IFERROR(VLOOKUP(C363,'Inscription - registration'!$B$13:$I$1012,6,FALSE)," ")</f>
        <v xml:space="preserve"> </v>
      </c>
      <c r="I363" s="60" t="str">
        <f>IFERROR(VLOOKUP(C363,'Inscription - registration'!$B$13:$I$1012,7,FALSE)," ")</f>
        <v xml:space="preserve"> </v>
      </c>
      <c r="J363" s="22"/>
      <c r="K363" s="14" t="str">
        <f t="shared" si="5"/>
        <v xml:space="preserve"> </v>
      </c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x14ac:dyDescent="0.25">
      <c r="A364" s="10"/>
      <c r="B364" s="15">
        <v>352</v>
      </c>
      <c r="C364" s="12"/>
      <c r="D364" s="26" t="str">
        <f>IFERROR(VLOOKUP(C364,'Inscription - registration'!$B$13:$I$1012,2)," ")</f>
        <v xml:space="preserve"> </v>
      </c>
      <c r="E364" s="27" t="str">
        <f>IFERROR(VLOOKUP(C364,'Inscription - registration'!$B$13:$I$1012,3,FALSE)," ")</f>
        <v xml:space="preserve"> </v>
      </c>
      <c r="F364" s="27" t="str">
        <f>IFERROR(VLOOKUP(C364,'Inscription - registration'!$B$13:$I$1012,4,FALSE)," ")</f>
        <v xml:space="preserve"> </v>
      </c>
      <c r="G364" s="27" t="str">
        <f>IFERROR(VLOOKUP(C364,'Inscription - registration'!$B$13:$I$1012,5,FALSE)," ")</f>
        <v xml:space="preserve"> </v>
      </c>
      <c r="H364" s="27" t="str">
        <f>IFERROR(VLOOKUP(C364,'Inscription - registration'!$B$13:$I$1012,6,FALSE)," ")</f>
        <v xml:space="preserve"> </v>
      </c>
      <c r="I364" s="59" t="str">
        <f>IFERROR(VLOOKUP(C364,'Inscription - registration'!$B$13:$I$1012,7,FALSE)," ")</f>
        <v xml:space="preserve"> </v>
      </c>
      <c r="J364" s="23"/>
      <c r="K364" s="16" t="str">
        <f t="shared" si="5"/>
        <v xml:space="preserve"> </v>
      </c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x14ac:dyDescent="0.25">
      <c r="A365" s="10"/>
      <c r="B365" s="13">
        <v>353</v>
      </c>
      <c r="C365" s="11"/>
      <c r="D365" s="28" t="str">
        <f>IFERROR(VLOOKUP(C365,'Inscription - registration'!$B$13:$I$1012,2)," ")</f>
        <v xml:space="preserve"> </v>
      </c>
      <c r="E365" s="29" t="str">
        <f>IFERROR(VLOOKUP(C365,'Inscription - registration'!$B$13:$I$1012,3,FALSE)," ")</f>
        <v xml:space="preserve"> </v>
      </c>
      <c r="F365" s="29" t="str">
        <f>IFERROR(VLOOKUP(C365,'Inscription - registration'!$B$13:$I$1012,4,FALSE)," ")</f>
        <v xml:space="preserve"> </v>
      </c>
      <c r="G365" s="29" t="str">
        <f>IFERROR(VLOOKUP(C365,'Inscription - registration'!$B$13:$I$1012,5,FALSE)," ")</f>
        <v xml:space="preserve"> </v>
      </c>
      <c r="H365" s="29" t="str">
        <f>IFERROR(VLOOKUP(C365,'Inscription - registration'!$B$13:$I$1012,6,FALSE)," ")</f>
        <v xml:space="preserve"> </v>
      </c>
      <c r="I365" s="60" t="str">
        <f>IFERROR(VLOOKUP(C365,'Inscription - registration'!$B$13:$I$1012,7,FALSE)," ")</f>
        <v xml:space="preserve"> </v>
      </c>
      <c r="J365" s="22"/>
      <c r="K365" s="14" t="str">
        <f t="shared" si="5"/>
        <v xml:space="preserve"> </v>
      </c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x14ac:dyDescent="0.25">
      <c r="A366" s="10"/>
      <c r="B366" s="15">
        <v>354</v>
      </c>
      <c r="C366" s="12"/>
      <c r="D366" s="26" t="str">
        <f>IFERROR(VLOOKUP(C366,'Inscription - registration'!$B$13:$I$1012,2)," ")</f>
        <v xml:space="preserve"> </v>
      </c>
      <c r="E366" s="27" t="str">
        <f>IFERROR(VLOOKUP(C366,'Inscription - registration'!$B$13:$I$1012,3,FALSE)," ")</f>
        <v xml:space="preserve"> </v>
      </c>
      <c r="F366" s="27" t="str">
        <f>IFERROR(VLOOKUP(C366,'Inscription - registration'!$B$13:$I$1012,4,FALSE)," ")</f>
        <v xml:space="preserve"> </v>
      </c>
      <c r="G366" s="27" t="str">
        <f>IFERROR(VLOOKUP(C366,'Inscription - registration'!$B$13:$I$1012,5,FALSE)," ")</f>
        <v xml:space="preserve"> </v>
      </c>
      <c r="H366" s="27" t="str">
        <f>IFERROR(VLOOKUP(C366,'Inscription - registration'!$B$13:$I$1012,6,FALSE)," ")</f>
        <v xml:space="preserve"> </v>
      </c>
      <c r="I366" s="59" t="str">
        <f>IFERROR(VLOOKUP(C366,'Inscription - registration'!$B$13:$I$1012,7,FALSE)," ")</f>
        <v xml:space="preserve"> </v>
      </c>
      <c r="J366" s="23"/>
      <c r="K366" s="16" t="str">
        <f t="shared" si="5"/>
        <v xml:space="preserve"> </v>
      </c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x14ac:dyDescent="0.25">
      <c r="A367" s="10"/>
      <c r="B367" s="13">
        <v>355</v>
      </c>
      <c r="C367" s="11"/>
      <c r="D367" s="28" t="str">
        <f>IFERROR(VLOOKUP(C367,'Inscription - registration'!$B$13:$I$1012,2)," ")</f>
        <v xml:space="preserve"> </v>
      </c>
      <c r="E367" s="29" t="str">
        <f>IFERROR(VLOOKUP(C367,'Inscription - registration'!$B$13:$I$1012,3,FALSE)," ")</f>
        <v xml:space="preserve"> </v>
      </c>
      <c r="F367" s="29" t="str">
        <f>IFERROR(VLOOKUP(C367,'Inscription - registration'!$B$13:$I$1012,4,FALSE)," ")</f>
        <v xml:space="preserve"> </v>
      </c>
      <c r="G367" s="29" t="str">
        <f>IFERROR(VLOOKUP(C367,'Inscription - registration'!$B$13:$I$1012,5,FALSE)," ")</f>
        <v xml:space="preserve"> </v>
      </c>
      <c r="H367" s="29" t="str">
        <f>IFERROR(VLOOKUP(C367,'Inscription - registration'!$B$13:$I$1012,6,FALSE)," ")</f>
        <v xml:space="preserve"> </v>
      </c>
      <c r="I367" s="60" t="str">
        <f>IFERROR(VLOOKUP(C367,'Inscription - registration'!$B$13:$I$1012,7,FALSE)," ")</f>
        <v xml:space="preserve"> </v>
      </c>
      <c r="J367" s="22"/>
      <c r="K367" s="14" t="str">
        <f t="shared" si="5"/>
        <v xml:space="preserve"> </v>
      </c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x14ac:dyDescent="0.25">
      <c r="A368" s="10"/>
      <c r="B368" s="15">
        <v>356</v>
      </c>
      <c r="C368" s="12"/>
      <c r="D368" s="26" t="str">
        <f>IFERROR(VLOOKUP(C368,'Inscription - registration'!$B$13:$I$1012,2)," ")</f>
        <v xml:space="preserve"> </v>
      </c>
      <c r="E368" s="27" t="str">
        <f>IFERROR(VLOOKUP(C368,'Inscription - registration'!$B$13:$I$1012,3,FALSE)," ")</f>
        <v xml:space="preserve"> </v>
      </c>
      <c r="F368" s="27" t="str">
        <f>IFERROR(VLOOKUP(C368,'Inscription - registration'!$B$13:$I$1012,4,FALSE)," ")</f>
        <v xml:space="preserve"> </v>
      </c>
      <c r="G368" s="27" t="str">
        <f>IFERROR(VLOOKUP(C368,'Inscription - registration'!$B$13:$I$1012,5,FALSE)," ")</f>
        <v xml:space="preserve"> </v>
      </c>
      <c r="H368" s="27" t="str">
        <f>IFERROR(VLOOKUP(C368,'Inscription - registration'!$B$13:$I$1012,6,FALSE)," ")</f>
        <v xml:space="preserve"> </v>
      </c>
      <c r="I368" s="59" t="str">
        <f>IFERROR(VLOOKUP(C368,'Inscription - registration'!$B$13:$I$1012,7,FALSE)," ")</f>
        <v xml:space="preserve"> </v>
      </c>
      <c r="J368" s="23"/>
      <c r="K368" s="16" t="str">
        <f t="shared" si="5"/>
        <v xml:space="preserve"> </v>
      </c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x14ac:dyDescent="0.25">
      <c r="A369" s="10"/>
      <c r="B369" s="13">
        <v>357</v>
      </c>
      <c r="C369" s="11"/>
      <c r="D369" s="28" t="str">
        <f>IFERROR(VLOOKUP(C369,'Inscription - registration'!$B$13:$I$1012,2)," ")</f>
        <v xml:space="preserve"> </v>
      </c>
      <c r="E369" s="29" t="str">
        <f>IFERROR(VLOOKUP(C369,'Inscription - registration'!$B$13:$I$1012,3,FALSE)," ")</f>
        <v xml:space="preserve"> </v>
      </c>
      <c r="F369" s="29" t="str">
        <f>IFERROR(VLOOKUP(C369,'Inscription - registration'!$B$13:$I$1012,4,FALSE)," ")</f>
        <v xml:space="preserve"> </v>
      </c>
      <c r="G369" s="29" t="str">
        <f>IFERROR(VLOOKUP(C369,'Inscription - registration'!$B$13:$I$1012,5,FALSE)," ")</f>
        <v xml:space="preserve"> </v>
      </c>
      <c r="H369" s="29" t="str">
        <f>IFERROR(VLOOKUP(C369,'Inscription - registration'!$B$13:$I$1012,6,FALSE)," ")</f>
        <v xml:space="preserve"> </v>
      </c>
      <c r="I369" s="60" t="str">
        <f>IFERROR(VLOOKUP(C369,'Inscription - registration'!$B$13:$I$1012,7,FALSE)," ")</f>
        <v xml:space="preserve"> </v>
      </c>
      <c r="J369" s="22"/>
      <c r="K369" s="14" t="str">
        <f t="shared" si="5"/>
        <v xml:space="preserve"> </v>
      </c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x14ac:dyDescent="0.25">
      <c r="A370" s="10"/>
      <c r="B370" s="15">
        <v>358</v>
      </c>
      <c r="C370" s="12"/>
      <c r="D370" s="26" t="str">
        <f>IFERROR(VLOOKUP(C370,'Inscription - registration'!$B$13:$I$1012,2)," ")</f>
        <v xml:space="preserve"> </v>
      </c>
      <c r="E370" s="27" t="str">
        <f>IFERROR(VLOOKUP(C370,'Inscription - registration'!$B$13:$I$1012,3,FALSE)," ")</f>
        <v xml:space="preserve"> </v>
      </c>
      <c r="F370" s="27" t="str">
        <f>IFERROR(VLOOKUP(C370,'Inscription - registration'!$B$13:$I$1012,4,FALSE)," ")</f>
        <v xml:space="preserve"> </v>
      </c>
      <c r="G370" s="27" t="str">
        <f>IFERROR(VLOOKUP(C370,'Inscription - registration'!$B$13:$I$1012,5,FALSE)," ")</f>
        <v xml:space="preserve"> </v>
      </c>
      <c r="H370" s="27" t="str">
        <f>IFERROR(VLOOKUP(C370,'Inscription - registration'!$B$13:$I$1012,6,FALSE)," ")</f>
        <v xml:space="preserve"> </v>
      </c>
      <c r="I370" s="59" t="str">
        <f>IFERROR(VLOOKUP(C370,'Inscription - registration'!$B$13:$I$1012,7,FALSE)," ")</f>
        <v xml:space="preserve"> </v>
      </c>
      <c r="J370" s="23"/>
      <c r="K370" s="16" t="str">
        <f t="shared" si="5"/>
        <v xml:space="preserve"> </v>
      </c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x14ac:dyDescent="0.25">
      <c r="A371" s="10"/>
      <c r="B371" s="13">
        <v>359</v>
      </c>
      <c r="C371" s="11"/>
      <c r="D371" s="28" t="str">
        <f>IFERROR(VLOOKUP(C371,'Inscription - registration'!$B$13:$I$1012,2)," ")</f>
        <v xml:space="preserve"> </v>
      </c>
      <c r="E371" s="29" t="str">
        <f>IFERROR(VLOOKUP(C371,'Inscription - registration'!$B$13:$I$1012,3,FALSE)," ")</f>
        <v xml:space="preserve"> </v>
      </c>
      <c r="F371" s="29" t="str">
        <f>IFERROR(VLOOKUP(C371,'Inscription - registration'!$B$13:$I$1012,4,FALSE)," ")</f>
        <v xml:space="preserve"> </v>
      </c>
      <c r="G371" s="29" t="str">
        <f>IFERROR(VLOOKUP(C371,'Inscription - registration'!$B$13:$I$1012,5,FALSE)," ")</f>
        <v xml:space="preserve"> </v>
      </c>
      <c r="H371" s="29" t="str">
        <f>IFERROR(VLOOKUP(C371,'Inscription - registration'!$B$13:$I$1012,6,FALSE)," ")</f>
        <v xml:space="preserve"> </v>
      </c>
      <c r="I371" s="60" t="str">
        <f>IFERROR(VLOOKUP(C371,'Inscription - registration'!$B$13:$I$1012,7,FALSE)," ")</f>
        <v xml:space="preserve"> </v>
      </c>
      <c r="J371" s="22"/>
      <c r="K371" s="14" t="str">
        <f t="shared" si="5"/>
        <v xml:space="preserve"> </v>
      </c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x14ac:dyDescent="0.25">
      <c r="A372" s="10"/>
      <c r="B372" s="15">
        <v>360</v>
      </c>
      <c r="C372" s="12"/>
      <c r="D372" s="26" t="str">
        <f>IFERROR(VLOOKUP(C372,'Inscription - registration'!$B$13:$I$1012,2)," ")</f>
        <v xml:space="preserve"> </v>
      </c>
      <c r="E372" s="27" t="str">
        <f>IFERROR(VLOOKUP(C372,'Inscription - registration'!$B$13:$I$1012,3,FALSE)," ")</f>
        <v xml:space="preserve"> </v>
      </c>
      <c r="F372" s="27" t="str">
        <f>IFERROR(VLOOKUP(C372,'Inscription - registration'!$B$13:$I$1012,4,FALSE)," ")</f>
        <v xml:space="preserve"> </v>
      </c>
      <c r="G372" s="27" t="str">
        <f>IFERROR(VLOOKUP(C372,'Inscription - registration'!$B$13:$I$1012,5,FALSE)," ")</f>
        <v xml:space="preserve"> </v>
      </c>
      <c r="H372" s="27" t="str">
        <f>IFERROR(VLOOKUP(C372,'Inscription - registration'!$B$13:$I$1012,6,FALSE)," ")</f>
        <v xml:space="preserve"> </v>
      </c>
      <c r="I372" s="59" t="str">
        <f>IFERROR(VLOOKUP(C372,'Inscription - registration'!$B$13:$I$1012,7,FALSE)," ")</f>
        <v xml:space="preserve"> </v>
      </c>
      <c r="J372" s="23"/>
      <c r="K372" s="16" t="str">
        <f t="shared" si="5"/>
        <v xml:space="preserve"> </v>
      </c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x14ac:dyDescent="0.25">
      <c r="A373" s="10"/>
      <c r="B373" s="13">
        <v>361</v>
      </c>
      <c r="C373" s="11"/>
      <c r="D373" s="28" t="str">
        <f>IFERROR(VLOOKUP(C373,'Inscription - registration'!$B$13:$I$1012,2)," ")</f>
        <v xml:space="preserve"> </v>
      </c>
      <c r="E373" s="29" t="str">
        <f>IFERROR(VLOOKUP(C373,'Inscription - registration'!$B$13:$I$1012,3,FALSE)," ")</f>
        <v xml:space="preserve"> </v>
      </c>
      <c r="F373" s="29" t="str">
        <f>IFERROR(VLOOKUP(C373,'Inscription - registration'!$B$13:$I$1012,4,FALSE)," ")</f>
        <v xml:space="preserve"> </v>
      </c>
      <c r="G373" s="29" t="str">
        <f>IFERROR(VLOOKUP(C373,'Inscription - registration'!$B$13:$I$1012,5,FALSE)," ")</f>
        <v xml:space="preserve"> </v>
      </c>
      <c r="H373" s="29" t="str">
        <f>IFERROR(VLOOKUP(C373,'Inscription - registration'!$B$13:$I$1012,6,FALSE)," ")</f>
        <v xml:space="preserve"> </v>
      </c>
      <c r="I373" s="60" t="str">
        <f>IFERROR(VLOOKUP(C373,'Inscription - registration'!$B$13:$I$1012,7,FALSE)," ")</f>
        <v xml:space="preserve"> </v>
      </c>
      <c r="J373" s="22"/>
      <c r="K373" s="14" t="str">
        <f t="shared" si="5"/>
        <v xml:space="preserve"> </v>
      </c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x14ac:dyDescent="0.25">
      <c r="A374" s="10"/>
      <c r="B374" s="15">
        <v>362</v>
      </c>
      <c r="C374" s="12"/>
      <c r="D374" s="26" t="str">
        <f>IFERROR(VLOOKUP(C374,'Inscription - registration'!$B$13:$I$1012,2)," ")</f>
        <v xml:space="preserve"> </v>
      </c>
      <c r="E374" s="27" t="str">
        <f>IFERROR(VLOOKUP(C374,'Inscription - registration'!$B$13:$I$1012,3,FALSE)," ")</f>
        <v xml:space="preserve"> </v>
      </c>
      <c r="F374" s="27" t="str">
        <f>IFERROR(VLOOKUP(C374,'Inscription - registration'!$B$13:$I$1012,4,FALSE)," ")</f>
        <v xml:space="preserve"> </v>
      </c>
      <c r="G374" s="27" t="str">
        <f>IFERROR(VLOOKUP(C374,'Inscription - registration'!$B$13:$I$1012,5,FALSE)," ")</f>
        <v xml:space="preserve"> </v>
      </c>
      <c r="H374" s="27" t="str">
        <f>IFERROR(VLOOKUP(C374,'Inscription - registration'!$B$13:$I$1012,6,FALSE)," ")</f>
        <v xml:space="preserve"> </v>
      </c>
      <c r="I374" s="59" t="str">
        <f>IFERROR(VLOOKUP(C374,'Inscription - registration'!$B$13:$I$1012,7,FALSE)," ")</f>
        <v xml:space="preserve"> </v>
      </c>
      <c r="J374" s="23"/>
      <c r="K374" s="16" t="str">
        <f t="shared" si="5"/>
        <v xml:space="preserve"> </v>
      </c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x14ac:dyDescent="0.25">
      <c r="A375" s="10"/>
      <c r="B375" s="13">
        <v>363</v>
      </c>
      <c r="C375" s="11"/>
      <c r="D375" s="28" t="str">
        <f>IFERROR(VLOOKUP(C375,'Inscription - registration'!$B$13:$I$1012,2)," ")</f>
        <v xml:space="preserve"> </v>
      </c>
      <c r="E375" s="29" t="str">
        <f>IFERROR(VLOOKUP(C375,'Inscription - registration'!$B$13:$I$1012,3,FALSE)," ")</f>
        <v xml:space="preserve"> </v>
      </c>
      <c r="F375" s="29" t="str">
        <f>IFERROR(VLOOKUP(C375,'Inscription - registration'!$B$13:$I$1012,4,FALSE)," ")</f>
        <v xml:space="preserve"> </v>
      </c>
      <c r="G375" s="29" t="str">
        <f>IFERROR(VLOOKUP(C375,'Inscription - registration'!$B$13:$I$1012,5,FALSE)," ")</f>
        <v xml:space="preserve"> </v>
      </c>
      <c r="H375" s="29" t="str">
        <f>IFERROR(VLOOKUP(C375,'Inscription - registration'!$B$13:$I$1012,6,FALSE)," ")</f>
        <v xml:space="preserve"> </v>
      </c>
      <c r="I375" s="60" t="str">
        <f>IFERROR(VLOOKUP(C375,'Inscription - registration'!$B$13:$I$1012,7,FALSE)," ")</f>
        <v xml:space="preserve"> </v>
      </c>
      <c r="J375" s="22"/>
      <c r="K375" s="14" t="str">
        <f t="shared" si="5"/>
        <v xml:space="preserve"> </v>
      </c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x14ac:dyDescent="0.25">
      <c r="A376" s="10"/>
      <c r="B376" s="15">
        <v>364</v>
      </c>
      <c r="C376" s="12"/>
      <c r="D376" s="26" t="str">
        <f>IFERROR(VLOOKUP(C376,'Inscription - registration'!$B$13:$I$1012,2)," ")</f>
        <v xml:space="preserve"> </v>
      </c>
      <c r="E376" s="27" t="str">
        <f>IFERROR(VLOOKUP(C376,'Inscription - registration'!$B$13:$I$1012,3,FALSE)," ")</f>
        <v xml:space="preserve"> </v>
      </c>
      <c r="F376" s="27" t="str">
        <f>IFERROR(VLOOKUP(C376,'Inscription - registration'!$B$13:$I$1012,4,FALSE)," ")</f>
        <v xml:space="preserve"> </v>
      </c>
      <c r="G376" s="27" t="str">
        <f>IFERROR(VLOOKUP(C376,'Inscription - registration'!$B$13:$I$1012,5,FALSE)," ")</f>
        <v xml:space="preserve"> </v>
      </c>
      <c r="H376" s="27" t="str">
        <f>IFERROR(VLOOKUP(C376,'Inscription - registration'!$B$13:$I$1012,6,FALSE)," ")</f>
        <v xml:space="preserve"> </v>
      </c>
      <c r="I376" s="59" t="str">
        <f>IFERROR(VLOOKUP(C376,'Inscription - registration'!$B$13:$I$1012,7,FALSE)," ")</f>
        <v xml:space="preserve"> </v>
      </c>
      <c r="J376" s="23"/>
      <c r="K376" s="16" t="str">
        <f t="shared" si="5"/>
        <v xml:space="preserve"> </v>
      </c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x14ac:dyDescent="0.25">
      <c r="A377" s="10"/>
      <c r="B377" s="13">
        <v>365</v>
      </c>
      <c r="C377" s="11"/>
      <c r="D377" s="28" t="str">
        <f>IFERROR(VLOOKUP(C377,'Inscription - registration'!$B$13:$I$1012,2)," ")</f>
        <v xml:space="preserve"> </v>
      </c>
      <c r="E377" s="29" t="str">
        <f>IFERROR(VLOOKUP(C377,'Inscription - registration'!$B$13:$I$1012,3,FALSE)," ")</f>
        <v xml:space="preserve"> </v>
      </c>
      <c r="F377" s="29" t="str">
        <f>IFERROR(VLOOKUP(C377,'Inscription - registration'!$B$13:$I$1012,4,FALSE)," ")</f>
        <v xml:space="preserve"> </v>
      </c>
      <c r="G377" s="29" t="str">
        <f>IFERROR(VLOOKUP(C377,'Inscription - registration'!$B$13:$I$1012,5,FALSE)," ")</f>
        <v xml:space="preserve"> </v>
      </c>
      <c r="H377" s="29" t="str">
        <f>IFERROR(VLOOKUP(C377,'Inscription - registration'!$B$13:$I$1012,6,FALSE)," ")</f>
        <v xml:space="preserve"> </v>
      </c>
      <c r="I377" s="60" t="str">
        <f>IFERROR(VLOOKUP(C377,'Inscription - registration'!$B$13:$I$1012,7,FALSE)," ")</f>
        <v xml:space="preserve"> </v>
      </c>
      <c r="J377" s="22"/>
      <c r="K377" s="14" t="str">
        <f t="shared" si="5"/>
        <v xml:space="preserve"> </v>
      </c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x14ac:dyDescent="0.25">
      <c r="A378" s="10"/>
      <c r="B378" s="15">
        <v>366</v>
      </c>
      <c r="C378" s="12"/>
      <c r="D378" s="26" t="str">
        <f>IFERROR(VLOOKUP(C378,'Inscription - registration'!$B$13:$I$1012,2)," ")</f>
        <v xml:space="preserve"> </v>
      </c>
      <c r="E378" s="27" t="str">
        <f>IFERROR(VLOOKUP(C378,'Inscription - registration'!$B$13:$I$1012,3,FALSE)," ")</f>
        <v xml:space="preserve"> </v>
      </c>
      <c r="F378" s="27" t="str">
        <f>IFERROR(VLOOKUP(C378,'Inscription - registration'!$B$13:$I$1012,4,FALSE)," ")</f>
        <v xml:space="preserve"> </v>
      </c>
      <c r="G378" s="27" t="str">
        <f>IFERROR(VLOOKUP(C378,'Inscription - registration'!$B$13:$I$1012,5,FALSE)," ")</f>
        <v xml:space="preserve"> </v>
      </c>
      <c r="H378" s="27" t="str">
        <f>IFERROR(VLOOKUP(C378,'Inscription - registration'!$B$13:$I$1012,6,FALSE)," ")</f>
        <v xml:space="preserve"> </v>
      </c>
      <c r="I378" s="59" t="str">
        <f>IFERROR(VLOOKUP(C378,'Inscription - registration'!$B$13:$I$1012,7,FALSE)," ")</f>
        <v xml:space="preserve"> </v>
      </c>
      <c r="J378" s="23"/>
      <c r="K378" s="16" t="str">
        <f t="shared" si="5"/>
        <v xml:space="preserve"> </v>
      </c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x14ac:dyDescent="0.25">
      <c r="A379" s="10"/>
      <c r="B379" s="13">
        <v>367</v>
      </c>
      <c r="C379" s="11"/>
      <c r="D379" s="28" t="str">
        <f>IFERROR(VLOOKUP(C379,'Inscription - registration'!$B$13:$I$1012,2)," ")</f>
        <v xml:space="preserve"> </v>
      </c>
      <c r="E379" s="29" t="str">
        <f>IFERROR(VLOOKUP(C379,'Inscription - registration'!$B$13:$I$1012,3,FALSE)," ")</f>
        <v xml:space="preserve"> </v>
      </c>
      <c r="F379" s="29" t="str">
        <f>IFERROR(VLOOKUP(C379,'Inscription - registration'!$B$13:$I$1012,4,FALSE)," ")</f>
        <v xml:space="preserve"> </v>
      </c>
      <c r="G379" s="29" t="str">
        <f>IFERROR(VLOOKUP(C379,'Inscription - registration'!$B$13:$I$1012,5,FALSE)," ")</f>
        <v xml:space="preserve"> </v>
      </c>
      <c r="H379" s="29" t="str">
        <f>IFERROR(VLOOKUP(C379,'Inscription - registration'!$B$13:$I$1012,6,FALSE)," ")</f>
        <v xml:space="preserve"> </v>
      </c>
      <c r="I379" s="60" t="str">
        <f>IFERROR(VLOOKUP(C379,'Inscription - registration'!$B$13:$I$1012,7,FALSE)," ")</f>
        <v xml:space="preserve"> </v>
      </c>
      <c r="J379" s="22"/>
      <c r="K379" s="14" t="str">
        <f t="shared" si="5"/>
        <v xml:space="preserve"> </v>
      </c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x14ac:dyDescent="0.25">
      <c r="A380" s="10"/>
      <c r="B380" s="15">
        <v>368</v>
      </c>
      <c r="C380" s="12"/>
      <c r="D380" s="26" t="str">
        <f>IFERROR(VLOOKUP(C380,'Inscription - registration'!$B$13:$I$1012,2)," ")</f>
        <v xml:space="preserve"> </v>
      </c>
      <c r="E380" s="27" t="str">
        <f>IFERROR(VLOOKUP(C380,'Inscription - registration'!$B$13:$I$1012,3,FALSE)," ")</f>
        <v xml:space="preserve"> </v>
      </c>
      <c r="F380" s="27" t="str">
        <f>IFERROR(VLOOKUP(C380,'Inscription - registration'!$B$13:$I$1012,4,FALSE)," ")</f>
        <v xml:space="preserve"> </v>
      </c>
      <c r="G380" s="27" t="str">
        <f>IFERROR(VLOOKUP(C380,'Inscription - registration'!$B$13:$I$1012,5,FALSE)," ")</f>
        <v xml:space="preserve"> </v>
      </c>
      <c r="H380" s="27" t="str">
        <f>IFERROR(VLOOKUP(C380,'Inscription - registration'!$B$13:$I$1012,6,FALSE)," ")</f>
        <v xml:space="preserve"> </v>
      </c>
      <c r="I380" s="59" t="str">
        <f>IFERROR(VLOOKUP(C380,'Inscription - registration'!$B$13:$I$1012,7,FALSE)," ")</f>
        <v xml:space="preserve"> </v>
      </c>
      <c r="J380" s="23"/>
      <c r="K380" s="16" t="str">
        <f t="shared" si="5"/>
        <v xml:space="preserve"> </v>
      </c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x14ac:dyDescent="0.25">
      <c r="A381" s="10"/>
      <c r="B381" s="13">
        <v>369</v>
      </c>
      <c r="C381" s="11"/>
      <c r="D381" s="28" t="str">
        <f>IFERROR(VLOOKUP(C381,'Inscription - registration'!$B$13:$I$1012,2)," ")</f>
        <v xml:space="preserve"> </v>
      </c>
      <c r="E381" s="29" t="str">
        <f>IFERROR(VLOOKUP(C381,'Inscription - registration'!$B$13:$I$1012,3,FALSE)," ")</f>
        <v xml:space="preserve"> </v>
      </c>
      <c r="F381" s="29" t="str">
        <f>IFERROR(VLOOKUP(C381,'Inscription - registration'!$B$13:$I$1012,4,FALSE)," ")</f>
        <v xml:space="preserve"> </v>
      </c>
      <c r="G381" s="29" t="str">
        <f>IFERROR(VLOOKUP(C381,'Inscription - registration'!$B$13:$I$1012,5,FALSE)," ")</f>
        <v xml:space="preserve"> </v>
      </c>
      <c r="H381" s="29" t="str">
        <f>IFERROR(VLOOKUP(C381,'Inscription - registration'!$B$13:$I$1012,6,FALSE)," ")</f>
        <v xml:space="preserve"> </v>
      </c>
      <c r="I381" s="60" t="str">
        <f>IFERROR(VLOOKUP(C381,'Inscription - registration'!$B$13:$I$1012,7,FALSE)," ")</f>
        <v xml:space="preserve"> </v>
      </c>
      <c r="J381" s="22"/>
      <c r="K381" s="14" t="str">
        <f t="shared" si="5"/>
        <v xml:space="preserve"> </v>
      </c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x14ac:dyDescent="0.25">
      <c r="A382" s="10"/>
      <c r="B382" s="15">
        <v>370</v>
      </c>
      <c r="C382" s="12"/>
      <c r="D382" s="26" t="str">
        <f>IFERROR(VLOOKUP(C382,'Inscription - registration'!$B$13:$I$1012,2)," ")</f>
        <v xml:space="preserve"> </v>
      </c>
      <c r="E382" s="27" t="str">
        <f>IFERROR(VLOOKUP(C382,'Inscription - registration'!$B$13:$I$1012,3,FALSE)," ")</f>
        <v xml:space="preserve"> </v>
      </c>
      <c r="F382" s="27" t="str">
        <f>IFERROR(VLOOKUP(C382,'Inscription - registration'!$B$13:$I$1012,4,FALSE)," ")</f>
        <v xml:space="preserve"> </v>
      </c>
      <c r="G382" s="27" t="str">
        <f>IFERROR(VLOOKUP(C382,'Inscription - registration'!$B$13:$I$1012,5,FALSE)," ")</f>
        <v xml:space="preserve"> </v>
      </c>
      <c r="H382" s="27" t="str">
        <f>IFERROR(VLOOKUP(C382,'Inscription - registration'!$B$13:$I$1012,6,FALSE)," ")</f>
        <v xml:space="preserve"> </v>
      </c>
      <c r="I382" s="59" t="str">
        <f>IFERROR(VLOOKUP(C382,'Inscription - registration'!$B$13:$I$1012,7,FALSE)," ")</f>
        <v xml:space="preserve"> </v>
      </c>
      <c r="J382" s="23"/>
      <c r="K382" s="16" t="str">
        <f t="shared" si="5"/>
        <v xml:space="preserve"> </v>
      </c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x14ac:dyDescent="0.25">
      <c r="A383" s="10"/>
      <c r="B383" s="13">
        <v>371</v>
      </c>
      <c r="C383" s="11"/>
      <c r="D383" s="28" t="str">
        <f>IFERROR(VLOOKUP(C383,'Inscription - registration'!$B$13:$I$1012,2)," ")</f>
        <v xml:space="preserve"> </v>
      </c>
      <c r="E383" s="29" t="str">
        <f>IFERROR(VLOOKUP(C383,'Inscription - registration'!$B$13:$I$1012,3,FALSE)," ")</f>
        <v xml:space="preserve"> </v>
      </c>
      <c r="F383" s="29" t="str">
        <f>IFERROR(VLOOKUP(C383,'Inscription - registration'!$B$13:$I$1012,4,FALSE)," ")</f>
        <v xml:space="preserve"> </v>
      </c>
      <c r="G383" s="29" t="str">
        <f>IFERROR(VLOOKUP(C383,'Inscription - registration'!$B$13:$I$1012,5,FALSE)," ")</f>
        <v xml:space="preserve"> </v>
      </c>
      <c r="H383" s="29" t="str">
        <f>IFERROR(VLOOKUP(C383,'Inscription - registration'!$B$13:$I$1012,6,FALSE)," ")</f>
        <v xml:space="preserve"> </v>
      </c>
      <c r="I383" s="60" t="str">
        <f>IFERROR(VLOOKUP(C383,'Inscription - registration'!$B$13:$I$1012,7,FALSE)," ")</f>
        <v xml:space="preserve"> </v>
      </c>
      <c r="J383" s="22"/>
      <c r="K383" s="14" t="str">
        <f t="shared" si="5"/>
        <v xml:space="preserve"> </v>
      </c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x14ac:dyDescent="0.25">
      <c r="A384" s="10"/>
      <c r="B384" s="15">
        <v>372</v>
      </c>
      <c r="C384" s="12"/>
      <c r="D384" s="26" t="str">
        <f>IFERROR(VLOOKUP(C384,'Inscription - registration'!$B$13:$I$1012,2)," ")</f>
        <v xml:space="preserve"> </v>
      </c>
      <c r="E384" s="27" t="str">
        <f>IFERROR(VLOOKUP(C384,'Inscription - registration'!$B$13:$I$1012,3,FALSE)," ")</f>
        <v xml:space="preserve"> </v>
      </c>
      <c r="F384" s="27" t="str">
        <f>IFERROR(VLOOKUP(C384,'Inscription - registration'!$B$13:$I$1012,4,FALSE)," ")</f>
        <v xml:space="preserve"> </v>
      </c>
      <c r="G384" s="27" t="str">
        <f>IFERROR(VLOOKUP(C384,'Inscription - registration'!$B$13:$I$1012,5,FALSE)," ")</f>
        <v xml:space="preserve"> </v>
      </c>
      <c r="H384" s="27" t="str">
        <f>IFERROR(VLOOKUP(C384,'Inscription - registration'!$B$13:$I$1012,6,FALSE)," ")</f>
        <v xml:space="preserve"> </v>
      </c>
      <c r="I384" s="59" t="str">
        <f>IFERROR(VLOOKUP(C384,'Inscription - registration'!$B$13:$I$1012,7,FALSE)," ")</f>
        <v xml:space="preserve"> </v>
      </c>
      <c r="J384" s="23"/>
      <c r="K384" s="16" t="str">
        <f t="shared" si="5"/>
        <v xml:space="preserve"> </v>
      </c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x14ac:dyDescent="0.25">
      <c r="A385" s="10"/>
      <c r="B385" s="13">
        <v>373</v>
      </c>
      <c r="C385" s="11"/>
      <c r="D385" s="28" t="str">
        <f>IFERROR(VLOOKUP(C385,'Inscription - registration'!$B$13:$I$1012,2)," ")</f>
        <v xml:space="preserve"> </v>
      </c>
      <c r="E385" s="29" t="str">
        <f>IFERROR(VLOOKUP(C385,'Inscription - registration'!$B$13:$I$1012,3,FALSE)," ")</f>
        <v xml:space="preserve"> </v>
      </c>
      <c r="F385" s="29" t="str">
        <f>IFERROR(VLOOKUP(C385,'Inscription - registration'!$B$13:$I$1012,4,FALSE)," ")</f>
        <v xml:space="preserve"> </v>
      </c>
      <c r="G385" s="29" t="str">
        <f>IFERROR(VLOOKUP(C385,'Inscription - registration'!$B$13:$I$1012,5,FALSE)," ")</f>
        <v xml:space="preserve"> </v>
      </c>
      <c r="H385" s="29" t="str">
        <f>IFERROR(VLOOKUP(C385,'Inscription - registration'!$B$13:$I$1012,6,FALSE)," ")</f>
        <v xml:space="preserve"> </v>
      </c>
      <c r="I385" s="60" t="str">
        <f>IFERROR(VLOOKUP(C385,'Inscription - registration'!$B$13:$I$1012,7,FALSE)," ")</f>
        <v xml:space="preserve"> </v>
      </c>
      <c r="J385" s="22"/>
      <c r="K385" s="14" t="str">
        <f t="shared" si="5"/>
        <v xml:space="preserve"> </v>
      </c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x14ac:dyDescent="0.25">
      <c r="A386" s="10"/>
      <c r="B386" s="15">
        <v>374</v>
      </c>
      <c r="C386" s="12"/>
      <c r="D386" s="26" t="str">
        <f>IFERROR(VLOOKUP(C386,'Inscription - registration'!$B$13:$I$1012,2)," ")</f>
        <v xml:space="preserve"> </v>
      </c>
      <c r="E386" s="27" t="str">
        <f>IFERROR(VLOOKUP(C386,'Inscription - registration'!$B$13:$I$1012,3,FALSE)," ")</f>
        <v xml:space="preserve"> </v>
      </c>
      <c r="F386" s="27" t="str">
        <f>IFERROR(VLOOKUP(C386,'Inscription - registration'!$B$13:$I$1012,4,FALSE)," ")</f>
        <v xml:space="preserve"> </v>
      </c>
      <c r="G386" s="27" t="str">
        <f>IFERROR(VLOOKUP(C386,'Inscription - registration'!$B$13:$I$1012,5,FALSE)," ")</f>
        <v xml:space="preserve"> </v>
      </c>
      <c r="H386" s="27" t="str">
        <f>IFERROR(VLOOKUP(C386,'Inscription - registration'!$B$13:$I$1012,6,FALSE)," ")</f>
        <v xml:space="preserve"> </v>
      </c>
      <c r="I386" s="59" t="str">
        <f>IFERROR(VLOOKUP(C386,'Inscription - registration'!$B$13:$I$1012,7,FALSE)," ")</f>
        <v xml:space="preserve"> </v>
      </c>
      <c r="J386" s="23"/>
      <c r="K386" s="16" t="str">
        <f t="shared" si="5"/>
        <v xml:space="preserve"> </v>
      </c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x14ac:dyDescent="0.25">
      <c r="A387" s="10"/>
      <c r="B387" s="13">
        <v>375</v>
      </c>
      <c r="C387" s="11"/>
      <c r="D387" s="28" t="str">
        <f>IFERROR(VLOOKUP(C387,'Inscription - registration'!$B$13:$I$1012,2)," ")</f>
        <v xml:space="preserve"> </v>
      </c>
      <c r="E387" s="29" t="str">
        <f>IFERROR(VLOOKUP(C387,'Inscription - registration'!$B$13:$I$1012,3,FALSE)," ")</f>
        <v xml:space="preserve"> </v>
      </c>
      <c r="F387" s="29" t="str">
        <f>IFERROR(VLOOKUP(C387,'Inscription - registration'!$B$13:$I$1012,4,FALSE)," ")</f>
        <v xml:space="preserve"> </v>
      </c>
      <c r="G387" s="29" t="str">
        <f>IFERROR(VLOOKUP(C387,'Inscription - registration'!$B$13:$I$1012,5,FALSE)," ")</f>
        <v xml:space="preserve"> </v>
      </c>
      <c r="H387" s="29" t="str">
        <f>IFERROR(VLOOKUP(C387,'Inscription - registration'!$B$13:$I$1012,6,FALSE)," ")</f>
        <v xml:space="preserve"> </v>
      </c>
      <c r="I387" s="60" t="str">
        <f>IFERROR(VLOOKUP(C387,'Inscription - registration'!$B$13:$I$1012,7,FALSE)," ")</f>
        <v xml:space="preserve"> </v>
      </c>
      <c r="J387" s="22"/>
      <c r="K387" s="14" t="str">
        <f t="shared" si="5"/>
        <v xml:space="preserve"> </v>
      </c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x14ac:dyDescent="0.25">
      <c r="A388" s="10"/>
      <c r="B388" s="15">
        <v>376</v>
      </c>
      <c r="C388" s="12"/>
      <c r="D388" s="26" t="str">
        <f>IFERROR(VLOOKUP(C388,'Inscription - registration'!$B$13:$I$1012,2)," ")</f>
        <v xml:space="preserve"> </v>
      </c>
      <c r="E388" s="27" t="str">
        <f>IFERROR(VLOOKUP(C388,'Inscription - registration'!$B$13:$I$1012,3,FALSE)," ")</f>
        <v xml:space="preserve"> </v>
      </c>
      <c r="F388" s="27" t="str">
        <f>IFERROR(VLOOKUP(C388,'Inscription - registration'!$B$13:$I$1012,4,FALSE)," ")</f>
        <v xml:space="preserve"> </v>
      </c>
      <c r="G388" s="27" t="str">
        <f>IFERROR(VLOOKUP(C388,'Inscription - registration'!$B$13:$I$1012,5,FALSE)," ")</f>
        <v xml:space="preserve"> </v>
      </c>
      <c r="H388" s="27" t="str">
        <f>IFERROR(VLOOKUP(C388,'Inscription - registration'!$B$13:$I$1012,6,FALSE)," ")</f>
        <v xml:space="preserve"> </v>
      </c>
      <c r="I388" s="59" t="str">
        <f>IFERROR(VLOOKUP(C388,'Inscription - registration'!$B$13:$I$1012,7,FALSE)," ")</f>
        <v xml:space="preserve"> </v>
      </c>
      <c r="J388" s="23"/>
      <c r="K388" s="16" t="str">
        <f t="shared" si="5"/>
        <v xml:space="preserve"> </v>
      </c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x14ac:dyDescent="0.25">
      <c r="A389" s="10"/>
      <c r="B389" s="13">
        <v>377</v>
      </c>
      <c r="C389" s="11"/>
      <c r="D389" s="28" t="str">
        <f>IFERROR(VLOOKUP(C389,'Inscription - registration'!$B$13:$I$1012,2)," ")</f>
        <v xml:space="preserve"> </v>
      </c>
      <c r="E389" s="29" t="str">
        <f>IFERROR(VLOOKUP(C389,'Inscription - registration'!$B$13:$I$1012,3,FALSE)," ")</f>
        <v xml:space="preserve"> </v>
      </c>
      <c r="F389" s="29" t="str">
        <f>IFERROR(VLOOKUP(C389,'Inscription - registration'!$B$13:$I$1012,4,FALSE)," ")</f>
        <v xml:space="preserve"> </v>
      </c>
      <c r="G389" s="29" t="str">
        <f>IFERROR(VLOOKUP(C389,'Inscription - registration'!$B$13:$I$1012,5,FALSE)," ")</f>
        <v xml:space="preserve"> </v>
      </c>
      <c r="H389" s="29" t="str">
        <f>IFERROR(VLOOKUP(C389,'Inscription - registration'!$B$13:$I$1012,6,FALSE)," ")</f>
        <v xml:space="preserve"> </v>
      </c>
      <c r="I389" s="60" t="str">
        <f>IFERROR(VLOOKUP(C389,'Inscription - registration'!$B$13:$I$1012,7,FALSE)," ")</f>
        <v xml:space="preserve"> </v>
      </c>
      <c r="J389" s="22"/>
      <c r="K389" s="14" t="str">
        <f t="shared" si="5"/>
        <v xml:space="preserve"> </v>
      </c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x14ac:dyDescent="0.25">
      <c r="A390" s="10"/>
      <c r="B390" s="15">
        <v>378</v>
      </c>
      <c r="C390" s="12"/>
      <c r="D390" s="26" t="str">
        <f>IFERROR(VLOOKUP(C390,'Inscription - registration'!$B$13:$I$1012,2)," ")</f>
        <v xml:space="preserve"> </v>
      </c>
      <c r="E390" s="27" t="str">
        <f>IFERROR(VLOOKUP(C390,'Inscription - registration'!$B$13:$I$1012,3,FALSE)," ")</f>
        <v xml:space="preserve"> </v>
      </c>
      <c r="F390" s="27" t="str">
        <f>IFERROR(VLOOKUP(C390,'Inscription - registration'!$B$13:$I$1012,4,FALSE)," ")</f>
        <v xml:space="preserve"> </v>
      </c>
      <c r="G390" s="27" t="str">
        <f>IFERROR(VLOOKUP(C390,'Inscription - registration'!$B$13:$I$1012,5,FALSE)," ")</f>
        <v xml:space="preserve"> </v>
      </c>
      <c r="H390" s="27" t="str">
        <f>IFERROR(VLOOKUP(C390,'Inscription - registration'!$B$13:$I$1012,6,FALSE)," ")</f>
        <v xml:space="preserve"> </v>
      </c>
      <c r="I390" s="59" t="str">
        <f>IFERROR(VLOOKUP(C390,'Inscription - registration'!$B$13:$I$1012,7,FALSE)," ")</f>
        <v xml:space="preserve"> </v>
      </c>
      <c r="J390" s="23"/>
      <c r="K390" s="16" t="str">
        <f t="shared" si="5"/>
        <v xml:space="preserve"> </v>
      </c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x14ac:dyDescent="0.25">
      <c r="A391" s="10"/>
      <c r="B391" s="13">
        <v>379</v>
      </c>
      <c r="C391" s="11"/>
      <c r="D391" s="28" t="str">
        <f>IFERROR(VLOOKUP(C391,'Inscription - registration'!$B$13:$I$1012,2)," ")</f>
        <v xml:space="preserve"> </v>
      </c>
      <c r="E391" s="29" t="str">
        <f>IFERROR(VLOOKUP(C391,'Inscription - registration'!$B$13:$I$1012,3,FALSE)," ")</f>
        <v xml:space="preserve"> </v>
      </c>
      <c r="F391" s="29" t="str">
        <f>IFERROR(VLOOKUP(C391,'Inscription - registration'!$B$13:$I$1012,4,FALSE)," ")</f>
        <v xml:space="preserve"> </v>
      </c>
      <c r="G391" s="29" t="str">
        <f>IFERROR(VLOOKUP(C391,'Inscription - registration'!$B$13:$I$1012,5,FALSE)," ")</f>
        <v xml:space="preserve"> </v>
      </c>
      <c r="H391" s="29" t="str">
        <f>IFERROR(VLOOKUP(C391,'Inscription - registration'!$B$13:$I$1012,6,FALSE)," ")</f>
        <v xml:space="preserve"> </v>
      </c>
      <c r="I391" s="60" t="str">
        <f>IFERROR(VLOOKUP(C391,'Inscription - registration'!$B$13:$I$1012,7,FALSE)," ")</f>
        <v xml:space="preserve"> </v>
      </c>
      <c r="J391" s="22"/>
      <c r="K391" s="14" t="str">
        <f t="shared" si="5"/>
        <v xml:space="preserve"> </v>
      </c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x14ac:dyDescent="0.25">
      <c r="A392" s="10"/>
      <c r="B392" s="15">
        <v>380</v>
      </c>
      <c r="C392" s="12"/>
      <c r="D392" s="26" t="str">
        <f>IFERROR(VLOOKUP(C392,'Inscription - registration'!$B$13:$I$1012,2)," ")</f>
        <v xml:space="preserve"> </v>
      </c>
      <c r="E392" s="27" t="str">
        <f>IFERROR(VLOOKUP(C392,'Inscription - registration'!$B$13:$I$1012,3,FALSE)," ")</f>
        <v xml:space="preserve"> </v>
      </c>
      <c r="F392" s="27" t="str">
        <f>IFERROR(VLOOKUP(C392,'Inscription - registration'!$B$13:$I$1012,4,FALSE)," ")</f>
        <v xml:space="preserve"> </v>
      </c>
      <c r="G392" s="27" t="str">
        <f>IFERROR(VLOOKUP(C392,'Inscription - registration'!$B$13:$I$1012,5,FALSE)," ")</f>
        <v xml:space="preserve"> </v>
      </c>
      <c r="H392" s="27" t="str">
        <f>IFERROR(VLOOKUP(C392,'Inscription - registration'!$B$13:$I$1012,6,FALSE)," ")</f>
        <v xml:space="preserve"> </v>
      </c>
      <c r="I392" s="59" t="str">
        <f>IFERROR(VLOOKUP(C392,'Inscription - registration'!$B$13:$I$1012,7,FALSE)," ")</f>
        <v xml:space="preserve"> </v>
      </c>
      <c r="J392" s="23"/>
      <c r="K392" s="16" t="str">
        <f t="shared" si="5"/>
        <v xml:space="preserve"> </v>
      </c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x14ac:dyDescent="0.25">
      <c r="A393" s="10"/>
      <c r="B393" s="13">
        <v>381</v>
      </c>
      <c r="C393" s="11"/>
      <c r="D393" s="28" t="str">
        <f>IFERROR(VLOOKUP(C393,'Inscription - registration'!$B$13:$I$1012,2)," ")</f>
        <v xml:space="preserve"> </v>
      </c>
      <c r="E393" s="29" t="str">
        <f>IFERROR(VLOOKUP(C393,'Inscription - registration'!$B$13:$I$1012,3,FALSE)," ")</f>
        <v xml:space="preserve"> </v>
      </c>
      <c r="F393" s="29" t="str">
        <f>IFERROR(VLOOKUP(C393,'Inscription - registration'!$B$13:$I$1012,4,FALSE)," ")</f>
        <v xml:space="preserve"> </v>
      </c>
      <c r="G393" s="29" t="str">
        <f>IFERROR(VLOOKUP(C393,'Inscription - registration'!$B$13:$I$1012,5,FALSE)," ")</f>
        <v xml:space="preserve"> </v>
      </c>
      <c r="H393" s="29" t="str">
        <f>IFERROR(VLOOKUP(C393,'Inscription - registration'!$B$13:$I$1012,6,FALSE)," ")</f>
        <v xml:space="preserve"> </v>
      </c>
      <c r="I393" s="60" t="str">
        <f>IFERROR(VLOOKUP(C393,'Inscription - registration'!$B$13:$I$1012,7,FALSE)," ")</f>
        <v xml:space="preserve"> </v>
      </c>
      <c r="J393" s="22"/>
      <c r="K393" s="14" t="str">
        <f t="shared" si="5"/>
        <v xml:space="preserve"> </v>
      </c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x14ac:dyDescent="0.25">
      <c r="A394" s="10"/>
      <c r="B394" s="15">
        <v>382</v>
      </c>
      <c r="C394" s="12"/>
      <c r="D394" s="26" t="str">
        <f>IFERROR(VLOOKUP(C394,'Inscription - registration'!$B$13:$I$1012,2)," ")</f>
        <v xml:space="preserve"> </v>
      </c>
      <c r="E394" s="27" t="str">
        <f>IFERROR(VLOOKUP(C394,'Inscription - registration'!$B$13:$I$1012,3,FALSE)," ")</f>
        <v xml:space="preserve"> </v>
      </c>
      <c r="F394" s="27" t="str">
        <f>IFERROR(VLOOKUP(C394,'Inscription - registration'!$B$13:$I$1012,4,FALSE)," ")</f>
        <v xml:space="preserve"> </v>
      </c>
      <c r="G394" s="27" t="str">
        <f>IFERROR(VLOOKUP(C394,'Inscription - registration'!$B$13:$I$1012,5,FALSE)," ")</f>
        <v xml:space="preserve"> </v>
      </c>
      <c r="H394" s="27" t="str">
        <f>IFERROR(VLOOKUP(C394,'Inscription - registration'!$B$13:$I$1012,6,FALSE)," ")</f>
        <v xml:space="preserve"> </v>
      </c>
      <c r="I394" s="59" t="str">
        <f>IFERROR(VLOOKUP(C394,'Inscription - registration'!$B$13:$I$1012,7,FALSE)," ")</f>
        <v xml:space="preserve"> </v>
      </c>
      <c r="J394" s="23"/>
      <c r="K394" s="16" t="str">
        <f t="shared" si="5"/>
        <v xml:space="preserve"> </v>
      </c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x14ac:dyDescent="0.25">
      <c r="A395" s="10"/>
      <c r="B395" s="13">
        <v>383</v>
      </c>
      <c r="C395" s="11"/>
      <c r="D395" s="28" t="str">
        <f>IFERROR(VLOOKUP(C395,'Inscription - registration'!$B$13:$I$1012,2)," ")</f>
        <v xml:space="preserve"> </v>
      </c>
      <c r="E395" s="29" t="str">
        <f>IFERROR(VLOOKUP(C395,'Inscription - registration'!$B$13:$I$1012,3,FALSE)," ")</f>
        <v xml:space="preserve"> </v>
      </c>
      <c r="F395" s="29" t="str">
        <f>IFERROR(VLOOKUP(C395,'Inscription - registration'!$B$13:$I$1012,4,FALSE)," ")</f>
        <v xml:space="preserve"> </v>
      </c>
      <c r="G395" s="29" t="str">
        <f>IFERROR(VLOOKUP(C395,'Inscription - registration'!$B$13:$I$1012,5,FALSE)," ")</f>
        <v xml:space="preserve"> </v>
      </c>
      <c r="H395" s="29" t="str">
        <f>IFERROR(VLOOKUP(C395,'Inscription - registration'!$B$13:$I$1012,6,FALSE)," ")</f>
        <v xml:space="preserve"> </v>
      </c>
      <c r="I395" s="60" t="str">
        <f>IFERROR(VLOOKUP(C395,'Inscription - registration'!$B$13:$I$1012,7,FALSE)," ")</f>
        <v xml:space="preserve"> </v>
      </c>
      <c r="J395" s="22"/>
      <c r="K395" s="14" t="str">
        <f t="shared" si="5"/>
        <v xml:space="preserve"> </v>
      </c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x14ac:dyDescent="0.25">
      <c r="A396" s="10"/>
      <c r="B396" s="15">
        <v>384</v>
      </c>
      <c r="C396" s="12"/>
      <c r="D396" s="26" t="str">
        <f>IFERROR(VLOOKUP(C396,'Inscription - registration'!$B$13:$I$1012,2)," ")</f>
        <v xml:space="preserve"> </v>
      </c>
      <c r="E396" s="27" t="str">
        <f>IFERROR(VLOOKUP(C396,'Inscription - registration'!$B$13:$I$1012,3,FALSE)," ")</f>
        <v xml:space="preserve"> </v>
      </c>
      <c r="F396" s="27" t="str">
        <f>IFERROR(VLOOKUP(C396,'Inscription - registration'!$B$13:$I$1012,4,FALSE)," ")</f>
        <v xml:space="preserve"> </v>
      </c>
      <c r="G396" s="27" t="str">
        <f>IFERROR(VLOOKUP(C396,'Inscription - registration'!$B$13:$I$1012,5,FALSE)," ")</f>
        <v xml:space="preserve"> </v>
      </c>
      <c r="H396" s="27" t="str">
        <f>IFERROR(VLOOKUP(C396,'Inscription - registration'!$B$13:$I$1012,6,FALSE)," ")</f>
        <v xml:space="preserve"> </v>
      </c>
      <c r="I396" s="59" t="str">
        <f>IFERROR(VLOOKUP(C396,'Inscription - registration'!$B$13:$I$1012,7,FALSE)," ")</f>
        <v xml:space="preserve"> </v>
      </c>
      <c r="J396" s="23"/>
      <c r="K396" s="16" t="str">
        <f t="shared" si="5"/>
        <v xml:space="preserve"> </v>
      </c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x14ac:dyDescent="0.25">
      <c r="A397" s="10"/>
      <c r="B397" s="13">
        <v>385</v>
      </c>
      <c r="C397" s="11"/>
      <c r="D397" s="28" t="str">
        <f>IFERROR(VLOOKUP(C397,'Inscription - registration'!$B$13:$I$1012,2)," ")</f>
        <v xml:space="preserve"> </v>
      </c>
      <c r="E397" s="29" t="str">
        <f>IFERROR(VLOOKUP(C397,'Inscription - registration'!$B$13:$I$1012,3,FALSE)," ")</f>
        <v xml:space="preserve"> </v>
      </c>
      <c r="F397" s="29" t="str">
        <f>IFERROR(VLOOKUP(C397,'Inscription - registration'!$B$13:$I$1012,4,FALSE)," ")</f>
        <v xml:space="preserve"> </v>
      </c>
      <c r="G397" s="29" t="str">
        <f>IFERROR(VLOOKUP(C397,'Inscription - registration'!$B$13:$I$1012,5,FALSE)," ")</f>
        <v xml:space="preserve"> </v>
      </c>
      <c r="H397" s="29" t="str">
        <f>IFERROR(VLOOKUP(C397,'Inscription - registration'!$B$13:$I$1012,6,FALSE)," ")</f>
        <v xml:space="preserve"> </v>
      </c>
      <c r="I397" s="60" t="str">
        <f>IFERROR(VLOOKUP(C397,'Inscription - registration'!$B$13:$I$1012,7,FALSE)," ")</f>
        <v xml:space="preserve"> </v>
      </c>
      <c r="J397" s="22"/>
      <c r="K397" s="14" t="str">
        <f t="shared" ref="K397:K460" si="6">IF(J397/$C$9&gt;0,J397/$C$9," ")</f>
        <v xml:space="preserve"> </v>
      </c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x14ac:dyDescent="0.25">
      <c r="A398" s="10"/>
      <c r="B398" s="15">
        <v>386</v>
      </c>
      <c r="C398" s="12"/>
      <c r="D398" s="26" t="str">
        <f>IFERROR(VLOOKUP(C398,'Inscription - registration'!$B$13:$I$1012,2)," ")</f>
        <v xml:space="preserve"> </v>
      </c>
      <c r="E398" s="27" t="str">
        <f>IFERROR(VLOOKUP(C398,'Inscription - registration'!$B$13:$I$1012,3,FALSE)," ")</f>
        <v xml:space="preserve"> </v>
      </c>
      <c r="F398" s="27" t="str">
        <f>IFERROR(VLOOKUP(C398,'Inscription - registration'!$B$13:$I$1012,4,FALSE)," ")</f>
        <v xml:space="preserve"> </v>
      </c>
      <c r="G398" s="27" t="str">
        <f>IFERROR(VLOOKUP(C398,'Inscription - registration'!$B$13:$I$1012,5,FALSE)," ")</f>
        <v xml:space="preserve"> </v>
      </c>
      <c r="H398" s="27" t="str">
        <f>IFERROR(VLOOKUP(C398,'Inscription - registration'!$B$13:$I$1012,6,FALSE)," ")</f>
        <v xml:space="preserve"> </v>
      </c>
      <c r="I398" s="59" t="str">
        <f>IFERROR(VLOOKUP(C398,'Inscription - registration'!$B$13:$I$1012,7,FALSE)," ")</f>
        <v xml:space="preserve"> </v>
      </c>
      <c r="J398" s="23"/>
      <c r="K398" s="16" t="str">
        <f t="shared" si="6"/>
        <v xml:space="preserve"> </v>
      </c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x14ac:dyDescent="0.25">
      <c r="A399" s="10"/>
      <c r="B399" s="13">
        <v>387</v>
      </c>
      <c r="C399" s="11"/>
      <c r="D399" s="28" t="str">
        <f>IFERROR(VLOOKUP(C399,'Inscription - registration'!$B$13:$I$1012,2)," ")</f>
        <v xml:space="preserve"> </v>
      </c>
      <c r="E399" s="29" t="str">
        <f>IFERROR(VLOOKUP(C399,'Inscription - registration'!$B$13:$I$1012,3,FALSE)," ")</f>
        <v xml:space="preserve"> </v>
      </c>
      <c r="F399" s="29" t="str">
        <f>IFERROR(VLOOKUP(C399,'Inscription - registration'!$B$13:$I$1012,4,FALSE)," ")</f>
        <v xml:space="preserve"> </v>
      </c>
      <c r="G399" s="29" t="str">
        <f>IFERROR(VLOOKUP(C399,'Inscription - registration'!$B$13:$I$1012,5,FALSE)," ")</f>
        <v xml:space="preserve"> </v>
      </c>
      <c r="H399" s="29" t="str">
        <f>IFERROR(VLOOKUP(C399,'Inscription - registration'!$B$13:$I$1012,6,FALSE)," ")</f>
        <v xml:space="preserve"> </v>
      </c>
      <c r="I399" s="60" t="str">
        <f>IFERROR(VLOOKUP(C399,'Inscription - registration'!$B$13:$I$1012,7,FALSE)," ")</f>
        <v xml:space="preserve"> </v>
      </c>
      <c r="J399" s="22"/>
      <c r="K399" s="14" t="str">
        <f t="shared" si="6"/>
        <v xml:space="preserve"> </v>
      </c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x14ac:dyDescent="0.25">
      <c r="A400" s="10"/>
      <c r="B400" s="15">
        <v>388</v>
      </c>
      <c r="C400" s="12"/>
      <c r="D400" s="26" t="str">
        <f>IFERROR(VLOOKUP(C400,'Inscription - registration'!$B$13:$I$1012,2)," ")</f>
        <v xml:space="preserve"> </v>
      </c>
      <c r="E400" s="27" t="str">
        <f>IFERROR(VLOOKUP(C400,'Inscription - registration'!$B$13:$I$1012,3,FALSE)," ")</f>
        <v xml:space="preserve"> </v>
      </c>
      <c r="F400" s="27" t="str">
        <f>IFERROR(VLOOKUP(C400,'Inscription - registration'!$B$13:$I$1012,4,FALSE)," ")</f>
        <v xml:space="preserve"> </v>
      </c>
      <c r="G400" s="27" t="str">
        <f>IFERROR(VLOOKUP(C400,'Inscription - registration'!$B$13:$I$1012,5,FALSE)," ")</f>
        <v xml:space="preserve"> </v>
      </c>
      <c r="H400" s="27" t="str">
        <f>IFERROR(VLOOKUP(C400,'Inscription - registration'!$B$13:$I$1012,6,FALSE)," ")</f>
        <v xml:space="preserve"> </v>
      </c>
      <c r="I400" s="59" t="str">
        <f>IFERROR(VLOOKUP(C400,'Inscription - registration'!$B$13:$I$1012,7,FALSE)," ")</f>
        <v xml:space="preserve"> </v>
      </c>
      <c r="J400" s="23"/>
      <c r="K400" s="16" t="str">
        <f t="shared" si="6"/>
        <v xml:space="preserve"> </v>
      </c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x14ac:dyDescent="0.25">
      <c r="A401" s="10"/>
      <c r="B401" s="13">
        <v>389</v>
      </c>
      <c r="C401" s="11"/>
      <c r="D401" s="28" t="str">
        <f>IFERROR(VLOOKUP(C401,'Inscription - registration'!$B$13:$I$1012,2)," ")</f>
        <v xml:space="preserve"> </v>
      </c>
      <c r="E401" s="29" t="str">
        <f>IFERROR(VLOOKUP(C401,'Inscription - registration'!$B$13:$I$1012,3,FALSE)," ")</f>
        <v xml:space="preserve"> </v>
      </c>
      <c r="F401" s="29" t="str">
        <f>IFERROR(VLOOKUP(C401,'Inscription - registration'!$B$13:$I$1012,4,FALSE)," ")</f>
        <v xml:space="preserve"> </v>
      </c>
      <c r="G401" s="29" t="str">
        <f>IFERROR(VLOOKUP(C401,'Inscription - registration'!$B$13:$I$1012,5,FALSE)," ")</f>
        <v xml:space="preserve"> </v>
      </c>
      <c r="H401" s="29" t="str">
        <f>IFERROR(VLOOKUP(C401,'Inscription - registration'!$B$13:$I$1012,6,FALSE)," ")</f>
        <v xml:space="preserve"> </v>
      </c>
      <c r="I401" s="60" t="str">
        <f>IFERROR(VLOOKUP(C401,'Inscription - registration'!$B$13:$I$1012,7,FALSE)," ")</f>
        <v xml:space="preserve"> </v>
      </c>
      <c r="J401" s="22"/>
      <c r="K401" s="14" t="str">
        <f t="shared" si="6"/>
        <v xml:space="preserve"> </v>
      </c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x14ac:dyDescent="0.25">
      <c r="A402" s="10"/>
      <c r="B402" s="15">
        <v>390</v>
      </c>
      <c r="C402" s="12"/>
      <c r="D402" s="26" t="str">
        <f>IFERROR(VLOOKUP(C402,'Inscription - registration'!$B$13:$I$1012,2)," ")</f>
        <v xml:space="preserve"> </v>
      </c>
      <c r="E402" s="27" t="str">
        <f>IFERROR(VLOOKUP(C402,'Inscription - registration'!$B$13:$I$1012,3,FALSE)," ")</f>
        <v xml:space="preserve"> </v>
      </c>
      <c r="F402" s="27" t="str">
        <f>IFERROR(VLOOKUP(C402,'Inscription - registration'!$B$13:$I$1012,4,FALSE)," ")</f>
        <v xml:space="preserve"> </v>
      </c>
      <c r="G402" s="27" t="str">
        <f>IFERROR(VLOOKUP(C402,'Inscription - registration'!$B$13:$I$1012,5,FALSE)," ")</f>
        <v xml:space="preserve"> </v>
      </c>
      <c r="H402" s="27" t="str">
        <f>IFERROR(VLOOKUP(C402,'Inscription - registration'!$B$13:$I$1012,6,FALSE)," ")</f>
        <v xml:space="preserve"> </v>
      </c>
      <c r="I402" s="59" t="str">
        <f>IFERROR(VLOOKUP(C402,'Inscription - registration'!$B$13:$I$1012,7,FALSE)," ")</f>
        <v xml:space="preserve"> </v>
      </c>
      <c r="J402" s="23"/>
      <c r="K402" s="16" t="str">
        <f t="shared" si="6"/>
        <v xml:space="preserve"> </v>
      </c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x14ac:dyDescent="0.25">
      <c r="A403" s="10"/>
      <c r="B403" s="13">
        <v>391</v>
      </c>
      <c r="C403" s="11"/>
      <c r="D403" s="28" t="str">
        <f>IFERROR(VLOOKUP(C403,'Inscription - registration'!$B$13:$I$1012,2)," ")</f>
        <v xml:space="preserve"> </v>
      </c>
      <c r="E403" s="29" t="str">
        <f>IFERROR(VLOOKUP(C403,'Inscription - registration'!$B$13:$I$1012,3,FALSE)," ")</f>
        <v xml:space="preserve"> </v>
      </c>
      <c r="F403" s="29" t="str">
        <f>IFERROR(VLOOKUP(C403,'Inscription - registration'!$B$13:$I$1012,4,FALSE)," ")</f>
        <v xml:space="preserve"> </v>
      </c>
      <c r="G403" s="29" t="str">
        <f>IFERROR(VLOOKUP(C403,'Inscription - registration'!$B$13:$I$1012,5,FALSE)," ")</f>
        <v xml:space="preserve"> </v>
      </c>
      <c r="H403" s="29" t="str">
        <f>IFERROR(VLOOKUP(C403,'Inscription - registration'!$B$13:$I$1012,6,FALSE)," ")</f>
        <v xml:space="preserve"> </v>
      </c>
      <c r="I403" s="60" t="str">
        <f>IFERROR(VLOOKUP(C403,'Inscription - registration'!$B$13:$I$1012,7,FALSE)," ")</f>
        <v xml:space="preserve"> </v>
      </c>
      <c r="J403" s="22"/>
      <c r="K403" s="14" t="str">
        <f t="shared" si="6"/>
        <v xml:space="preserve"> </v>
      </c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x14ac:dyDescent="0.25">
      <c r="A404" s="10"/>
      <c r="B404" s="15">
        <v>392</v>
      </c>
      <c r="C404" s="12"/>
      <c r="D404" s="26" t="str">
        <f>IFERROR(VLOOKUP(C404,'Inscription - registration'!$B$13:$I$1012,2)," ")</f>
        <v xml:space="preserve"> </v>
      </c>
      <c r="E404" s="27" t="str">
        <f>IFERROR(VLOOKUP(C404,'Inscription - registration'!$B$13:$I$1012,3,FALSE)," ")</f>
        <v xml:space="preserve"> </v>
      </c>
      <c r="F404" s="27" t="str">
        <f>IFERROR(VLOOKUP(C404,'Inscription - registration'!$B$13:$I$1012,4,FALSE)," ")</f>
        <v xml:space="preserve"> </v>
      </c>
      <c r="G404" s="27" t="str">
        <f>IFERROR(VLOOKUP(C404,'Inscription - registration'!$B$13:$I$1012,5,FALSE)," ")</f>
        <v xml:space="preserve"> </v>
      </c>
      <c r="H404" s="27" t="str">
        <f>IFERROR(VLOOKUP(C404,'Inscription - registration'!$B$13:$I$1012,6,FALSE)," ")</f>
        <v xml:space="preserve"> </v>
      </c>
      <c r="I404" s="59" t="str">
        <f>IFERROR(VLOOKUP(C404,'Inscription - registration'!$B$13:$I$1012,7,FALSE)," ")</f>
        <v xml:space="preserve"> </v>
      </c>
      <c r="J404" s="23"/>
      <c r="K404" s="16" t="str">
        <f t="shared" si="6"/>
        <v xml:space="preserve"> </v>
      </c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x14ac:dyDescent="0.25">
      <c r="A405" s="10"/>
      <c r="B405" s="13">
        <v>393</v>
      </c>
      <c r="C405" s="11"/>
      <c r="D405" s="28" t="str">
        <f>IFERROR(VLOOKUP(C405,'Inscription - registration'!$B$13:$I$1012,2)," ")</f>
        <v xml:space="preserve"> </v>
      </c>
      <c r="E405" s="29" t="str">
        <f>IFERROR(VLOOKUP(C405,'Inscription - registration'!$B$13:$I$1012,3,FALSE)," ")</f>
        <v xml:space="preserve"> </v>
      </c>
      <c r="F405" s="29" t="str">
        <f>IFERROR(VLOOKUP(C405,'Inscription - registration'!$B$13:$I$1012,4,FALSE)," ")</f>
        <v xml:space="preserve"> </v>
      </c>
      <c r="G405" s="29" t="str">
        <f>IFERROR(VLOOKUP(C405,'Inscription - registration'!$B$13:$I$1012,5,FALSE)," ")</f>
        <v xml:space="preserve"> </v>
      </c>
      <c r="H405" s="29" t="str">
        <f>IFERROR(VLOOKUP(C405,'Inscription - registration'!$B$13:$I$1012,6,FALSE)," ")</f>
        <v xml:space="preserve"> </v>
      </c>
      <c r="I405" s="60" t="str">
        <f>IFERROR(VLOOKUP(C405,'Inscription - registration'!$B$13:$I$1012,7,FALSE)," ")</f>
        <v xml:space="preserve"> </v>
      </c>
      <c r="J405" s="22"/>
      <c r="K405" s="14" t="str">
        <f t="shared" si="6"/>
        <v xml:space="preserve"> </v>
      </c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x14ac:dyDescent="0.25">
      <c r="A406" s="10"/>
      <c r="B406" s="15">
        <v>394</v>
      </c>
      <c r="C406" s="12"/>
      <c r="D406" s="26" t="str">
        <f>IFERROR(VLOOKUP(C406,'Inscription - registration'!$B$13:$I$1012,2)," ")</f>
        <v xml:space="preserve"> </v>
      </c>
      <c r="E406" s="27" t="str">
        <f>IFERROR(VLOOKUP(C406,'Inscription - registration'!$B$13:$I$1012,3,FALSE)," ")</f>
        <v xml:space="preserve"> </v>
      </c>
      <c r="F406" s="27" t="str">
        <f>IFERROR(VLOOKUP(C406,'Inscription - registration'!$B$13:$I$1012,4,FALSE)," ")</f>
        <v xml:space="preserve"> </v>
      </c>
      <c r="G406" s="27" t="str">
        <f>IFERROR(VLOOKUP(C406,'Inscription - registration'!$B$13:$I$1012,5,FALSE)," ")</f>
        <v xml:space="preserve"> </v>
      </c>
      <c r="H406" s="27" t="str">
        <f>IFERROR(VLOOKUP(C406,'Inscription - registration'!$B$13:$I$1012,6,FALSE)," ")</f>
        <v xml:space="preserve"> </v>
      </c>
      <c r="I406" s="59" t="str">
        <f>IFERROR(VLOOKUP(C406,'Inscription - registration'!$B$13:$I$1012,7,FALSE)," ")</f>
        <v xml:space="preserve"> </v>
      </c>
      <c r="J406" s="23"/>
      <c r="K406" s="16" t="str">
        <f t="shared" si="6"/>
        <v xml:space="preserve"> </v>
      </c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x14ac:dyDescent="0.25">
      <c r="A407" s="10"/>
      <c r="B407" s="13">
        <v>395</v>
      </c>
      <c r="C407" s="11"/>
      <c r="D407" s="28" t="str">
        <f>IFERROR(VLOOKUP(C407,'Inscription - registration'!$B$13:$I$1012,2)," ")</f>
        <v xml:space="preserve"> </v>
      </c>
      <c r="E407" s="29" t="str">
        <f>IFERROR(VLOOKUP(C407,'Inscription - registration'!$B$13:$I$1012,3,FALSE)," ")</f>
        <v xml:space="preserve"> </v>
      </c>
      <c r="F407" s="29" t="str">
        <f>IFERROR(VLOOKUP(C407,'Inscription - registration'!$B$13:$I$1012,4,FALSE)," ")</f>
        <v xml:space="preserve"> </v>
      </c>
      <c r="G407" s="29" t="str">
        <f>IFERROR(VLOOKUP(C407,'Inscription - registration'!$B$13:$I$1012,5,FALSE)," ")</f>
        <v xml:space="preserve"> </v>
      </c>
      <c r="H407" s="29" t="str">
        <f>IFERROR(VLOOKUP(C407,'Inscription - registration'!$B$13:$I$1012,6,FALSE)," ")</f>
        <v xml:space="preserve"> </v>
      </c>
      <c r="I407" s="60" t="str">
        <f>IFERROR(VLOOKUP(C407,'Inscription - registration'!$B$13:$I$1012,7,FALSE)," ")</f>
        <v xml:space="preserve"> </v>
      </c>
      <c r="J407" s="22"/>
      <c r="K407" s="14" t="str">
        <f t="shared" si="6"/>
        <v xml:space="preserve"> </v>
      </c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x14ac:dyDescent="0.25">
      <c r="A408" s="10"/>
      <c r="B408" s="15">
        <v>396</v>
      </c>
      <c r="C408" s="12"/>
      <c r="D408" s="26" t="str">
        <f>IFERROR(VLOOKUP(C408,'Inscription - registration'!$B$13:$I$1012,2)," ")</f>
        <v xml:space="preserve"> </v>
      </c>
      <c r="E408" s="27" t="str">
        <f>IFERROR(VLOOKUP(C408,'Inscription - registration'!$B$13:$I$1012,3,FALSE)," ")</f>
        <v xml:space="preserve"> </v>
      </c>
      <c r="F408" s="27" t="str">
        <f>IFERROR(VLOOKUP(C408,'Inscription - registration'!$B$13:$I$1012,4,FALSE)," ")</f>
        <v xml:space="preserve"> </v>
      </c>
      <c r="G408" s="27" t="str">
        <f>IFERROR(VLOOKUP(C408,'Inscription - registration'!$B$13:$I$1012,5,FALSE)," ")</f>
        <v xml:space="preserve"> </v>
      </c>
      <c r="H408" s="27" t="str">
        <f>IFERROR(VLOOKUP(C408,'Inscription - registration'!$B$13:$I$1012,6,FALSE)," ")</f>
        <v xml:space="preserve"> </v>
      </c>
      <c r="I408" s="59" t="str">
        <f>IFERROR(VLOOKUP(C408,'Inscription - registration'!$B$13:$I$1012,7,FALSE)," ")</f>
        <v xml:space="preserve"> </v>
      </c>
      <c r="J408" s="23"/>
      <c r="K408" s="16" t="str">
        <f t="shared" si="6"/>
        <v xml:space="preserve"> </v>
      </c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x14ac:dyDescent="0.25">
      <c r="A409" s="10"/>
      <c r="B409" s="13">
        <v>397</v>
      </c>
      <c r="C409" s="11"/>
      <c r="D409" s="28" t="str">
        <f>IFERROR(VLOOKUP(C409,'Inscription - registration'!$B$13:$I$1012,2)," ")</f>
        <v xml:space="preserve"> </v>
      </c>
      <c r="E409" s="29" t="str">
        <f>IFERROR(VLOOKUP(C409,'Inscription - registration'!$B$13:$I$1012,3,FALSE)," ")</f>
        <v xml:space="preserve"> </v>
      </c>
      <c r="F409" s="29" t="str">
        <f>IFERROR(VLOOKUP(C409,'Inscription - registration'!$B$13:$I$1012,4,FALSE)," ")</f>
        <v xml:space="preserve"> </v>
      </c>
      <c r="G409" s="29" t="str">
        <f>IFERROR(VLOOKUP(C409,'Inscription - registration'!$B$13:$I$1012,5,FALSE)," ")</f>
        <v xml:space="preserve"> </v>
      </c>
      <c r="H409" s="29" t="str">
        <f>IFERROR(VLOOKUP(C409,'Inscription - registration'!$B$13:$I$1012,6,FALSE)," ")</f>
        <v xml:space="preserve"> </v>
      </c>
      <c r="I409" s="60" t="str">
        <f>IFERROR(VLOOKUP(C409,'Inscription - registration'!$B$13:$I$1012,7,FALSE)," ")</f>
        <v xml:space="preserve"> </v>
      </c>
      <c r="J409" s="22"/>
      <c r="K409" s="14" t="str">
        <f t="shared" si="6"/>
        <v xml:space="preserve"> </v>
      </c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x14ac:dyDescent="0.25">
      <c r="A410" s="10"/>
      <c r="B410" s="15">
        <v>398</v>
      </c>
      <c r="C410" s="12"/>
      <c r="D410" s="26" t="str">
        <f>IFERROR(VLOOKUP(C410,'Inscription - registration'!$B$13:$I$1012,2)," ")</f>
        <v xml:space="preserve"> </v>
      </c>
      <c r="E410" s="27" t="str">
        <f>IFERROR(VLOOKUP(C410,'Inscription - registration'!$B$13:$I$1012,3,FALSE)," ")</f>
        <v xml:space="preserve"> </v>
      </c>
      <c r="F410" s="27" t="str">
        <f>IFERROR(VLOOKUP(C410,'Inscription - registration'!$B$13:$I$1012,4,FALSE)," ")</f>
        <v xml:space="preserve"> </v>
      </c>
      <c r="G410" s="27" t="str">
        <f>IFERROR(VLOOKUP(C410,'Inscription - registration'!$B$13:$I$1012,5,FALSE)," ")</f>
        <v xml:space="preserve"> </v>
      </c>
      <c r="H410" s="27" t="str">
        <f>IFERROR(VLOOKUP(C410,'Inscription - registration'!$B$13:$I$1012,6,FALSE)," ")</f>
        <v xml:space="preserve"> </v>
      </c>
      <c r="I410" s="59" t="str">
        <f>IFERROR(VLOOKUP(C410,'Inscription - registration'!$B$13:$I$1012,7,FALSE)," ")</f>
        <v xml:space="preserve"> </v>
      </c>
      <c r="J410" s="23"/>
      <c r="K410" s="16" t="str">
        <f t="shared" si="6"/>
        <v xml:space="preserve"> </v>
      </c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x14ac:dyDescent="0.25">
      <c r="A411" s="10"/>
      <c r="B411" s="13">
        <v>399</v>
      </c>
      <c r="C411" s="11"/>
      <c r="D411" s="28" t="str">
        <f>IFERROR(VLOOKUP(C411,'Inscription - registration'!$B$13:$I$1012,2)," ")</f>
        <v xml:space="preserve"> </v>
      </c>
      <c r="E411" s="29" t="str">
        <f>IFERROR(VLOOKUP(C411,'Inscription - registration'!$B$13:$I$1012,3,FALSE)," ")</f>
        <v xml:space="preserve"> </v>
      </c>
      <c r="F411" s="29" t="str">
        <f>IFERROR(VLOOKUP(C411,'Inscription - registration'!$B$13:$I$1012,4,FALSE)," ")</f>
        <v xml:space="preserve"> </v>
      </c>
      <c r="G411" s="29" t="str">
        <f>IFERROR(VLOOKUP(C411,'Inscription - registration'!$B$13:$I$1012,5,FALSE)," ")</f>
        <v xml:space="preserve"> </v>
      </c>
      <c r="H411" s="29" t="str">
        <f>IFERROR(VLOOKUP(C411,'Inscription - registration'!$B$13:$I$1012,6,FALSE)," ")</f>
        <v xml:space="preserve"> </v>
      </c>
      <c r="I411" s="60" t="str">
        <f>IFERROR(VLOOKUP(C411,'Inscription - registration'!$B$13:$I$1012,7,FALSE)," ")</f>
        <v xml:space="preserve"> </v>
      </c>
      <c r="J411" s="22"/>
      <c r="K411" s="14" t="str">
        <f t="shared" si="6"/>
        <v xml:space="preserve"> </v>
      </c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x14ac:dyDescent="0.25">
      <c r="A412" s="10"/>
      <c r="B412" s="15">
        <v>400</v>
      </c>
      <c r="C412" s="12"/>
      <c r="D412" s="26" t="str">
        <f>IFERROR(VLOOKUP(C412,'Inscription - registration'!$B$13:$I$1012,2)," ")</f>
        <v xml:space="preserve"> </v>
      </c>
      <c r="E412" s="27" t="str">
        <f>IFERROR(VLOOKUP(C412,'Inscription - registration'!$B$13:$I$1012,3,FALSE)," ")</f>
        <v xml:space="preserve"> </v>
      </c>
      <c r="F412" s="27" t="str">
        <f>IFERROR(VLOOKUP(C412,'Inscription - registration'!$B$13:$I$1012,4,FALSE)," ")</f>
        <v xml:space="preserve"> </v>
      </c>
      <c r="G412" s="27" t="str">
        <f>IFERROR(VLOOKUP(C412,'Inscription - registration'!$B$13:$I$1012,5,FALSE)," ")</f>
        <v xml:space="preserve"> </v>
      </c>
      <c r="H412" s="27" t="str">
        <f>IFERROR(VLOOKUP(C412,'Inscription - registration'!$B$13:$I$1012,6,FALSE)," ")</f>
        <v xml:space="preserve"> </v>
      </c>
      <c r="I412" s="59" t="str">
        <f>IFERROR(VLOOKUP(C412,'Inscription - registration'!$B$13:$I$1012,7,FALSE)," ")</f>
        <v xml:space="preserve"> </v>
      </c>
      <c r="J412" s="23"/>
      <c r="K412" s="16" t="str">
        <f t="shared" si="6"/>
        <v xml:space="preserve"> </v>
      </c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x14ac:dyDescent="0.25">
      <c r="A413" s="10"/>
      <c r="B413" s="13">
        <v>401</v>
      </c>
      <c r="C413" s="11"/>
      <c r="D413" s="28" t="str">
        <f>IFERROR(VLOOKUP(C413,'Inscription - registration'!$B$13:$I$1012,2)," ")</f>
        <v xml:space="preserve"> </v>
      </c>
      <c r="E413" s="29" t="str">
        <f>IFERROR(VLOOKUP(C413,'Inscription - registration'!$B$13:$I$1012,3,FALSE)," ")</f>
        <v xml:space="preserve"> </v>
      </c>
      <c r="F413" s="29" t="str">
        <f>IFERROR(VLOOKUP(C413,'Inscription - registration'!$B$13:$I$1012,4,FALSE)," ")</f>
        <v xml:space="preserve"> </v>
      </c>
      <c r="G413" s="29" t="str">
        <f>IFERROR(VLOOKUP(C413,'Inscription - registration'!$B$13:$I$1012,5,FALSE)," ")</f>
        <v xml:space="preserve"> </v>
      </c>
      <c r="H413" s="29" t="str">
        <f>IFERROR(VLOOKUP(C413,'Inscription - registration'!$B$13:$I$1012,6,FALSE)," ")</f>
        <v xml:space="preserve"> </v>
      </c>
      <c r="I413" s="60" t="str">
        <f>IFERROR(VLOOKUP(C413,'Inscription - registration'!$B$13:$I$1012,7,FALSE)," ")</f>
        <v xml:space="preserve"> </v>
      </c>
      <c r="J413" s="22"/>
      <c r="K413" s="14" t="str">
        <f t="shared" si="6"/>
        <v xml:space="preserve"> </v>
      </c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x14ac:dyDescent="0.25">
      <c r="A414" s="10"/>
      <c r="B414" s="15">
        <v>402</v>
      </c>
      <c r="C414" s="12"/>
      <c r="D414" s="26" t="str">
        <f>IFERROR(VLOOKUP(C414,'Inscription - registration'!$B$13:$I$1012,2)," ")</f>
        <v xml:space="preserve"> </v>
      </c>
      <c r="E414" s="27" t="str">
        <f>IFERROR(VLOOKUP(C414,'Inscription - registration'!$B$13:$I$1012,3,FALSE)," ")</f>
        <v xml:space="preserve"> </v>
      </c>
      <c r="F414" s="27" t="str">
        <f>IFERROR(VLOOKUP(C414,'Inscription - registration'!$B$13:$I$1012,4,FALSE)," ")</f>
        <v xml:space="preserve"> </v>
      </c>
      <c r="G414" s="27" t="str">
        <f>IFERROR(VLOOKUP(C414,'Inscription - registration'!$B$13:$I$1012,5,FALSE)," ")</f>
        <v xml:space="preserve"> </v>
      </c>
      <c r="H414" s="27" t="str">
        <f>IFERROR(VLOOKUP(C414,'Inscription - registration'!$B$13:$I$1012,6,FALSE)," ")</f>
        <v xml:space="preserve"> </v>
      </c>
      <c r="I414" s="59" t="str">
        <f>IFERROR(VLOOKUP(C414,'Inscription - registration'!$B$13:$I$1012,7,FALSE)," ")</f>
        <v xml:space="preserve"> </v>
      </c>
      <c r="J414" s="23"/>
      <c r="K414" s="16" t="str">
        <f t="shared" si="6"/>
        <v xml:space="preserve"> </v>
      </c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x14ac:dyDescent="0.25">
      <c r="A415" s="10"/>
      <c r="B415" s="13">
        <v>403</v>
      </c>
      <c r="C415" s="11"/>
      <c r="D415" s="28" t="str">
        <f>IFERROR(VLOOKUP(C415,'Inscription - registration'!$B$13:$I$1012,2)," ")</f>
        <v xml:space="preserve"> </v>
      </c>
      <c r="E415" s="29" t="str">
        <f>IFERROR(VLOOKUP(C415,'Inscription - registration'!$B$13:$I$1012,3,FALSE)," ")</f>
        <v xml:space="preserve"> </v>
      </c>
      <c r="F415" s="29" t="str">
        <f>IFERROR(VLOOKUP(C415,'Inscription - registration'!$B$13:$I$1012,4,FALSE)," ")</f>
        <v xml:space="preserve"> </v>
      </c>
      <c r="G415" s="29" t="str">
        <f>IFERROR(VLOOKUP(C415,'Inscription - registration'!$B$13:$I$1012,5,FALSE)," ")</f>
        <v xml:space="preserve"> </v>
      </c>
      <c r="H415" s="29" t="str">
        <f>IFERROR(VLOOKUP(C415,'Inscription - registration'!$B$13:$I$1012,6,FALSE)," ")</f>
        <v xml:space="preserve"> </v>
      </c>
      <c r="I415" s="60" t="str">
        <f>IFERROR(VLOOKUP(C415,'Inscription - registration'!$B$13:$I$1012,7,FALSE)," ")</f>
        <v xml:space="preserve"> </v>
      </c>
      <c r="J415" s="22"/>
      <c r="K415" s="14" t="str">
        <f t="shared" si="6"/>
        <v xml:space="preserve"> </v>
      </c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x14ac:dyDescent="0.25">
      <c r="A416" s="10"/>
      <c r="B416" s="15">
        <v>404</v>
      </c>
      <c r="C416" s="12"/>
      <c r="D416" s="26" t="str">
        <f>IFERROR(VLOOKUP(C416,'Inscription - registration'!$B$13:$I$1012,2)," ")</f>
        <v xml:space="preserve"> </v>
      </c>
      <c r="E416" s="27" t="str">
        <f>IFERROR(VLOOKUP(C416,'Inscription - registration'!$B$13:$I$1012,3,FALSE)," ")</f>
        <v xml:space="preserve"> </v>
      </c>
      <c r="F416" s="27" t="str">
        <f>IFERROR(VLOOKUP(C416,'Inscription - registration'!$B$13:$I$1012,4,FALSE)," ")</f>
        <v xml:space="preserve"> </v>
      </c>
      <c r="G416" s="27" t="str">
        <f>IFERROR(VLOOKUP(C416,'Inscription - registration'!$B$13:$I$1012,5,FALSE)," ")</f>
        <v xml:space="preserve"> </v>
      </c>
      <c r="H416" s="27" t="str">
        <f>IFERROR(VLOOKUP(C416,'Inscription - registration'!$B$13:$I$1012,6,FALSE)," ")</f>
        <v xml:space="preserve"> </v>
      </c>
      <c r="I416" s="59" t="str">
        <f>IFERROR(VLOOKUP(C416,'Inscription - registration'!$B$13:$I$1012,7,FALSE)," ")</f>
        <v xml:space="preserve"> </v>
      </c>
      <c r="J416" s="23"/>
      <c r="K416" s="16" t="str">
        <f t="shared" si="6"/>
        <v xml:space="preserve"> </v>
      </c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x14ac:dyDescent="0.25">
      <c r="A417" s="10"/>
      <c r="B417" s="13">
        <v>405</v>
      </c>
      <c r="C417" s="11"/>
      <c r="D417" s="28" t="str">
        <f>IFERROR(VLOOKUP(C417,'Inscription - registration'!$B$13:$I$1012,2)," ")</f>
        <v xml:space="preserve"> </v>
      </c>
      <c r="E417" s="29" t="str">
        <f>IFERROR(VLOOKUP(C417,'Inscription - registration'!$B$13:$I$1012,3,FALSE)," ")</f>
        <v xml:space="preserve"> </v>
      </c>
      <c r="F417" s="29" t="str">
        <f>IFERROR(VLOOKUP(C417,'Inscription - registration'!$B$13:$I$1012,4,FALSE)," ")</f>
        <v xml:space="preserve"> </v>
      </c>
      <c r="G417" s="29" t="str">
        <f>IFERROR(VLOOKUP(C417,'Inscription - registration'!$B$13:$I$1012,5,FALSE)," ")</f>
        <v xml:space="preserve"> </v>
      </c>
      <c r="H417" s="29" t="str">
        <f>IFERROR(VLOOKUP(C417,'Inscription - registration'!$B$13:$I$1012,6,FALSE)," ")</f>
        <v xml:space="preserve"> </v>
      </c>
      <c r="I417" s="60" t="str">
        <f>IFERROR(VLOOKUP(C417,'Inscription - registration'!$B$13:$I$1012,7,FALSE)," ")</f>
        <v xml:space="preserve"> </v>
      </c>
      <c r="J417" s="22"/>
      <c r="K417" s="14" t="str">
        <f t="shared" si="6"/>
        <v xml:space="preserve"> </v>
      </c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x14ac:dyDescent="0.25">
      <c r="A418" s="10"/>
      <c r="B418" s="15">
        <v>406</v>
      </c>
      <c r="C418" s="12"/>
      <c r="D418" s="26" t="str">
        <f>IFERROR(VLOOKUP(C418,'Inscription - registration'!$B$13:$I$1012,2)," ")</f>
        <v xml:space="preserve"> </v>
      </c>
      <c r="E418" s="27" t="str">
        <f>IFERROR(VLOOKUP(C418,'Inscription - registration'!$B$13:$I$1012,3,FALSE)," ")</f>
        <v xml:space="preserve"> </v>
      </c>
      <c r="F418" s="27" t="str">
        <f>IFERROR(VLOOKUP(C418,'Inscription - registration'!$B$13:$I$1012,4,FALSE)," ")</f>
        <v xml:space="preserve"> </v>
      </c>
      <c r="G418" s="27" t="str">
        <f>IFERROR(VLOOKUP(C418,'Inscription - registration'!$B$13:$I$1012,5,FALSE)," ")</f>
        <v xml:space="preserve"> </v>
      </c>
      <c r="H418" s="27" t="str">
        <f>IFERROR(VLOOKUP(C418,'Inscription - registration'!$B$13:$I$1012,6,FALSE)," ")</f>
        <v xml:space="preserve"> </v>
      </c>
      <c r="I418" s="59" t="str">
        <f>IFERROR(VLOOKUP(C418,'Inscription - registration'!$B$13:$I$1012,7,FALSE)," ")</f>
        <v xml:space="preserve"> </v>
      </c>
      <c r="J418" s="23"/>
      <c r="K418" s="16" t="str">
        <f t="shared" si="6"/>
        <v xml:space="preserve"> </v>
      </c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x14ac:dyDescent="0.25">
      <c r="A419" s="10"/>
      <c r="B419" s="13">
        <v>407</v>
      </c>
      <c r="C419" s="11"/>
      <c r="D419" s="28" t="str">
        <f>IFERROR(VLOOKUP(C419,'Inscription - registration'!$B$13:$I$1012,2)," ")</f>
        <v xml:space="preserve"> </v>
      </c>
      <c r="E419" s="29" t="str">
        <f>IFERROR(VLOOKUP(C419,'Inscription - registration'!$B$13:$I$1012,3,FALSE)," ")</f>
        <v xml:space="preserve"> </v>
      </c>
      <c r="F419" s="29" t="str">
        <f>IFERROR(VLOOKUP(C419,'Inscription - registration'!$B$13:$I$1012,4,FALSE)," ")</f>
        <v xml:space="preserve"> </v>
      </c>
      <c r="G419" s="29" t="str">
        <f>IFERROR(VLOOKUP(C419,'Inscription - registration'!$B$13:$I$1012,5,FALSE)," ")</f>
        <v xml:space="preserve"> </v>
      </c>
      <c r="H419" s="29" t="str">
        <f>IFERROR(VLOOKUP(C419,'Inscription - registration'!$B$13:$I$1012,6,FALSE)," ")</f>
        <v xml:space="preserve"> </v>
      </c>
      <c r="I419" s="60" t="str">
        <f>IFERROR(VLOOKUP(C419,'Inscription - registration'!$B$13:$I$1012,7,FALSE)," ")</f>
        <v xml:space="preserve"> </v>
      </c>
      <c r="J419" s="22"/>
      <c r="K419" s="14" t="str">
        <f t="shared" si="6"/>
        <v xml:space="preserve"> </v>
      </c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x14ac:dyDescent="0.25">
      <c r="A420" s="10"/>
      <c r="B420" s="15">
        <v>408</v>
      </c>
      <c r="C420" s="12"/>
      <c r="D420" s="26" t="str">
        <f>IFERROR(VLOOKUP(C420,'Inscription - registration'!$B$13:$I$1012,2)," ")</f>
        <v xml:space="preserve"> </v>
      </c>
      <c r="E420" s="27" t="str">
        <f>IFERROR(VLOOKUP(C420,'Inscription - registration'!$B$13:$I$1012,3,FALSE)," ")</f>
        <v xml:space="preserve"> </v>
      </c>
      <c r="F420" s="27" t="str">
        <f>IFERROR(VLOOKUP(C420,'Inscription - registration'!$B$13:$I$1012,4,FALSE)," ")</f>
        <v xml:space="preserve"> </v>
      </c>
      <c r="G420" s="27" t="str">
        <f>IFERROR(VLOOKUP(C420,'Inscription - registration'!$B$13:$I$1012,5,FALSE)," ")</f>
        <v xml:space="preserve"> </v>
      </c>
      <c r="H420" s="27" t="str">
        <f>IFERROR(VLOOKUP(C420,'Inscription - registration'!$B$13:$I$1012,6,FALSE)," ")</f>
        <v xml:space="preserve"> </v>
      </c>
      <c r="I420" s="59" t="str">
        <f>IFERROR(VLOOKUP(C420,'Inscription - registration'!$B$13:$I$1012,7,FALSE)," ")</f>
        <v xml:space="preserve"> </v>
      </c>
      <c r="J420" s="23"/>
      <c r="K420" s="16" t="str">
        <f t="shared" si="6"/>
        <v xml:space="preserve"> </v>
      </c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x14ac:dyDescent="0.25">
      <c r="A421" s="10"/>
      <c r="B421" s="13">
        <v>409</v>
      </c>
      <c r="C421" s="11"/>
      <c r="D421" s="28" t="str">
        <f>IFERROR(VLOOKUP(C421,'Inscription - registration'!$B$13:$I$1012,2)," ")</f>
        <v xml:space="preserve"> </v>
      </c>
      <c r="E421" s="29" t="str">
        <f>IFERROR(VLOOKUP(C421,'Inscription - registration'!$B$13:$I$1012,3,FALSE)," ")</f>
        <v xml:space="preserve"> </v>
      </c>
      <c r="F421" s="29" t="str">
        <f>IFERROR(VLOOKUP(C421,'Inscription - registration'!$B$13:$I$1012,4,FALSE)," ")</f>
        <v xml:space="preserve"> </v>
      </c>
      <c r="G421" s="29" t="str">
        <f>IFERROR(VLOOKUP(C421,'Inscription - registration'!$B$13:$I$1012,5,FALSE)," ")</f>
        <v xml:space="preserve"> </v>
      </c>
      <c r="H421" s="29" t="str">
        <f>IFERROR(VLOOKUP(C421,'Inscription - registration'!$B$13:$I$1012,6,FALSE)," ")</f>
        <v xml:space="preserve"> </v>
      </c>
      <c r="I421" s="60" t="str">
        <f>IFERROR(VLOOKUP(C421,'Inscription - registration'!$B$13:$I$1012,7,FALSE)," ")</f>
        <v xml:space="preserve"> </v>
      </c>
      <c r="J421" s="22"/>
      <c r="K421" s="14" t="str">
        <f t="shared" si="6"/>
        <v xml:space="preserve"> </v>
      </c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x14ac:dyDescent="0.25">
      <c r="A422" s="10"/>
      <c r="B422" s="15">
        <v>410</v>
      </c>
      <c r="C422" s="12"/>
      <c r="D422" s="26" t="str">
        <f>IFERROR(VLOOKUP(C422,'Inscription - registration'!$B$13:$I$1012,2)," ")</f>
        <v xml:space="preserve"> </v>
      </c>
      <c r="E422" s="27" t="str">
        <f>IFERROR(VLOOKUP(C422,'Inscription - registration'!$B$13:$I$1012,3,FALSE)," ")</f>
        <v xml:space="preserve"> </v>
      </c>
      <c r="F422" s="27" t="str">
        <f>IFERROR(VLOOKUP(C422,'Inscription - registration'!$B$13:$I$1012,4,FALSE)," ")</f>
        <v xml:space="preserve"> </v>
      </c>
      <c r="G422" s="27" t="str">
        <f>IFERROR(VLOOKUP(C422,'Inscription - registration'!$B$13:$I$1012,5,FALSE)," ")</f>
        <v xml:space="preserve"> </v>
      </c>
      <c r="H422" s="27" t="str">
        <f>IFERROR(VLOOKUP(C422,'Inscription - registration'!$B$13:$I$1012,6,FALSE)," ")</f>
        <v xml:space="preserve"> </v>
      </c>
      <c r="I422" s="59" t="str">
        <f>IFERROR(VLOOKUP(C422,'Inscription - registration'!$B$13:$I$1012,7,FALSE)," ")</f>
        <v xml:space="preserve"> </v>
      </c>
      <c r="J422" s="23"/>
      <c r="K422" s="16" t="str">
        <f t="shared" si="6"/>
        <v xml:space="preserve"> </v>
      </c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x14ac:dyDescent="0.25">
      <c r="A423" s="10"/>
      <c r="B423" s="13">
        <v>411</v>
      </c>
      <c r="C423" s="11"/>
      <c r="D423" s="28" t="str">
        <f>IFERROR(VLOOKUP(C423,'Inscription - registration'!$B$13:$I$1012,2)," ")</f>
        <v xml:space="preserve"> </v>
      </c>
      <c r="E423" s="29" t="str">
        <f>IFERROR(VLOOKUP(C423,'Inscription - registration'!$B$13:$I$1012,3,FALSE)," ")</f>
        <v xml:space="preserve"> </v>
      </c>
      <c r="F423" s="29" t="str">
        <f>IFERROR(VLOOKUP(C423,'Inscription - registration'!$B$13:$I$1012,4,FALSE)," ")</f>
        <v xml:space="preserve"> </v>
      </c>
      <c r="G423" s="29" t="str">
        <f>IFERROR(VLOOKUP(C423,'Inscription - registration'!$B$13:$I$1012,5,FALSE)," ")</f>
        <v xml:space="preserve"> </v>
      </c>
      <c r="H423" s="29" t="str">
        <f>IFERROR(VLOOKUP(C423,'Inscription - registration'!$B$13:$I$1012,6,FALSE)," ")</f>
        <v xml:space="preserve"> </v>
      </c>
      <c r="I423" s="60" t="str">
        <f>IFERROR(VLOOKUP(C423,'Inscription - registration'!$B$13:$I$1012,7,FALSE)," ")</f>
        <v xml:space="preserve"> </v>
      </c>
      <c r="J423" s="22"/>
      <c r="K423" s="14" t="str">
        <f t="shared" si="6"/>
        <v xml:space="preserve"> </v>
      </c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x14ac:dyDescent="0.25">
      <c r="A424" s="10"/>
      <c r="B424" s="15">
        <v>412</v>
      </c>
      <c r="C424" s="12"/>
      <c r="D424" s="26" t="str">
        <f>IFERROR(VLOOKUP(C424,'Inscription - registration'!$B$13:$I$1012,2)," ")</f>
        <v xml:space="preserve"> </v>
      </c>
      <c r="E424" s="27" t="str">
        <f>IFERROR(VLOOKUP(C424,'Inscription - registration'!$B$13:$I$1012,3,FALSE)," ")</f>
        <v xml:space="preserve"> </v>
      </c>
      <c r="F424" s="27" t="str">
        <f>IFERROR(VLOOKUP(C424,'Inscription - registration'!$B$13:$I$1012,4,FALSE)," ")</f>
        <v xml:space="preserve"> </v>
      </c>
      <c r="G424" s="27" t="str">
        <f>IFERROR(VLOOKUP(C424,'Inscription - registration'!$B$13:$I$1012,5,FALSE)," ")</f>
        <v xml:space="preserve"> </v>
      </c>
      <c r="H424" s="27" t="str">
        <f>IFERROR(VLOOKUP(C424,'Inscription - registration'!$B$13:$I$1012,6,FALSE)," ")</f>
        <v xml:space="preserve"> </v>
      </c>
      <c r="I424" s="59" t="str">
        <f>IFERROR(VLOOKUP(C424,'Inscription - registration'!$B$13:$I$1012,7,FALSE)," ")</f>
        <v xml:space="preserve"> </v>
      </c>
      <c r="J424" s="23"/>
      <c r="K424" s="16" t="str">
        <f t="shared" si="6"/>
        <v xml:space="preserve"> </v>
      </c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x14ac:dyDescent="0.25">
      <c r="A425" s="10"/>
      <c r="B425" s="13">
        <v>413</v>
      </c>
      <c r="C425" s="11"/>
      <c r="D425" s="28" t="str">
        <f>IFERROR(VLOOKUP(C425,'Inscription - registration'!$B$13:$I$1012,2)," ")</f>
        <v xml:space="preserve"> </v>
      </c>
      <c r="E425" s="29" t="str">
        <f>IFERROR(VLOOKUP(C425,'Inscription - registration'!$B$13:$I$1012,3,FALSE)," ")</f>
        <v xml:space="preserve"> </v>
      </c>
      <c r="F425" s="29" t="str">
        <f>IFERROR(VLOOKUP(C425,'Inscription - registration'!$B$13:$I$1012,4,FALSE)," ")</f>
        <v xml:space="preserve"> </v>
      </c>
      <c r="G425" s="29" t="str">
        <f>IFERROR(VLOOKUP(C425,'Inscription - registration'!$B$13:$I$1012,5,FALSE)," ")</f>
        <v xml:space="preserve"> </v>
      </c>
      <c r="H425" s="29" t="str">
        <f>IFERROR(VLOOKUP(C425,'Inscription - registration'!$B$13:$I$1012,6,FALSE)," ")</f>
        <v xml:space="preserve"> </v>
      </c>
      <c r="I425" s="60" t="str">
        <f>IFERROR(VLOOKUP(C425,'Inscription - registration'!$B$13:$I$1012,7,FALSE)," ")</f>
        <v xml:space="preserve"> </v>
      </c>
      <c r="J425" s="22"/>
      <c r="K425" s="14" t="str">
        <f t="shared" si="6"/>
        <v xml:space="preserve"> </v>
      </c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x14ac:dyDescent="0.25">
      <c r="A426" s="10"/>
      <c r="B426" s="15">
        <v>414</v>
      </c>
      <c r="C426" s="12"/>
      <c r="D426" s="26" t="str">
        <f>IFERROR(VLOOKUP(C426,'Inscription - registration'!$B$13:$I$1012,2)," ")</f>
        <v xml:space="preserve"> </v>
      </c>
      <c r="E426" s="27" t="str">
        <f>IFERROR(VLOOKUP(C426,'Inscription - registration'!$B$13:$I$1012,3,FALSE)," ")</f>
        <v xml:space="preserve"> </v>
      </c>
      <c r="F426" s="27" t="str">
        <f>IFERROR(VLOOKUP(C426,'Inscription - registration'!$B$13:$I$1012,4,FALSE)," ")</f>
        <v xml:space="preserve"> </v>
      </c>
      <c r="G426" s="27" t="str">
        <f>IFERROR(VLOOKUP(C426,'Inscription - registration'!$B$13:$I$1012,5,FALSE)," ")</f>
        <v xml:space="preserve"> </v>
      </c>
      <c r="H426" s="27" t="str">
        <f>IFERROR(VLOOKUP(C426,'Inscription - registration'!$B$13:$I$1012,6,FALSE)," ")</f>
        <v xml:space="preserve"> </v>
      </c>
      <c r="I426" s="59" t="str">
        <f>IFERROR(VLOOKUP(C426,'Inscription - registration'!$B$13:$I$1012,7,FALSE)," ")</f>
        <v xml:space="preserve"> </v>
      </c>
      <c r="J426" s="23"/>
      <c r="K426" s="16" t="str">
        <f t="shared" si="6"/>
        <v xml:space="preserve"> </v>
      </c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x14ac:dyDescent="0.25">
      <c r="A427" s="10"/>
      <c r="B427" s="13">
        <v>415</v>
      </c>
      <c r="C427" s="11"/>
      <c r="D427" s="28" t="str">
        <f>IFERROR(VLOOKUP(C427,'Inscription - registration'!$B$13:$I$1012,2)," ")</f>
        <v xml:space="preserve"> </v>
      </c>
      <c r="E427" s="29" t="str">
        <f>IFERROR(VLOOKUP(C427,'Inscription - registration'!$B$13:$I$1012,3,FALSE)," ")</f>
        <v xml:space="preserve"> </v>
      </c>
      <c r="F427" s="29" t="str">
        <f>IFERROR(VLOOKUP(C427,'Inscription - registration'!$B$13:$I$1012,4,FALSE)," ")</f>
        <v xml:space="preserve"> </v>
      </c>
      <c r="G427" s="29" t="str">
        <f>IFERROR(VLOOKUP(C427,'Inscription - registration'!$B$13:$I$1012,5,FALSE)," ")</f>
        <v xml:space="preserve"> </v>
      </c>
      <c r="H427" s="29" t="str">
        <f>IFERROR(VLOOKUP(C427,'Inscription - registration'!$B$13:$I$1012,6,FALSE)," ")</f>
        <v xml:space="preserve"> </v>
      </c>
      <c r="I427" s="60" t="str">
        <f>IFERROR(VLOOKUP(C427,'Inscription - registration'!$B$13:$I$1012,7,FALSE)," ")</f>
        <v xml:space="preserve"> </v>
      </c>
      <c r="J427" s="22"/>
      <c r="K427" s="14" t="str">
        <f t="shared" si="6"/>
        <v xml:space="preserve"> </v>
      </c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x14ac:dyDescent="0.25">
      <c r="A428" s="10"/>
      <c r="B428" s="15">
        <v>416</v>
      </c>
      <c r="C428" s="12"/>
      <c r="D428" s="26" t="str">
        <f>IFERROR(VLOOKUP(C428,'Inscription - registration'!$B$13:$I$1012,2)," ")</f>
        <v xml:space="preserve"> </v>
      </c>
      <c r="E428" s="27" t="str">
        <f>IFERROR(VLOOKUP(C428,'Inscription - registration'!$B$13:$I$1012,3,FALSE)," ")</f>
        <v xml:space="preserve"> </v>
      </c>
      <c r="F428" s="27" t="str">
        <f>IFERROR(VLOOKUP(C428,'Inscription - registration'!$B$13:$I$1012,4,FALSE)," ")</f>
        <v xml:space="preserve"> </v>
      </c>
      <c r="G428" s="27" t="str">
        <f>IFERROR(VLOOKUP(C428,'Inscription - registration'!$B$13:$I$1012,5,FALSE)," ")</f>
        <v xml:space="preserve"> </v>
      </c>
      <c r="H428" s="27" t="str">
        <f>IFERROR(VLOOKUP(C428,'Inscription - registration'!$B$13:$I$1012,6,FALSE)," ")</f>
        <v xml:space="preserve"> </v>
      </c>
      <c r="I428" s="59" t="str">
        <f>IFERROR(VLOOKUP(C428,'Inscription - registration'!$B$13:$I$1012,7,FALSE)," ")</f>
        <v xml:space="preserve"> </v>
      </c>
      <c r="J428" s="23"/>
      <c r="K428" s="16" t="str">
        <f t="shared" si="6"/>
        <v xml:space="preserve"> </v>
      </c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x14ac:dyDescent="0.25">
      <c r="A429" s="10"/>
      <c r="B429" s="13">
        <v>417</v>
      </c>
      <c r="C429" s="11"/>
      <c r="D429" s="28" t="str">
        <f>IFERROR(VLOOKUP(C429,'Inscription - registration'!$B$13:$I$1012,2)," ")</f>
        <v xml:space="preserve"> </v>
      </c>
      <c r="E429" s="29" t="str">
        <f>IFERROR(VLOOKUP(C429,'Inscription - registration'!$B$13:$I$1012,3,FALSE)," ")</f>
        <v xml:space="preserve"> </v>
      </c>
      <c r="F429" s="29" t="str">
        <f>IFERROR(VLOOKUP(C429,'Inscription - registration'!$B$13:$I$1012,4,FALSE)," ")</f>
        <v xml:space="preserve"> </v>
      </c>
      <c r="G429" s="29" t="str">
        <f>IFERROR(VLOOKUP(C429,'Inscription - registration'!$B$13:$I$1012,5,FALSE)," ")</f>
        <v xml:space="preserve"> </v>
      </c>
      <c r="H429" s="29" t="str">
        <f>IFERROR(VLOOKUP(C429,'Inscription - registration'!$B$13:$I$1012,6,FALSE)," ")</f>
        <v xml:space="preserve"> </v>
      </c>
      <c r="I429" s="60" t="str">
        <f>IFERROR(VLOOKUP(C429,'Inscription - registration'!$B$13:$I$1012,7,FALSE)," ")</f>
        <v xml:space="preserve"> </v>
      </c>
      <c r="J429" s="22"/>
      <c r="K429" s="14" t="str">
        <f t="shared" si="6"/>
        <v xml:space="preserve"> </v>
      </c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x14ac:dyDescent="0.25">
      <c r="A430" s="10"/>
      <c r="B430" s="15">
        <v>418</v>
      </c>
      <c r="C430" s="12"/>
      <c r="D430" s="26" t="str">
        <f>IFERROR(VLOOKUP(C430,'Inscription - registration'!$B$13:$I$1012,2)," ")</f>
        <v xml:space="preserve"> </v>
      </c>
      <c r="E430" s="27" t="str">
        <f>IFERROR(VLOOKUP(C430,'Inscription - registration'!$B$13:$I$1012,3,FALSE)," ")</f>
        <v xml:space="preserve"> </v>
      </c>
      <c r="F430" s="27" t="str">
        <f>IFERROR(VLOOKUP(C430,'Inscription - registration'!$B$13:$I$1012,4,FALSE)," ")</f>
        <v xml:space="preserve"> </v>
      </c>
      <c r="G430" s="27" t="str">
        <f>IFERROR(VLOOKUP(C430,'Inscription - registration'!$B$13:$I$1012,5,FALSE)," ")</f>
        <v xml:space="preserve"> </v>
      </c>
      <c r="H430" s="27" t="str">
        <f>IFERROR(VLOOKUP(C430,'Inscription - registration'!$B$13:$I$1012,6,FALSE)," ")</f>
        <v xml:space="preserve"> </v>
      </c>
      <c r="I430" s="59" t="str">
        <f>IFERROR(VLOOKUP(C430,'Inscription - registration'!$B$13:$I$1012,7,FALSE)," ")</f>
        <v xml:space="preserve"> </v>
      </c>
      <c r="J430" s="23"/>
      <c r="K430" s="16" t="str">
        <f t="shared" si="6"/>
        <v xml:space="preserve"> </v>
      </c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x14ac:dyDescent="0.25">
      <c r="A431" s="10"/>
      <c r="B431" s="13">
        <v>419</v>
      </c>
      <c r="C431" s="11"/>
      <c r="D431" s="28" t="str">
        <f>IFERROR(VLOOKUP(C431,'Inscription - registration'!$B$13:$I$1012,2)," ")</f>
        <v xml:space="preserve"> </v>
      </c>
      <c r="E431" s="29" t="str">
        <f>IFERROR(VLOOKUP(C431,'Inscription - registration'!$B$13:$I$1012,3,FALSE)," ")</f>
        <v xml:space="preserve"> </v>
      </c>
      <c r="F431" s="29" t="str">
        <f>IFERROR(VLOOKUP(C431,'Inscription - registration'!$B$13:$I$1012,4,FALSE)," ")</f>
        <v xml:space="preserve"> </v>
      </c>
      <c r="G431" s="29" t="str">
        <f>IFERROR(VLOOKUP(C431,'Inscription - registration'!$B$13:$I$1012,5,FALSE)," ")</f>
        <v xml:space="preserve"> </v>
      </c>
      <c r="H431" s="29" t="str">
        <f>IFERROR(VLOOKUP(C431,'Inscription - registration'!$B$13:$I$1012,6,FALSE)," ")</f>
        <v xml:space="preserve"> </v>
      </c>
      <c r="I431" s="60" t="str">
        <f>IFERROR(VLOOKUP(C431,'Inscription - registration'!$B$13:$I$1012,7,FALSE)," ")</f>
        <v xml:space="preserve"> </v>
      </c>
      <c r="J431" s="22"/>
      <c r="K431" s="14" t="str">
        <f t="shared" si="6"/>
        <v xml:space="preserve"> </v>
      </c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x14ac:dyDescent="0.25">
      <c r="A432" s="10"/>
      <c r="B432" s="15">
        <v>420</v>
      </c>
      <c r="C432" s="12"/>
      <c r="D432" s="26" t="str">
        <f>IFERROR(VLOOKUP(C432,'Inscription - registration'!$B$13:$I$1012,2)," ")</f>
        <v xml:space="preserve"> </v>
      </c>
      <c r="E432" s="27" t="str">
        <f>IFERROR(VLOOKUP(C432,'Inscription - registration'!$B$13:$I$1012,3,FALSE)," ")</f>
        <v xml:space="preserve"> </v>
      </c>
      <c r="F432" s="27" t="str">
        <f>IFERROR(VLOOKUP(C432,'Inscription - registration'!$B$13:$I$1012,4,FALSE)," ")</f>
        <v xml:space="preserve"> </v>
      </c>
      <c r="G432" s="27" t="str">
        <f>IFERROR(VLOOKUP(C432,'Inscription - registration'!$B$13:$I$1012,5,FALSE)," ")</f>
        <v xml:space="preserve"> </v>
      </c>
      <c r="H432" s="27" t="str">
        <f>IFERROR(VLOOKUP(C432,'Inscription - registration'!$B$13:$I$1012,6,FALSE)," ")</f>
        <v xml:space="preserve"> </v>
      </c>
      <c r="I432" s="59" t="str">
        <f>IFERROR(VLOOKUP(C432,'Inscription - registration'!$B$13:$I$1012,7,FALSE)," ")</f>
        <v xml:space="preserve"> </v>
      </c>
      <c r="J432" s="23"/>
      <c r="K432" s="16" t="str">
        <f t="shared" si="6"/>
        <v xml:space="preserve"> </v>
      </c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x14ac:dyDescent="0.25">
      <c r="A433" s="10"/>
      <c r="B433" s="13">
        <v>421</v>
      </c>
      <c r="C433" s="11"/>
      <c r="D433" s="28" t="str">
        <f>IFERROR(VLOOKUP(C433,'Inscription - registration'!$B$13:$I$1012,2)," ")</f>
        <v xml:space="preserve"> </v>
      </c>
      <c r="E433" s="29" t="str">
        <f>IFERROR(VLOOKUP(C433,'Inscription - registration'!$B$13:$I$1012,3,FALSE)," ")</f>
        <v xml:space="preserve"> </v>
      </c>
      <c r="F433" s="29" t="str">
        <f>IFERROR(VLOOKUP(C433,'Inscription - registration'!$B$13:$I$1012,4,FALSE)," ")</f>
        <v xml:space="preserve"> </v>
      </c>
      <c r="G433" s="29" t="str">
        <f>IFERROR(VLOOKUP(C433,'Inscription - registration'!$B$13:$I$1012,5,FALSE)," ")</f>
        <v xml:space="preserve"> </v>
      </c>
      <c r="H433" s="29" t="str">
        <f>IFERROR(VLOOKUP(C433,'Inscription - registration'!$B$13:$I$1012,6,FALSE)," ")</f>
        <v xml:space="preserve"> </v>
      </c>
      <c r="I433" s="60" t="str">
        <f>IFERROR(VLOOKUP(C433,'Inscription - registration'!$B$13:$I$1012,7,FALSE)," ")</f>
        <v xml:space="preserve"> </v>
      </c>
      <c r="J433" s="22"/>
      <c r="K433" s="14" t="str">
        <f t="shared" si="6"/>
        <v xml:space="preserve"> </v>
      </c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x14ac:dyDescent="0.25">
      <c r="A434" s="10"/>
      <c r="B434" s="15">
        <v>422</v>
      </c>
      <c r="C434" s="12"/>
      <c r="D434" s="26" t="str">
        <f>IFERROR(VLOOKUP(C434,'Inscription - registration'!$B$13:$I$1012,2)," ")</f>
        <v xml:space="preserve"> </v>
      </c>
      <c r="E434" s="27" t="str">
        <f>IFERROR(VLOOKUP(C434,'Inscription - registration'!$B$13:$I$1012,3,FALSE)," ")</f>
        <v xml:space="preserve"> </v>
      </c>
      <c r="F434" s="27" t="str">
        <f>IFERROR(VLOOKUP(C434,'Inscription - registration'!$B$13:$I$1012,4,FALSE)," ")</f>
        <v xml:space="preserve"> </v>
      </c>
      <c r="G434" s="27" t="str">
        <f>IFERROR(VLOOKUP(C434,'Inscription - registration'!$B$13:$I$1012,5,FALSE)," ")</f>
        <v xml:space="preserve"> </v>
      </c>
      <c r="H434" s="27" t="str">
        <f>IFERROR(VLOOKUP(C434,'Inscription - registration'!$B$13:$I$1012,6,FALSE)," ")</f>
        <v xml:space="preserve"> </v>
      </c>
      <c r="I434" s="59" t="str">
        <f>IFERROR(VLOOKUP(C434,'Inscription - registration'!$B$13:$I$1012,7,FALSE)," ")</f>
        <v xml:space="preserve"> </v>
      </c>
      <c r="J434" s="23"/>
      <c r="K434" s="16" t="str">
        <f t="shared" si="6"/>
        <v xml:space="preserve"> </v>
      </c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x14ac:dyDescent="0.25">
      <c r="A435" s="10"/>
      <c r="B435" s="13">
        <v>423</v>
      </c>
      <c r="C435" s="11"/>
      <c r="D435" s="28" t="str">
        <f>IFERROR(VLOOKUP(C435,'Inscription - registration'!$B$13:$I$1012,2)," ")</f>
        <v xml:space="preserve"> </v>
      </c>
      <c r="E435" s="29" t="str">
        <f>IFERROR(VLOOKUP(C435,'Inscription - registration'!$B$13:$I$1012,3,FALSE)," ")</f>
        <v xml:space="preserve"> </v>
      </c>
      <c r="F435" s="29" t="str">
        <f>IFERROR(VLOOKUP(C435,'Inscription - registration'!$B$13:$I$1012,4,FALSE)," ")</f>
        <v xml:space="preserve"> </v>
      </c>
      <c r="G435" s="29" t="str">
        <f>IFERROR(VLOOKUP(C435,'Inscription - registration'!$B$13:$I$1012,5,FALSE)," ")</f>
        <v xml:space="preserve"> </v>
      </c>
      <c r="H435" s="29" t="str">
        <f>IFERROR(VLOOKUP(C435,'Inscription - registration'!$B$13:$I$1012,6,FALSE)," ")</f>
        <v xml:space="preserve"> </v>
      </c>
      <c r="I435" s="60" t="str">
        <f>IFERROR(VLOOKUP(C435,'Inscription - registration'!$B$13:$I$1012,7,FALSE)," ")</f>
        <v xml:space="preserve"> </v>
      </c>
      <c r="J435" s="22"/>
      <c r="K435" s="14" t="str">
        <f t="shared" si="6"/>
        <v xml:space="preserve"> </v>
      </c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x14ac:dyDescent="0.25">
      <c r="A436" s="10"/>
      <c r="B436" s="15">
        <v>424</v>
      </c>
      <c r="C436" s="12"/>
      <c r="D436" s="26" t="str">
        <f>IFERROR(VLOOKUP(C436,'Inscription - registration'!$B$13:$I$1012,2)," ")</f>
        <v xml:space="preserve"> </v>
      </c>
      <c r="E436" s="27" t="str">
        <f>IFERROR(VLOOKUP(C436,'Inscription - registration'!$B$13:$I$1012,3,FALSE)," ")</f>
        <v xml:space="preserve"> </v>
      </c>
      <c r="F436" s="27" t="str">
        <f>IFERROR(VLOOKUP(C436,'Inscription - registration'!$B$13:$I$1012,4,FALSE)," ")</f>
        <v xml:space="preserve"> </v>
      </c>
      <c r="G436" s="27" t="str">
        <f>IFERROR(VLOOKUP(C436,'Inscription - registration'!$B$13:$I$1012,5,FALSE)," ")</f>
        <v xml:space="preserve"> </v>
      </c>
      <c r="H436" s="27" t="str">
        <f>IFERROR(VLOOKUP(C436,'Inscription - registration'!$B$13:$I$1012,6,FALSE)," ")</f>
        <v xml:space="preserve"> </v>
      </c>
      <c r="I436" s="59" t="str">
        <f>IFERROR(VLOOKUP(C436,'Inscription - registration'!$B$13:$I$1012,7,FALSE)," ")</f>
        <v xml:space="preserve"> </v>
      </c>
      <c r="J436" s="23"/>
      <c r="K436" s="16" t="str">
        <f t="shared" si="6"/>
        <v xml:space="preserve"> </v>
      </c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x14ac:dyDescent="0.25">
      <c r="A437" s="10"/>
      <c r="B437" s="13">
        <v>425</v>
      </c>
      <c r="C437" s="11"/>
      <c r="D437" s="28" t="str">
        <f>IFERROR(VLOOKUP(C437,'Inscription - registration'!$B$13:$I$1012,2)," ")</f>
        <v xml:space="preserve"> </v>
      </c>
      <c r="E437" s="29" t="str">
        <f>IFERROR(VLOOKUP(C437,'Inscription - registration'!$B$13:$I$1012,3,FALSE)," ")</f>
        <v xml:space="preserve"> </v>
      </c>
      <c r="F437" s="29" t="str">
        <f>IFERROR(VLOOKUP(C437,'Inscription - registration'!$B$13:$I$1012,4,FALSE)," ")</f>
        <v xml:space="preserve"> </v>
      </c>
      <c r="G437" s="29" t="str">
        <f>IFERROR(VLOOKUP(C437,'Inscription - registration'!$B$13:$I$1012,5,FALSE)," ")</f>
        <v xml:space="preserve"> </v>
      </c>
      <c r="H437" s="29" t="str">
        <f>IFERROR(VLOOKUP(C437,'Inscription - registration'!$B$13:$I$1012,6,FALSE)," ")</f>
        <v xml:space="preserve"> </v>
      </c>
      <c r="I437" s="60" t="str">
        <f>IFERROR(VLOOKUP(C437,'Inscription - registration'!$B$13:$I$1012,7,FALSE)," ")</f>
        <v xml:space="preserve"> </v>
      </c>
      <c r="J437" s="22"/>
      <c r="K437" s="14" t="str">
        <f t="shared" si="6"/>
        <v xml:space="preserve"> </v>
      </c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x14ac:dyDescent="0.25">
      <c r="A438" s="10"/>
      <c r="B438" s="15">
        <v>426</v>
      </c>
      <c r="C438" s="12"/>
      <c r="D438" s="26" t="str">
        <f>IFERROR(VLOOKUP(C438,'Inscription - registration'!$B$13:$I$1012,2)," ")</f>
        <v xml:space="preserve"> </v>
      </c>
      <c r="E438" s="27" t="str">
        <f>IFERROR(VLOOKUP(C438,'Inscription - registration'!$B$13:$I$1012,3,FALSE)," ")</f>
        <v xml:space="preserve"> </v>
      </c>
      <c r="F438" s="27" t="str">
        <f>IFERROR(VLOOKUP(C438,'Inscription - registration'!$B$13:$I$1012,4,FALSE)," ")</f>
        <v xml:space="preserve"> </v>
      </c>
      <c r="G438" s="27" t="str">
        <f>IFERROR(VLOOKUP(C438,'Inscription - registration'!$B$13:$I$1012,5,FALSE)," ")</f>
        <v xml:space="preserve"> </v>
      </c>
      <c r="H438" s="27" t="str">
        <f>IFERROR(VLOOKUP(C438,'Inscription - registration'!$B$13:$I$1012,6,FALSE)," ")</f>
        <v xml:space="preserve"> </v>
      </c>
      <c r="I438" s="59" t="str">
        <f>IFERROR(VLOOKUP(C438,'Inscription - registration'!$B$13:$I$1012,7,FALSE)," ")</f>
        <v xml:space="preserve"> </v>
      </c>
      <c r="J438" s="23"/>
      <c r="K438" s="16" t="str">
        <f t="shared" si="6"/>
        <v xml:space="preserve"> </v>
      </c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x14ac:dyDescent="0.25">
      <c r="A439" s="10"/>
      <c r="B439" s="13">
        <v>427</v>
      </c>
      <c r="C439" s="11"/>
      <c r="D439" s="28" t="str">
        <f>IFERROR(VLOOKUP(C439,'Inscription - registration'!$B$13:$I$1012,2)," ")</f>
        <v xml:space="preserve"> </v>
      </c>
      <c r="E439" s="29" t="str">
        <f>IFERROR(VLOOKUP(C439,'Inscription - registration'!$B$13:$I$1012,3,FALSE)," ")</f>
        <v xml:space="preserve"> </v>
      </c>
      <c r="F439" s="29" t="str">
        <f>IFERROR(VLOOKUP(C439,'Inscription - registration'!$B$13:$I$1012,4,FALSE)," ")</f>
        <v xml:space="preserve"> </v>
      </c>
      <c r="G439" s="29" t="str">
        <f>IFERROR(VLOOKUP(C439,'Inscription - registration'!$B$13:$I$1012,5,FALSE)," ")</f>
        <v xml:space="preserve"> </v>
      </c>
      <c r="H439" s="29" t="str">
        <f>IFERROR(VLOOKUP(C439,'Inscription - registration'!$B$13:$I$1012,6,FALSE)," ")</f>
        <v xml:space="preserve"> </v>
      </c>
      <c r="I439" s="60" t="str">
        <f>IFERROR(VLOOKUP(C439,'Inscription - registration'!$B$13:$I$1012,7,FALSE)," ")</f>
        <v xml:space="preserve"> </v>
      </c>
      <c r="J439" s="22"/>
      <c r="K439" s="14" t="str">
        <f t="shared" si="6"/>
        <v xml:space="preserve"> </v>
      </c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x14ac:dyDescent="0.25">
      <c r="A440" s="10"/>
      <c r="B440" s="15">
        <v>428</v>
      </c>
      <c r="C440" s="12"/>
      <c r="D440" s="26" t="str">
        <f>IFERROR(VLOOKUP(C440,'Inscription - registration'!$B$13:$I$1012,2)," ")</f>
        <v xml:space="preserve"> </v>
      </c>
      <c r="E440" s="27" t="str">
        <f>IFERROR(VLOOKUP(C440,'Inscription - registration'!$B$13:$I$1012,3,FALSE)," ")</f>
        <v xml:space="preserve"> </v>
      </c>
      <c r="F440" s="27" t="str">
        <f>IFERROR(VLOOKUP(C440,'Inscription - registration'!$B$13:$I$1012,4,FALSE)," ")</f>
        <v xml:space="preserve"> </v>
      </c>
      <c r="G440" s="27" t="str">
        <f>IFERROR(VLOOKUP(C440,'Inscription - registration'!$B$13:$I$1012,5,FALSE)," ")</f>
        <v xml:space="preserve"> </v>
      </c>
      <c r="H440" s="27" t="str">
        <f>IFERROR(VLOOKUP(C440,'Inscription - registration'!$B$13:$I$1012,6,FALSE)," ")</f>
        <v xml:space="preserve"> </v>
      </c>
      <c r="I440" s="59" t="str">
        <f>IFERROR(VLOOKUP(C440,'Inscription - registration'!$B$13:$I$1012,7,FALSE)," ")</f>
        <v xml:space="preserve"> </v>
      </c>
      <c r="J440" s="23"/>
      <c r="K440" s="16" t="str">
        <f t="shared" si="6"/>
        <v xml:space="preserve"> </v>
      </c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x14ac:dyDescent="0.25">
      <c r="A441" s="10"/>
      <c r="B441" s="13">
        <v>429</v>
      </c>
      <c r="C441" s="11"/>
      <c r="D441" s="28" t="str">
        <f>IFERROR(VLOOKUP(C441,'Inscription - registration'!$B$13:$I$1012,2)," ")</f>
        <v xml:space="preserve"> </v>
      </c>
      <c r="E441" s="29" t="str">
        <f>IFERROR(VLOOKUP(C441,'Inscription - registration'!$B$13:$I$1012,3,FALSE)," ")</f>
        <v xml:space="preserve"> </v>
      </c>
      <c r="F441" s="29" t="str">
        <f>IFERROR(VLOOKUP(C441,'Inscription - registration'!$B$13:$I$1012,4,FALSE)," ")</f>
        <v xml:space="preserve"> </v>
      </c>
      <c r="G441" s="29" t="str">
        <f>IFERROR(VLOOKUP(C441,'Inscription - registration'!$B$13:$I$1012,5,FALSE)," ")</f>
        <v xml:space="preserve"> </v>
      </c>
      <c r="H441" s="29" t="str">
        <f>IFERROR(VLOOKUP(C441,'Inscription - registration'!$B$13:$I$1012,6,FALSE)," ")</f>
        <v xml:space="preserve"> </v>
      </c>
      <c r="I441" s="60" t="str">
        <f>IFERROR(VLOOKUP(C441,'Inscription - registration'!$B$13:$I$1012,7,FALSE)," ")</f>
        <v xml:space="preserve"> </v>
      </c>
      <c r="J441" s="22"/>
      <c r="K441" s="14" t="str">
        <f t="shared" si="6"/>
        <v xml:space="preserve"> </v>
      </c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x14ac:dyDescent="0.25">
      <c r="A442" s="10"/>
      <c r="B442" s="15">
        <v>430</v>
      </c>
      <c r="C442" s="12"/>
      <c r="D442" s="26" t="str">
        <f>IFERROR(VLOOKUP(C442,'Inscription - registration'!$B$13:$I$1012,2)," ")</f>
        <v xml:space="preserve"> </v>
      </c>
      <c r="E442" s="27" t="str">
        <f>IFERROR(VLOOKUP(C442,'Inscription - registration'!$B$13:$I$1012,3,FALSE)," ")</f>
        <v xml:space="preserve"> </v>
      </c>
      <c r="F442" s="27" t="str">
        <f>IFERROR(VLOOKUP(C442,'Inscription - registration'!$B$13:$I$1012,4,FALSE)," ")</f>
        <v xml:space="preserve"> </v>
      </c>
      <c r="G442" s="27" t="str">
        <f>IFERROR(VLOOKUP(C442,'Inscription - registration'!$B$13:$I$1012,5,FALSE)," ")</f>
        <v xml:space="preserve"> </v>
      </c>
      <c r="H442" s="27" t="str">
        <f>IFERROR(VLOOKUP(C442,'Inscription - registration'!$B$13:$I$1012,6,FALSE)," ")</f>
        <v xml:space="preserve"> </v>
      </c>
      <c r="I442" s="59" t="str">
        <f>IFERROR(VLOOKUP(C442,'Inscription - registration'!$B$13:$I$1012,7,FALSE)," ")</f>
        <v xml:space="preserve"> </v>
      </c>
      <c r="J442" s="23"/>
      <c r="K442" s="16" t="str">
        <f t="shared" si="6"/>
        <v xml:space="preserve"> </v>
      </c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x14ac:dyDescent="0.25">
      <c r="A443" s="10"/>
      <c r="B443" s="13">
        <v>431</v>
      </c>
      <c r="C443" s="11"/>
      <c r="D443" s="28" t="str">
        <f>IFERROR(VLOOKUP(C443,'Inscription - registration'!$B$13:$I$1012,2)," ")</f>
        <v xml:space="preserve"> </v>
      </c>
      <c r="E443" s="29" t="str">
        <f>IFERROR(VLOOKUP(C443,'Inscription - registration'!$B$13:$I$1012,3,FALSE)," ")</f>
        <v xml:space="preserve"> </v>
      </c>
      <c r="F443" s="29" t="str">
        <f>IFERROR(VLOOKUP(C443,'Inscription - registration'!$B$13:$I$1012,4,FALSE)," ")</f>
        <v xml:space="preserve"> </v>
      </c>
      <c r="G443" s="29" t="str">
        <f>IFERROR(VLOOKUP(C443,'Inscription - registration'!$B$13:$I$1012,5,FALSE)," ")</f>
        <v xml:space="preserve"> </v>
      </c>
      <c r="H443" s="29" t="str">
        <f>IFERROR(VLOOKUP(C443,'Inscription - registration'!$B$13:$I$1012,6,FALSE)," ")</f>
        <v xml:space="preserve"> </v>
      </c>
      <c r="I443" s="60" t="str">
        <f>IFERROR(VLOOKUP(C443,'Inscription - registration'!$B$13:$I$1012,7,FALSE)," ")</f>
        <v xml:space="preserve"> </v>
      </c>
      <c r="J443" s="22"/>
      <c r="K443" s="14" t="str">
        <f t="shared" si="6"/>
        <v xml:space="preserve"> </v>
      </c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x14ac:dyDescent="0.25">
      <c r="A444" s="10"/>
      <c r="B444" s="15">
        <v>432</v>
      </c>
      <c r="C444" s="12"/>
      <c r="D444" s="26" t="str">
        <f>IFERROR(VLOOKUP(C444,'Inscription - registration'!$B$13:$I$1012,2)," ")</f>
        <v xml:space="preserve"> </v>
      </c>
      <c r="E444" s="27" t="str">
        <f>IFERROR(VLOOKUP(C444,'Inscription - registration'!$B$13:$I$1012,3,FALSE)," ")</f>
        <v xml:space="preserve"> </v>
      </c>
      <c r="F444" s="27" t="str">
        <f>IFERROR(VLOOKUP(C444,'Inscription - registration'!$B$13:$I$1012,4,FALSE)," ")</f>
        <v xml:space="preserve"> </v>
      </c>
      <c r="G444" s="27" t="str">
        <f>IFERROR(VLOOKUP(C444,'Inscription - registration'!$B$13:$I$1012,5,FALSE)," ")</f>
        <v xml:space="preserve"> </v>
      </c>
      <c r="H444" s="27" t="str">
        <f>IFERROR(VLOOKUP(C444,'Inscription - registration'!$B$13:$I$1012,6,FALSE)," ")</f>
        <v xml:space="preserve"> </v>
      </c>
      <c r="I444" s="59" t="str">
        <f>IFERROR(VLOOKUP(C444,'Inscription - registration'!$B$13:$I$1012,7,FALSE)," ")</f>
        <v xml:space="preserve"> </v>
      </c>
      <c r="J444" s="23"/>
      <c r="K444" s="16" t="str">
        <f t="shared" si="6"/>
        <v xml:space="preserve"> </v>
      </c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x14ac:dyDescent="0.25">
      <c r="A445" s="10"/>
      <c r="B445" s="13">
        <v>433</v>
      </c>
      <c r="C445" s="11"/>
      <c r="D445" s="28" t="str">
        <f>IFERROR(VLOOKUP(C445,'Inscription - registration'!$B$13:$I$1012,2)," ")</f>
        <v xml:space="preserve"> </v>
      </c>
      <c r="E445" s="29" t="str">
        <f>IFERROR(VLOOKUP(C445,'Inscription - registration'!$B$13:$I$1012,3,FALSE)," ")</f>
        <v xml:space="preserve"> </v>
      </c>
      <c r="F445" s="29" t="str">
        <f>IFERROR(VLOOKUP(C445,'Inscription - registration'!$B$13:$I$1012,4,FALSE)," ")</f>
        <v xml:space="preserve"> </v>
      </c>
      <c r="G445" s="29" t="str">
        <f>IFERROR(VLOOKUP(C445,'Inscription - registration'!$B$13:$I$1012,5,FALSE)," ")</f>
        <v xml:space="preserve"> </v>
      </c>
      <c r="H445" s="29" t="str">
        <f>IFERROR(VLOOKUP(C445,'Inscription - registration'!$B$13:$I$1012,6,FALSE)," ")</f>
        <v xml:space="preserve"> </v>
      </c>
      <c r="I445" s="60" t="str">
        <f>IFERROR(VLOOKUP(C445,'Inscription - registration'!$B$13:$I$1012,7,FALSE)," ")</f>
        <v xml:space="preserve"> </v>
      </c>
      <c r="J445" s="22"/>
      <c r="K445" s="14" t="str">
        <f t="shared" si="6"/>
        <v xml:space="preserve"> </v>
      </c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x14ac:dyDescent="0.25">
      <c r="A446" s="10"/>
      <c r="B446" s="15">
        <v>434</v>
      </c>
      <c r="C446" s="12"/>
      <c r="D446" s="26" t="str">
        <f>IFERROR(VLOOKUP(C446,'Inscription - registration'!$B$13:$I$1012,2)," ")</f>
        <v xml:space="preserve"> </v>
      </c>
      <c r="E446" s="27" t="str">
        <f>IFERROR(VLOOKUP(C446,'Inscription - registration'!$B$13:$I$1012,3,FALSE)," ")</f>
        <v xml:space="preserve"> </v>
      </c>
      <c r="F446" s="27" t="str">
        <f>IFERROR(VLOOKUP(C446,'Inscription - registration'!$B$13:$I$1012,4,FALSE)," ")</f>
        <v xml:space="preserve"> </v>
      </c>
      <c r="G446" s="27" t="str">
        <f>IFERROR(VLOOKUP(C446,'Inscription - registration'!$B$13:$I$1012,5,FALSE)," ")</f>
        <v xml:space="preserve"> </v>
      </c>
      <c r="H446" s="27" t="str">
        <f>IFERROR(VLOOKUP(C446,'Inscription - registration'!$B$13:$I$1012,6,FALSE)," ")</f>
        <v xml:space="preserve"> </v>
      </c>
      <c r="I446" s="59" t="str">
        <f>IFERROR(VLOOKUP(C446,'Inscription - registration'!$B$13:$I$1012,7,FALSE)," ")</f>
        <v xml:space="preserve"> </v>
      </c>
      <c r="J446" s="23"/>
      <c r="K446" s="16" t="str">
        <f t="shared" si="6"/>
        <v xml:space="preserve"> </v>
      </c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x14ac:dyDescent="0.25">
      <c r="A447" s="10"/>
      <c r="B447" s="13">
        <v>435</v>
      </c>
      <c r="C447" s="11"/>
      <c r="D447" s="28" t="str">
        <f>IFERROR(VLOOKUP(C447,'Inscription - registration'!$B$13:$I$1012,2)," ")</f>
        <v xml:space="preserve"> </v>
      </c>
      <c r="E447" s="29" t="str">
        <f>IFERROR(VLOOKUP(C447,'Inscription - registration'!$B$13:$I$1012,3,FALSE)," ")</f>
        <v xml:space="preserve"> </v>
      </c>
      <c r="F447" s="29" t="str">
        <f>IFERROR(VLOOKUP(C447,'Inscription - registration'!$B$13:$I$1012,4,FALSE)," ")</f>
        <v xml:space="preserve"> </v>
      </c>
      <c r="G447" s="29" t="str">
        <f>IFERROR(VLOOKUP(C447,'Inscription - registration'!$B$13:$I$1012,5,FALSE)," ")</f>
        <v xml:space="preserve"> </v>
      </c>
      <c r="H447" s="29" t="str">
        <f>IFERROR(VLOOKUP(C447,'Inscription - registration'!$B$13:$I$1012,6,FALSE)," ")</f>
        <v xml:space="preserve"> </v>
      </c>
      <c r="I447" s="60" t="str">
        <f>IFERROR(VLOOKUP(C447,'Inscription - registration'!$B$13:$I$1012,7,FALSE)," ")</f>
        <v xml:space="preserve"> </v>
      </c>
      <c r="J447" s="22"/>
      <c r="K447" s="14" t="str">
        <f t="shared" si="6"/>
        <v xml:space="preserve"> </v>
      </c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x14ac:dyDescent="0.25">
      <c r="A448" s="10"/>
      <c r="B448" s="15">
        <v>436</v>
      </c>
      <c r="C448" s="12"/>
      <c r="D448" s="26" t="str">
        <f>IFERROR(VLOOKUP(C448,'Inscription - registration'!$B$13:$I$1012,2)," ")</f>
        <v xml:space="preserve"> </v>
      </c>
      <c r="E448" s="27" t="str">
        <f>IFERROR(VLOOKUP(C448,'Inscription - registration'!$B$13:$I$1012,3,FALSE)," ")</f>
        <v xml:space="preserve"> </v>
      </c>
      <c r="F448" s="27" t="str">
        <f>IFERROR(VLOOKUP(C448,'Inscription - registration'!$B$13:$I$1012,4,FALSE)," ")</f>
        <v xml:space="preserve"> </v>
      </c>
      <c r="G448" s="27" t="str">
        <f>IFERROR(VLOOKUP(C448,'Inscription - registration'!$B$13:$I$1012,5,FALSE)," ")</f>
        <v xml:space="preserve"> </v>
      </c>
      <c r="H448" s="27" t="str">
        <f>IFERROR(VLOOKUP(C448,'Inscription - registration'!$B$13:$I$1012,6,FALSE)," ")</f>
        <v xml:space="preserve"> </v>
      </c>
      <c r="I448" s="59" t="str">
        <f>IFERROR(VLOOKUP(C448,'Inscription - registration'!$B$13:$I$1012,7,FALSE)," ")</f>
        <v xml:space="preserve"> </v>
      </c>
      <c r="J448" s="23"/>
      <c r="K448" s="16" t="str">
        <f t="shared" si="6"/>
        <v xml:space="preserve"> </v>
      </c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x14ac:dyDescent="0.25">
      <c r="A449" s="10"/>
      <c r="B449" s="13">
        <v>437</v>
      </c>
      <c r="C449" s="11"/>
      <c r="D449" s="28" t="str">
        <f>IFERROR(VLOOKUP(C449,'Inscription - registration'!$B$13:$I$1012,2)," ")</f>
        <v xml:space="preserve"> </v>
      </c>
      <c r="E449" s="29" t="str">
        <f>IFERROR(VLOOKUP(C449,'Inscription - registration'!$B$13:$I$1012,3,FALSE)," ")</f>
        <v xml:space="preserve"> </v>
      </c>
      <c r="F449" s="29" t="str">
        <f>IFERROR(VLOOKUP(C449,'Inscription - registration'!$B$13:$I$1012,4,FALSE)," ")</f>
        <v xml:space="preserve"> </v>
      </c>
      <c r="G449" s="29" t="str">
        <f>IFERROR(VLOOKUP(C449,'Inscription - registration'!$B$13:$I$1012,5,FALSE)," ")</f>
        <v xml:space="preserve"> </v>
      </c>
      <c r="H449" s="29" t="str">
        <f>IFERROR(VLOOKUP(C449,'Inscription - registration'!$B$13:$I$1012,6,FALSE)," ")</f>
        <v xml:space="preserve"> </v>
      </c>
      <c r="I449" s="60" t="str">
        <f>IFERROR(VLOOKUP(C449,'Inscription - registration'!$B$13:$I$1012,7,FALSE)," ")</f>
        <v xml:space="preserve"> </v>
      </c>
      <c r="J449" s="22"/>
      <c r="K449" s="14" t="str">
        <f t="shared" si="6"/>
        <v xml:space="preserve"> </v>
      </c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x14ac:dyDescent="0.25">
      <c r="A450" s="10"/>
      <c r="B450" s="15">
        <v>438</v>
      </c>
      <c r="C450" s="12"/>
      <c r="D450" s="26" t="str">
        <f>IFERROR(VLOOKUP(C450,'Inscription - registration'!$B$13:$I$1012,2)," ")</f>
        <v xml:space="preserve"> </v>
      </c>
      <c r="E450" s="27" t="str">
        <f>IFERROR(VLOOKUP(C450,'Inscription - registration'!$B$13:$I$1012,3,FALSE)," ")</f>
        <v xml:space="preserve"> </v>
      </c>
      <c r="F450" s="27" t="str">
        <f>IFERROR(VLOOKUP(C450,'Inscription - registration'!$B$13:$I$1012,4,FALSE)," ")</f>
        <v xml:space="preserve"> </v>
      </c>
      <c r="G450" s="27" t="str">
        <f>IFERROR(VLOOKUP(C450,'Inscription - registration'!$B$13:$I$1012,5,FALSE)," ")</f>
        <v xml:space="preserve"> </v>
      </c>
      <c r="H450" s="27" t="str">
        <f>IFERROR(VLOOKUP(C450,'Inscription - registration'!$B$13:$I$1012,6,FALSE)," ")</f>
        <v xml:space="preserve"> </v>
      </c>
      <c r="I450" s="59" t="str">
        <f>IFERROR(VLOOKUP(C450,'Inscription - registration'!$B$13:$I$1012,7,FALSE)," ")</f>
        <v xml:space="preserve"> </v>
      </c>
      <c r="J450" s="23"/>
      <c r="K450" s="16" t="str">
        <f t="shared" si="6"/>
        <v xml:space="preserve"> </v>
      </c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x14ac:dyDescent="0.25">
      <c r="A451" s="10"/>
      <c r="B451" s="13">
        <v>439</v>
      </c>
      <c r="C451" s="11"/>
      <c r="D451" s="28" t="str">
        <f>IFERROR(VLOOKUP(C451,'Inscription - registration'!$B$13:$I$1012,2)," ")</f>
        <v xml:space="preserve"> </v>
      </c>
      <c r="E451" s="29" t="str">
        <f>IFERROR(VLOOKUP(C451,'Inscription - registration'!$B$13:$I$1012,3,FALSE)," ")</f>
        <v xml:space="preserve"> </v>
      </c>
      <c r="F451" s="29" t="str">
        <f>IFERROR(VLOOKUP(C451,'Inscription - registration'!$B$13:$I$1012,4,FALSE)," ")</f>
        <v xml:space="preserve"> </v>
      </c>
      <c r="G451" s="29" t="str">
        <f>IFERROR(VLOOKUP(C451,'Inscription - registration'!$B$13:$I$1012,5,FALSE)," ")</f>
        <v xml:space="preserve"> </v>
      </c>
      <c r="H451" s="29" t="str">
        <f>IFERROR(VLOOKUP(C451,'Inscription - registration'!$B$13:$I$1012,6,FALSE)," ")</f>
        <v xml:space="preserve"> </v>
      </c>
      <c r="I451" s="60" t="str">
        <f>IFERROR(VLOOKUP(C451,'Inscription - registration'!$B$13:$I$1012,7,FALSE)," ")</f>
        <v xml:space="preserve"> </v>
      </c>
      <c r="J451" s="22"/>
      <c r="K451" s="14" t="str">
        <f t="shared" si="6"/>
        <v xml:space="preserve"> </v>
      </c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x14ac:dyDescent="0.25">
      <c r="A452" s="10"/>
      <c r="B452" s="15">
        <v>440</v>
      </c>
      <c r="C452" s="12"/>
      <c r="D452" s="26" t="str">
        <f>IFERROR(VLOOKUP(C452,'Inscription - registration'!$B$13:$I$1012,2)," ")</f>
        <v xml:space="preserve"> </v>
      </c>
      <c r="E452" s="27" t="str">
        <f>IFERROR(VLOOKUP(C452,'Inscription - registration'!$B$13:$I$1012,3,FALSE)," ")</f>
        <v xml:space="preserve"> </v>
      </c>
      <c r="F452" s="27" t="str">
        <f>IFERROR(VLOOKUP(C452,'Inscription - registration'!$B$13:$I$1012,4,FALSE)," ")</f>
        <v xml:space="preserve"> </v>
      </c>
      <c r="G452" s="27" t="str">
        <f>IFERROR(VLOOKUP(C452,'Inscription - registration'!$B$13:$I$1012,5,FALSE)," ")</f>
        <v xml:space="preserve"> </v>
      </c>
      <c r="H452" s="27" t="str">
        <f>IFERROR(VLOOKUP(C452,'Inscription - registration'!$B$13:$I$1012,6,FALSE)," ")</f>
        <v xml:space="preserve"> </v>
      </c>
      <c r="I452" s="59" t="str">
        <f>IFERROR(VLOOKUP(C452,'Inscription - registration'!$B$13:$I$1012,7,FALSE)," ")</f>
        <v xml:space="preserve"> </v>
      </c>
      <c r="J452" s="23"/>
      <c r="K452" s="16" t="str">
        <f t="shared" si="6"/>
        <v xml:space="preserve"> </v>
      </c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x14ac:dyDescent="0.25">
      <c r="A453" s="10"/>
      <c r="B453" s="13">
        <v>441</v>
      </c>
      <c r="C453" s="11"/>
      <c r="D453" s="28" t="str">
        <f>IFERROR(VLOOKUP(C453,'Inscription - registration'!$B$13:$I$1012,2)," ")</f>
        <v xml:space="preserve"> </v>
      </c>
      <c r="E453" s="29" t="str">
        <f>IFERROR(VLOOKUP(C453,'Inscription - registration'!$B$13:$I$1012,3,FALSE)," ")</f>
        <v xml:space="preserve"> </v>
      </c>
      <c r="F453" s="29" t="str">
        <f>IFERROR(VLOOKUP(C453,'Inscription - registration'!$B$13:$I$1012,4,FALSE)," ")</f>
        <v xml:space="preserve"> </v>
      </c>
      <c r="G453" s="29" t="str">
        <f>IFERROR(VLOOKUP(C453,'Inscription - registration'!$B$13:$I$1012,5,FALSE)," ")</f>
        <v xml:space="preserve"> </v>
      </c>
      <c r="H453" s="29" t="str">
        <f>IFERROR(VLOOKUP(C453,'Inscription - registration'!$B$13:$I$1012,6,FALSE)," ")</f>
        <v xml:space="preserve"> </v>
      </c>
      <c r="I453" s="60" t="str">
        <f>IFERROR(VLOOKUP(C453,'Inscription - registration'!$B$13:$I$1012,7,FALSE)," ")</f>
        <v xml:space="preserve"> </v>
      </c>
      <c r="J453" s="22"/>
      <c r="K453" s="14" t="str">
        <f t="shared" si="6"/>
        <v xml:space="preserve"> </v>
      </c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x14ac:dyDescent="0.25">
      <c r="A454" s="10"/>
      <c r="B454" s="15">
        <v>442</v>
      </c>
      <c r="C454" s="12"/>
      <c r="D454" s="26" t="str">
        <f>IFERROR(VLOOKUP(C454,'Inscription - registration'!$B$13:$I$1012,2)," ")</f>
        <v xml:space="preserve"> </v>
      </c>
      <c r="E454" s="27" t="str">
        <f>IFERROR(VLOOKUP(C454,'Inscription - registration'!$B$13:$I$1012,3,FALSE)," ")</f>
        <v xml:space="preserve"> </v>
      </c>
      <c r="F454" s="27" t="str">
        <f>IFERROR(VLOOKUP(C454,'Inscription - registration'!$B$13:$I$1012,4,FALSE)," ")</f>
        <v xml:space="preserve"> </v>
      </c>
      <c r="G454" s="27" t="str">
        <f>IFERROR(VLOOKUP(C454,'Inscription - registration'!$B$13:$I$1012,5,FALSE)," ")</f>
        <v xml:space="preserve"> </v>
      </c>
      <c r="H454" s="27" t="str">
        <f>IFERROR(VLOOKUP(C454,'Inscription - registration'!$B$13:$I$1012,6,FALSE)," ")</f>
        <v xml:space="preserve"> </v>
      </c>
      <c r="I454" s="59" t="str">
        <f>IFERROR(VLOOKUP(C454,'Inscription - registration'!$B$13:$I$1012,7,FALSE)," ")</f>
        <v xml:space="preserve"> </v>
      </c>
      <c r="J454" s="23"/>
      <c r="K454" s="16" t="str">
        <f t="shared" si="6"/>
        <v xml:space="preserve"> </v>
      </c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x14ac:dyDescent="0.25">
      <c r="A455" s="10"/>
      <c r="B455" s="13">
        <v>443</v>
      </c>
      <c r="C455" s="11"/>
      <c r="D455" s="28" t="str">
        <f>IFERROR(VLOOKUP(C455,'Inscription - registration'!$B$13:$I$1012,2)," ")</f>
        <v xml:space="preserve"> </v>
      </c>
      <c r="E455" s="29" t="str">
        <f>IFERROR(VLOOKUP(C455,'Inscription - registration'!$B$13:$I$1012,3,FALSE)," ")</f>
        <v xml:space="preserve"> </v>
      </c>
      <c r="F455" s="29" t="str">
        <f>IFERROR(VLOOKUP(C455,'Inscription - registration'!$B$13:$I$1012,4,FALSE)," ")</f>
        <v xml:space="preserve"> </v>
      </c>
      <c r="G455" s="29" t="str">
        <f>IFERROR(VLOOKUP(C455,'Inscription - registration'!$B$13:$I$1012,5,FALSE)," ")</f>
        <v xml:space="preserve"> </v>
      </c>
      <c r="H455" s="29" t="str">
        <f>IFERROR(VLOOKUP(C455,'Inscription - registration'!$B$13:$I$1012,6,FALSE)," ")</f>
        <v xml:space="preserve"> </v>
      </c>
      <c r="I455" s="60" t="str">
        <f>IFERROR(VLOOKUP(C455,'Inscription - registration'!$B$13:$I$1012,7,FALSE)," ")</f>
        <v xml:space="preserve"> </v>
      </c>
      <c r="J455" s="22"/>
      <c r="K455" s="14" t="str">
        <f t="shared" si="6"/>
        <v xml:space="preserve"> </v>
      </c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x14ac:dyDescent="0.25">
      <c r="A456" s="10"/>
      <c r="B456" s="15">
        <v>444</v>
      </c>
      <c r="C456" s="12"/>
      <c r="D456" s="26" t="str">
        <f>IFERROR(VLOOKUP(C456,'Inscription - registration'!$B$13:$I$1012,2)," ")</f>
        <v xml:space="preserve"> </v>
      </c>
      <c r="E456" s="27" t="str">
        <f>IFERROR(VLOOKUP(C456,'Inscription - registration'!$B$13:$I$1012,3,FALSE)," ")</f>
        <v xml:space="preserve"> </v>
      </c>
      <c r="F456" s="27" t="str">
        <f>IFERROR(VLOOKUP(C456,'Inscription - registration'!$B$13:$I$1012,4,FALSE)," ")</f>
        <v xml:space="preserve"> </v>
      </c>
      <c r="G456" s="27" t="str">
        <f>IFERROR(VLOOKUP(C456,'Inscription - registration'!$B$13:$I$1012,5,FALSE)," ")</f>
        <v xml:space="preserve"> </v>
      </c>
      <c r="H456" s="27" t="str">
        <f>IFERROR(VLOOKUP(C456,'Inscription - registration'!$B$13:$I$1012,6,FALSE)," ")</f>
        <v xml:space="preserve"> </v>
      </c>
      <c r="I456" s="59" t="str">
        <f>IFERROR(VLOOKUP(C456,'Inscription - registration'!$B$13:$I$1012,7,FALSE)," ")</f>
        <v xml:space="preserve"> </v>
      </c>
      <c r="J456" s="23"/>
      <c r="K456" s="16" t="str">
        <f t="shared" si="6"/>
        <v xml:space="preserve"> </v>
      </c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x14ac:dyDescent="0.25">
      <c r="A457" s="10"/>
      <c r="B457" s="13">
        <v>445</v>
      </c>
      <c r="C457" s="11"/>
      <c r="D457" s="28" t="str">
        <f>IFERROR(VLOOKUP(C457,'Inscription - registration'!$B$13:$I$1012,2)," ")</f>
        <v xml:space="preserve"> </v>
      </c>
      <c r="E457" s="29" t="str">
        <f>IFERROR(VLOOKUP(C457,'Inscription - registration'!$B$13:$I$1012,3,FALSE)," ")</f>
        <v xml:space="preserve"> </v>
      </c>
      <c r="F457" s="29" t="str">
        <f>IFERROR(VLOOKUP(C457,'Inscription - registration'!$B$13:$I$1012,4,FALSE)," ")</f>
        <v xml:space="preserve"> </v>
      </c>
      <c r="G457" s="29" t="str">
        <f>IFERROR(VLOOKUP(C457,'Inscription - registration'!$B$13:$I$1012,5,FALSE)," ")</f>
        <v xml:space="preserve"> </v>
      </c>
      <c r="H457" s="29" t="str">
        <f>IFERROR(VLOOKUP(C457,'Inscription - registration'!$B$13:$I$1012,6,FALSE)," ")</f>
        <v xml:space="preserve"> </v>
      </c>
      <c r="I457" s="60" t="str">
        <f>IFERROR(VLOOKUP(C457,'Inscription - registration'!$B$13:$I$1012,7,FALSE)," ")</f>
        <v xml:space="preserve"> </v>
      </c>
      <c r="J457" s="22"/>
      <c r="K457" s="14" t="str">
        <f t="shared" si="6"/>
        <v xml:space="preserve"> </v>
      </c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x14ac:dyDescent="0.25">
      <c r="A458" s="10"/>
      <c r="B458" s="15">
        <v>446</v>
      </c>
      <c r="C458" s="12"/>
      <c r="D458" s="26" t="str">
        <f>IFERROR(VLOOKUP(C458,'Inscription - registration'!$B$13:$I$1012,2)," ")</f>
        <v xml:space="preserve"> </v>
      </c>
      <c r="E458" s="27" t="str">
        <f>IFERROR(VLOOKUP(C458,'Inscription - registration'!$B$13:$I$1012,3,FALSE)," ")</f>
        <v xml:space="preserve"> </v>
      </c>
      <c r="F458" s="27" t="str">
        <f>IFERROR(VLOOKUP(C458,'Inscription - registration'!$B$13:$I$1012,4,FALSE)," ")</f>
        <v xml:space="preserve"> </v>
      </c>
      <c r="G458" s="27" t="str">
        <f>IFERROR(VLOOKUP(C458,'Inscription - registration'!$B$13:$I$1012,5,FALSE)," ")</f>
        <v xml:space="preserve"> </v>
      </c>
      <c r="H458" s="27" t="str">
        <f>IFERROR(VLOOKUP(C458,'Inscription - registration'!$B$13:$I$1012,6,FALSE)," ")</f>
        <v xml:space="preserve"> </v>
      </c>
      <c r="I458" s="59" t="str">
        <f>IFERROR(VLOOKUP(C458,'Inscription - registration'!$B$13:$I$1012,7,FALSE)," ")</f>
        <v xml:space="preserve"> </v>
      </c>
      <c r="J458" s="23"/>
      <c r="K458" s="16" t="str">
        <f t="shared" si="6"/>
        <v xml:space="preserve"> </v>
      </c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x14ac:dyDescent="0.25">
      <c r="A459" s="10"/>
      <c r="B459" s="13">
        <v>447</v>
      </c>
      <c r="C459" s="11"/>
      <c r="D459" s="28" t="str">
        <f>IFERROR(VLOOKUP(C459,'Inscription - registration'!$B$13:$I$1012,2)," ")</f>
        <v xml:space="preserve"> </v>
      </c>
      <c r="E459" s="29" t="str">
        <f>IFERROR(VLOOKUP(C459,'Inscription - registration'!$B$13:$I$1012,3,FALSE)," ")</f>
        <v xml:space="preserve"> </v>
      </c>
      <c r="F459" s="29" t="str">
        <f>IFERROR(VLOOKUP(C459,'Inscription - registration'!$B$13:$I$1012,4,FALSE)," ")</f>
        <v xml:space="preserve"> </v>
      </c>
      <c r="G459" s="29" t="str">
        <f>IFERROR(VLOOKUP(C459,'Inscription - registration'!$B$13:$I$1012,5,FALSE)," ")</f>
        <v xml:space="preserve"> </v>
      </c>
      <c r="H459" s="29" t="str">
        <f>IFERROR(VLOOKUP(C459,'Inscription - registration'!$B$13:$I$1012,6,FALSE)," ")</f>
        <v xml:space="preserve"> </v>
      </c>
      <c r="I459" s="60" t="str">
        <f>IFERROR(VLOOKUP(C459,'Inscription - registration'!$B$13:$I$1012,7,FALSE)," ")</f>
        <v xml:space="preserve"> </v>
      </c>
      <c r="J459" s="22"/>
      <c r="K459" s="14" t="str">
        <f t="shared" si="6"/>
        <v xml:space="preserve"> </v>
      </c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x14ac:dyDescent="0.25">
      <c r="A460" s="10"/>
      <c r="B460" s="15">
        <v>448</v>
      </c>
      <c r="C460" s="12"/>
      <c r="D460" s="26" t="str">
        <f>IFERROR(VLOOKUP(C460,'Inscription - registration'!$B$13:$I$1012,2)," ")</f>
        <v xml:space="preserve"> </v>
      </c>
      <c r="E460" s="27" t="str">
        <f>IFERROR(VLOOKUP(C460,'Inscription - registration'!$B$13:$I$1012,3,FALSE)," ")</f>
        <v xml:space="preserve"> </v>
      </c>
      <c r="F460" s="27" t="str">
        <f>IFERROR(VLOOKUP(C460,'Inscription - registration'!$B$13:$I$1012,4,FALSE)," ")</f>
        <v xml:space="preserve"> </v>
      </c>
      <c r="G460" s="27" t="str">
        <f>IFERROR(VLOOKUP(C460,'Inscription - registration'!$B$13:$I$1012,5,FALSE)," ")</f>
        <v xml:space="preserve"> </v>
      </c>
      <c r="H460" s="27" t="str">
        <f>IFERROR(VLOOKUP(C460,'Inscription - registration'!$B$13:$I$1012,6,FALSE)," ")</f>
        <v xml:space="preserve"> </v>
      </c>
      <c r="I460" s="59" t="str">
        <f>IFERROR(VLOOKUP(C460,'Inscription - registration'!$B$13:$I$1012,7,FALSE)," ")</f>
        <v xml:space="preserve"> </v>
      </c>
      <c r="J460" s="23"/>
      <c r="K460" s="16" t="str">
        <f t="shared" si="6"/>
        <v xml:space="preserve"> </v>
      </c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x14ac:dyDescent="0.25">
      <c r="A461" s="10"/>
      <c r="B461" s="13">
        <v>449</v>
      </c>
      <c r="C461" s="11"/>
      <c r="D461" s="28" t="str">
        <f>IFERROR(VLOOKUP(C461,'Inscription - registration'!$B$13:$I$1012,2)," ")</f>
        <v xml:space="preserve"> </v>
      </c>
      <c r="E461" s="29" t="str">
        <f>IFERROR(VLOOKUP(C461,'Inscription - registration'!$B$13:$I$1012,3,FALSE)," ")</f>
        <v xml:space="preserve"> </v>
      </c>
      <c r="F461" s="29" t="str">
        <f>IFERROR(VLOOKUP(C461,'Inscription - registration'!$B$13:$I$1012,4,FALSE)," ")</f>
        <v xml:space="preserve"> </v>
      </c>
      <c r="G461" s="29" t="str">
        <f>IFERROR(VLOOKUP(C461,'Inscription - registration'!$B$13:$I$1012,5,FALSE)," ")</f>
        <v xml:space="preserve"> </v>
      </c>
      <c r="H461" s="29" t="str">
        <f>IFERROR(VLOOKUP(C461,'Inscription - registration'!$B$13:$I$1012,6,FALSE)," ")</f>
        <v xml:space="preserve"> </v>
      </c>
      <c r="I461" s="60" t="str">
        <f>IFERROR(VLOOKUP(C461,'Inscription - registration'!$B$13:$I$1012,7,FALSE)," ")</f>
        <v xml:space="preserve"> </v>
      </c>
      <c r="J461" s="22"/>
      <c r="K461" s="14" t="str">
        <f t="shared" ref="K461:K524" si="7">IF(J461/$C$9&gt;0,J461/$C$9," ")</f>
        <v xml:space="preserve"> </v>
      </c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x14ac:dyDescent="0.25">
      <c r="A462" s="10"/>
      <c r="B462" s="15">
        <v>450</v>
      </c>
      <c r="C462" s="12"/>
      <c r="D462" s="26" t="str">
        <f>IFERROR(VLOOKUP(C462,'Inscription - registration'!$B$13:$I$1012,2)," ")</f>
        <v xml:space="preserve"> </v>
      </c>
      <c r="E462" s="27" t="str">
        <f>IFERROR(VLOOKUP(C462,'Inscription - registration'!$B$13:$I$1012,3,FALSE)," ")</f>
        <v xml:space="preserve"> </v>
      </c>
      <c r="F462" s="27" t="str">
        <f>IFERROR(VLOOKUP(C462,'Inscription - registration'!$B$13:$I$1012,4,FALSE)," ")</f>
        <v xml:space="preserve"> </v>
      </c>
      <c r="G462" s="27" t="str">
        <f>IFERROR(VLOOKUP(C462,'Inscription - registration'!$B$13:$I$1012,5,FALSE)," ")</f>
        <v xml:space="preserve"> </v>
      </c>
      <c r="H462" s="27" t="str">
        <f>IFERROR(VLOOKUP(C462,'Inscription - registration'!$B$13:$I$1012,6,FALSE)," ")</f>
        <v xml:space="preserve"> </v>
      </c>
      <c r="I462" s="59" t="str">
        <f>IFERROR(VLOOKUP(C462,'Inscription - registration'!$B$13:$I$1012,7,FALSE)," ")</f>
        <v xml:space="preserve"> </v>
      </c>
      <c r="J462" s="23"/>
      <c r="K462" s="16" t="str">
        <f t="shared" si="7"/>
        <v xml:space="preserve"> </v>
      </c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x14ac:dyDescent="0.25">
      <c r="A463" s="10"/>
      <c r="B463" s="13">
        <v>451</v>
      </c>
      <c r="C463" s="11"/>
      <c r="D463" s="28" t="str">
        <f>IFERROR(VLOOKUP(C463,'Inscription - registration'!$B$13:$I$1012,2)," ")</f>
        <v xml:space="preserve"> </v>
      </c>
      <c r="E463" s="29" t="str">
        <f>IFERROR(VLOOKUP(C463,'Inscription - registration'!$B$13:$I$1012,3,FALSE)," ")</f>
        <v xml:space="preserve"> </v>
      </c>
      <c r="F463" s="29" t="str">
        <f>IFERROR(VLOOKUP(C463,'Inscription - registration'!$B$13:$I$1012,4,FALSE)," ")</f>
        <v xml:space="preserve"> </v>
      </c>
      <c r="G463" s="29" t="str">
        <f>IFERROR(VLOOKUP(C463,'Inscription - registration'!$B$13:$I$1012,5,FALSE)," ")</f>
        <v xml:space="preserve"> </v>
      </c>
      <c r="H463" s="29" t="str">
        <f>IFERROR(VLOOKUP(C463,'Inscription - registration'!$B$13:$I$1012,6,FALSE)," ")</f>
        <v xml:space="preserve"> </v>
      </c>
      <c r="I463" s="60" t="str">
        <f>IFERROR(VLOOKUP(C463,'Inscription - registration'!$B$13:$I$1012,7,FALSE)," ")</f>
        <v xml:space="preserve"> </v>
      </c>
      <c r="J463" s="22"/>
      <c r="K463" s="14" t="str">
        <f t="shared" si="7"/>
        <v xml:space="preserve"> </v>
      </c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x14ac:dyDescent="0.25">
      <c r="A464" s="10"/>
      <c r="B464" s="15">
        <v>452</v>
      </c>
      <c r="C464" s="12"/>
      <c r="D464" s="26" t="str">
        <f>IFERROR(VLOOKUP(C464,'Inscription - registration'!$B$13:$I$1012,2)," ")</f>
        <v xml:space="preserve"> </v>
      </c>
      <c r="E464" s="27" t="str">
        <f>IFERROR(VLOOKUP(C464,'Inscription - registration'!$B$13:$I$1012,3,FALSE)," ")</f>
        <v xml:space="preserve"> </v>
      </c>
      <c r="F464" s="27" t="str">
        <f>IFERROR(VLOOKUP(C464,'Inscription - registration'!$B$13:$I$1012,4,FALSE)," ")</f>
        <v xml:space="preserve"> </v>
      </c>
      <c r="G464" s="27" t="str">
        <f>IFERROR(VLOOKUP(C464,'Inscription - registration'!$B$13:$I$1012,5,FALSE)," ")</f>
        <v xml:space="preserve"> </v>
      </c>
      <c r="H464" s="27" t="str">
        <f>IFERROR(VLOOKUP(C464,'Inscription - registration'!$B$13:$I$1012,6,FALSE)," ")</f>
        <v xml:space="preserve"> </v>
      </c>
      <c r="I464" s="59" t="str">
        <f>IFERROR(VLOOKUP(C464,'Inscription - registration'!$B$13:$I$1012,7,FALSE)," ")</f>
        <v xml:space="preserve"> </v>
      </c>
      <c r="J464" s="23"/>
      <c r="K464" s="16" t="str">
        <f t="shared" si="7"/>
        <v xml:space="preserve"> </v>
      </c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x14ac:dyDescent="0.25">
      <c r="A465" s="10"/>
      <c r="B465" s="13">
        <v>453</v>
      </c>
      <c r="C465" s="11"/>
      <c r="D465" s="28" t="str">
        <f>IFERROR(VLOOKUP(C465,'Inscription - registration'!$B$13:$I$1012,2)," ")</f>
        <v xml:space="preserve"> </v>
      </c>
      <c r="E465" s="29" t="str">
        <f>IFERROR(VLOOKUP(C465,'Inscription - registration'!$B$13:$I$1012,3,FALSE)," ")</f>
        <v xml:space="preserve"> </v>
      </c>
      <c r="F465" s="29" t="str">
        <f>IFERROR(VLOOKUP(C465,'Inscription - registration'!$B$13:$I$1012,4,FALSE)," ")</f>
        <v xml:space="preserve"> </v>
      </c>
      <c r="G465" s="29" t="str">
        <f>IFERROR(VLOOKUP(C465,'Inscription - registration'!$B$13:$I$1012,5,FALSE)," ")</f>
        <v xml:space="preserve"> </v>
      </c>
      <c r="H465" s="29" t="str">
        <f>IFERROR(VLOOKUP(C465,'Inscription - registration'!$B$13:$I$1012,6,FALSE)," ")</f>
        <v xml:space="preserve"> </v>
      </c>
      <c r="I465" s="60" t="str">
        <f>IFERROR(VLOOKUP(C465,'Inscription - registration'!$B$13:$I$1012,7,FALSE)," ")</f>
        <v xml:space="preserve"> </v>
      </c>
      <c r="J465" s="22"/>
      <c r="K465" s="14" t="str">
        <f t="shared" si="7"/>
        <v xml:space="preserve"> </v>
      </c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x14ac:dyDescent="0.25">
      <c r="A466" s="10"/>
      <c r="B466" s="15">
        <v>454</v>
      </c>
      <c r="C466" s="12"/>
      <c r="D466" s="26" t="str">
        <f>IFERROR(VLOOKUP(C466,'Inscription - registration'!$B$13:$I$1012,2)," ")</f>
        <v xml:space="preserve"> </v>
      </c>
      <c r="E466" s="27" t="str">
        <f>IFERROR(VLOOKUP(C466,'Inscription - registration'!$B$13:$I$1012,3,FALSE)," ")</f>
        <v xml:space="preserve"> </v>
      </c>
      <c r="F466" s="27" t="str">
        <f>IFERROR(VLOOKUP(C466,'Inscription - registration'!$B$13:$I$1012,4,FALSE)," ")</f>
        <v xml:space="preserve"> </v>
      </c>
      <c r="G466" s="27" t="str">
        <f>IFERROR(VLOOKUP(C466,'Inscription - registration'!$B$13:$I$1012,5,FALSE)," ")</f>
        <v xml:space="preserve"> </v>
      </c>
      <c r="H466" s="27" t="str">
        <f>IFERROR(VLOOKUP(C466,'Inscription - registration'!$B$13:$I$1012,6,FALSE)," ")</f>
        <v xml:space="preserve"> </v>
      </c>
      <c r="I466" s="59" t="str">
        <f>IFERROR(VLOOKUP(C466,'Inscription - registration'!$B$13:$I$1012,7,FALSE)," ")</f>
        <v xml:space="preserve"> </v>
      </c>
      <c r="J466" s="23"/>
      <c r="K466" s="16" t="str">
        <f t="shared" si="7"/>
        <v xml:space="preserve"> </v>
      </c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x14ac:dyDescent="0.25">
      <c r="A467" s="10"/>
      <c r="B467" s="13">
        <v>455</v>
      </c>
      <c r="C467" s="11"/>
      <c r="D467" s="28" t="str">
        <f>IFERROR(VLOOKUP(C467,'Inscription - registration'!$B$13:$I$1012,2)," ")</f>
        <v xml:space="preserve"> </v>
      </c>
      <c r="E467" s="29" t="str">
        <f>IFERROR(VLOOKUP(C467,'Inscription - registration'!$B$13:$I$1012,3,FALSE)," ")</f>
        <v xml:space="preserve"> </v>
      </c>
      <c r="F467" s="29" t="str">
        <f>IFERROR(VLOOKUP(C467,'Inscription - registration'!$B$13:$I$1012,4,FALSE)," ")</f>
        <v xml:space="preserve"> </v>
      </c>
      <c r="G467" s="29" t="str">
        <f>IFERROR(VLOOKUP(C467,'Inscription - registration'!$B$13:$I$1012,5,FALSE)," ")</f>
        <v xml:space="preserve"> </v>
      </c>
      <c r="H467" s="29" t="str">
        <f>IFERROR(VLOOKUP(C467,'Inscription - registration'!$B$13:$I$1012,6,FALSE)," ")</f>
        <v xml:space="preserve"> </v>
      </c>
      <c r="I467" s="60" t="str">
        <f>IFERROR(VLOOKUP(C467,'Inscription - registration'!$B$13:$I$1012,7,FALSE)," ")</f>
        <v xml:space="preserve"> </v>
      </c>
      <c r="J467" s="22"/>
      <c r="K467" s="14" t="str">
        <f t="shared" si="7"/>
        <v xml:space="preserve"> </v>
      </c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x14ac:dyDescent="0.25">
      <c r="A468" s="10"/>
      <c r="B468" s="15">
        <v>456</v>
      </c>
      <c r="C468" s="12"/>
      <c r="D468" s="26" t="str">
        <f>IFERROR(VLOOKUP(C468,'Inscription - registration'!$B$13:$I$1012,2)," ")</f>
        <v xml:space="preserve"> </v>
      </c>
      <c r="E468" s="27" t="str">
        <f>IFERROR(VLOOKUP(C468,'Inscription - registration'!$B$13:$I$1012,3,FALSE)," ")</f>
        <v xml:space="preserve"> </v>
      </c>
      <c r="F468" s="27" t="str">
        <f>IFERROR(VLOOKUP(C468,'Inscription - registration'!$B$13:$I$1012,4,FALSE)," ")</f>
        <v xml:space="preserve"> </v>
      </c>
      <c r="G468" s="27" t="str">
        <f>IFERROR(VLOOKUP(C468,'Inscription - registration'!$B$13:$I$1012,5,FALSE)," ")</f>
        <v xml:space="preserve"> </v>
      </c>
      <c r="H468" s="27" t="str">
        <f>IFERROR(VLOOKUP(C468,'Inscription - registration'!$B$13:$I$1012,6,FALSE)," ")</f>
        <v xml:space="preserve"> </v>
      </c>
      <c r="I468" s="59" t="str">
        <f>IFERROR(VLOOKUP(C468,'Inscription - registration'!$B$13:$I$1012,7,FALSE)," ")</f>
        <v xml:space="preserve"> </v>
      </c>
      <c r="J468" s="23"/>
      <c r="K468" s="16" t="str">
        <f t="shared" si="7"/>
        <v xml:space="preserve"> </v>
      </c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x14ac:dyDescent="0.25">
      <c r="A469" s="10"/>
      <c r="B469" s="13">
        <v>457</v>
      </c>
      <c r="C469" s="11"/>
      <c r="D469" s="28" t="str">
        <f>IFERROR(VLOOKUP(C469,'Inscription - registration'!$B$13:$I$1012,2)," ")</f>
        <v xml:space="preserve"> </v>
      </c>
      <c r="E469" s="29" t="str">
        <f>IFERROR(VLOOKUP(C469,'Inscription - registration'!$B$13:$I$1012,3,FALSE)," ")</f>
        <v xml:space="preserve"> </v>
      </c>
      <c r="F469" s="29" t="str">
        <f>IFERROR(VLOOKUP(C469,'Inscription - registration'!$B$13:$I$1012,4,FALSE)," ")</f>
        <v xml:space="preserve"> </v>
      </c>
      <c r="G469" s="29" t="str">
        <f>IFERROR(VLOOKUP(C469,'Inscription - registration'!$B$13:$I$1012,5,FALSE)," ")</f>
        <v xml:space="preserve"> </v>
      </c>
      <c r="H469" s="29" t="str">
        <f>IFERROR(VLOOKUP(C469,'Inscription - registration'!$B$13:$I$1012,6,FALSE)," ")</f>
        <v xml:space="preserve"> </v>
      </c>
      <c r="I469" s="60" t="str">
        <f>IFERROR(VLOOKUP(C469,'Inscription - registration'!$B$13:$I$1012,7,FALSE)," ")</f>
        <v xml:space="preserve"> </v>
      </c>
      <c r="J469" s="22"/>
      <c r="K469" s="14" t="str">
        <f t="shared" si="7"/>
        <v xml:space="preserve"> </v>
      </c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x14ac:dyDescent="0.25">
      <c r="A470" s="10"/>
      <c r="B470" s="15">
        <v>458</v>
      </c>
      <c r="C470" s="12"/>
      <c r="D470" s="26" t="str">
        <f>IFERROR(VLOOKUP(C470,'Inscription - registration'!$B$13:$I$1012,2)," ")</f>
        <v xml:space="preserve"> </v>
      </c>
      <c r="E470" s="27" t="str">
        <f>IFERROR(VLOOKUP(C470,'Inscription - registration'!$B$13:$I$1012,3,FALSE)," ")</f>
        <v xml:space="preserve"> </v>
      </c>
      <c r="F470" s="27" t="str">
        <f>IFERROR(VLOOKUP(C470,'Inscription - registration'!$B$13:$I$1012,4,FALSE)," ")</f>
        <v xml:space="preserve"> </v>
      </c>
      <c r="G470" s="27" t="str">
        <f>IFERROR(VLOOKUP(C470,'Inscription - registration'!$B$13:$I$1012,5,FALSE)," ")</f>
        <v xml:space="preserve"> </v>
      </c>
      <c r="H470" s="27" t="str">
        <f>IFERROR(VLOOKUP(C470,'Inscription - registration'!$B$13:$I$1012,6,FALSE)," ")</f>
        <v xml:space="preserve"> </v>
      </c>
      <c r="I470" s="59" t="str">
        <f>IFERROR(VLOOKUP(C470,'Inscription - registration'!$B$13:$I$1012,7,FALSE)," ")</f>
        <v xml:space="preserve"> </v>
      </c>
      <c r="J470" s="23"/>
      <c r="K470" s="16" t="str">
        <f t="shared" si="7"/>
        <v xml:space="preserve"> </v>
      </c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x14ac:dyDescent="0.25">
      <c r="A471" s="10"/>
      <c r="B471" s="13">
        <v>459</v>
      </c>
      <c r="C471" s="11"/>
      <c r="D471" s="28" t="str">
        <f>IFERROR(VLOOKUP(C471,'Inscription - registration'!$B$13:$I$1012,2)," ")</f>
        <v xml:space="preserve"> </v>
      </c>
      <c r="E471" s="29" t="str">
        <f>IFERROR(VLOOKUP(C471,'Inscription - registration'!$B$13:$I$1012,3,FALSE)," ")</f>
        <v xml:space="preserve"> </v>
      </c>
      <c r="F471" s="29" t="str">
        <f>IFERROR(VLOOKUP(C471,'Inscription - registration'!$B$13:$I$1012,4,FALSE)," ")</f>
        <v xml:space="preserve"> </v>
      </c>
      <c r="G471" s="29" t="str">
        <f>IFERROR(VLOOKUP(C471,'Inscription - registration'!$B$13:$I$1012,5,FALSE)," ")</f>
        <v xml:space="preserve"> </v>
      </c>
      <c r="H471" s="29" t="str">
        <f>IFERROR(VLOOKUP(C471,'Inscription - registration'!$B$13:$I$1012,6,FALSE)," ")</f>
        <v xml:space="preserve"> </v>
      </c>
      <c r="I471" s="60" t="str">
        <f>IFERROR(VLOOKUP(C471,'Inscription - registration'!$B$13:$I$1012,7,FALSE)," ")</f>
        <v xml:space="preserve"> </v>
      </c>
      <c r="J471" s="22"/>
      <c r="K471" s="14" t="str">
        <f t="shared" si="7"/>
        <v xml:space="preserve"> </v>
      </c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x14ac:dyDescent="0.25">
      <c r="A472" s="10"/>
      <c r="B472" s="15">
        <v>460</v>
      </c>
      <c r="C472" s="12"/>
      <c r="D472" s="26" t="str">
        <f>IFERROR(VLOOKUP(C472,'Inscription - registration'!$B$13:$I$1012,2)," ")</f>
        <v xml:space="preserve"> </v>
      </c>
      <c r="E472" s="27" t="str">
        <f>IFERROR(VLOOKUP(C472,'Inscription - registration'!$B$13:$I$1012,3,FALSE)," ")</f>
        <v xml:space="preserve"> </v>
      </c>
      <c r="F472" s="27" t="str">
        <f>IFERROR(VLOOKUP(C472,'Inscription - registration'!$B$13:$I$1012,4,FALSE)," ")</f>
        <v xml:space="preserve"> </v>
      </c>
      <c r="G472" s="27" t="str">
        <f>IFERROR(VLOOKUP(C472,'Inscription - registration'!$B$13:$I$1012,5,FALSE)," ")</f>
        <v xml:space="preserve"> </v>
      </c>
      <c r="H472" s="27" t="str">
        <f>IFERROR(VLOOKUP(C472,'Inscription - registration'!$B$13:$I$1012,6,FALSE)," ")</f>
        <v xml:space="preserve"> </v>
      </c>
      <c r="I472" s="59" t="str">
        <f>IFERROR(VLOOKUP(C472,'Inscription - registration'!$B$13:$I$1012,7,FALSE)," ")</f>
        <v xml:space="preserve"> </v>
      </c>
      <c r="J472" s="23"/>
      <c r="K472" s="16" t="str">
        <f t="shared" si="7"/>
        <v xml:space="preserve"> </v>
      </c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x14ac:dyDescent="0.25">
      <c r="A473" s="10"/>
      <c r="B473" s="13">
        <v>461</v>
      </c>
      <c r="C473" s="11"/>
      <c r="D473" s="28" t="str">
        <f>IFERROR(VLOOKUP(C473,'Inscription - registration'!$B$13:$I$1012,2)," ")</f>
        <v xml:space="preserve"> </v>
      </c>
      <c r="E473" s="29" t="str">
        <f>IFERROR(VLOOKUP(C473,'Inscription - registration'!$B$13:$I$1012,3,FALSE)," ")</f>
        <v xml:space="preserve"> </v>
      </c>
      <c r="F473" s="29" t="str">
        <f>IFERROR(VLOOKUP(C473,'Inscription - registration'!$B$13:$I$1012,4,FALSE)," ")</f>
        <v xml:space="preserve"> </v>
      </c>
      <c r="G473" s="29" t="str">
        <f>IFERROR(VLOOKUP(C473,'Inscription - registration'!$B$13:$I$1012,5,FALSE)," ")</f>
        <v xml:space="preserve"> </v>
      </c>
      <c r="H473" s="29" t="str">
        <f>IFERROR(VLOOKUP(C473,'Inscription - registration'!$B$13:$I$1012,6,FALSE)," ")</f>
        <v xml:space="preserve"> </v>
      </c>
      <c r="I473" s="60" t="str">
        <f>IFERROR(VLOOKUP(C473,'Inscription - registration'!$B$13:$I$1012,7,FALSE)," ")</f>
        <v xml:space="preserve"> </v>
      </c>
      <c r="J473" s="22"/>
      <c r="K473" s="14" t="str">
        <f t="shared" si="7"/>
        <v xml:space="preserve"> </v>
      </c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x14ac:dyDescent="0.25">
      <c r="A474" s="10"/>
      <c r="B474" s="15">
        <v>462</v>
      </c>
      <c r="C474" s="12"/>
      <c r="D474" s="26" t="str">
        <f>IFERROR(VLOOKUP(C474,'Inscription - registration'!$B$13:$I$1012,2)," ")</f>
        <v xml:space="preserve"> </v>
      </c>
      <c r="E474" s="27" t="str">
        <f>IFERROR(VLOOKUP(C474,'Inscription - registration'!$B$13:$I$1012,3,FALSE)," ")</f>
        <v xml:space="preserve"> </v>
      </c>
      <c r="F474" s="27" t="str">
        <f>IFERROR(VLOOKUP(C474,'Inscription - registration'!$B$13:$I$1012,4,FALSE)," ")</f>
        <v xml:space="preserve"> </v>
      </c>
      <c r="G474" s="27" t="str">
        <f>IFERROR(VLOOKUP(C474,'Inscription - registration'!$B$13:$I$1012,5,FALSE)," ")</f>
        <v xml:space="preserve"> </v>
      </c>
      <c r="H474" s="27" t="str">
        <f>IFERROR(VLOOKUP(C474,'Inscription - registration'!$B$13:$I$1012,6,FALSE)," ")</f>
        <v xml:space="preserve"> </v>
      </c>
      <c r="I474" s="59" t="str">
        <f>IFERROR(VLOOKUP(C474,'Inscription - registration'!$B$13:$I$1012,7,FALSE)," ")</f>
        <v xml:space="preserve"> </v>
      </c>
      <c r="J474" s="23"/>
      <c r="K474" s="16" t="str">
        <f t="shared" si="7"/>
        <v xml:space="preserve"> </v>
      </c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x14ac:dyDescent="0.25">
      <c r="A475" s="10"/>
      <c r="B475" s="13">
        <v>463</v>
      </c>
      <c r="C475" s="11"/>
      <c r="D475" s="28" t="str">
        <f>IFERROR(VLOOKUP(C475,'Inscription - registration'!$B$13:$I$1012,2)," ")</f>
        <v xml:space="preserve"> </v>
      </c>
      <c r="E475" s="29" t="str">
        <f>IFERROR(VLOOKUP(C475,'Inscription - registration'!$B$13:$I$1012,3,FALSE)," ")</f>
        <v xml:space="preserve"> </v>
      </c>
      <c r="F475" s="29" t="str">
        <f>IFERROR(VLOOKUP(C475,'Inscription - registration'!$B$13:$I$1012,4,FALSE)," ")</f>
        <v xml:space="preserve"> </v>
      </c>
      <c r="G475" s="29" t="str">
        <f>IFERROR(VLOOKUP(C475,'Inscription - registration'!$B$13:$I$1012,5,FALSE)," ")</f>
        <v xml:space="preserve"> </v>
      </c>
      <c r="H475" s="29" t="str">
        <f>IFERROR(VLOOKUP(C475,'Inscription - registration'!$B$13:$I$1012,6,FALSE)," ")</f>
        <v xml:space="preserve"> </v>
      </c>
      <c r="I475" s="60" t="str">
        <f>IFERROR(VLOOKUP(C475,'Inscription - registration'!$B$13:$I$1012,7,FALSE)," ")</f>
        <v xml:space="preserve"> </v>
      </c>
      <c r="J475" s="22"/>
      <c r="K475" s="14" t="str">
        <f t="shared" si="7"/>
        <v xml:space="preserve"> </v>
      </c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x14ac:dyDescent="0.25">
      <c r="A476" s="10"/>
      <c r="B476" s="15">
        <v>464</v>
      </c>
      <c r="C476" s="12"/>
      <c r="D476" s="26" t="str">
        <f>IFERROR(VLOOKUP(C476,'Inscription - registration'!$B$13:$I$1012,2)," ")</f>
        <v xml:space="preserve"> </v>
      </c>
      <c r="E476" s="27" t="str">
        <f>IFERROR(VLOOKUP(C476,'Inscription - registration'!$B$13:$I$1012,3,FALSE)," ")</f>
        <v xml:space="preserve"> </v>
      </c>
      <c r="F476" s="27" t="str">
        <f>IFERROR(VLOOKUP(C476,'Inscription - registration'!$B$13:$I$1012,4,FALSE)," ")</f>
        <v xml:space="preserve"> </v>
      </c>
      <c r="G476" s="27" t="str">
        <f>IFERROR(VLOOKUP(C476,'Inscription - registration'!$B$13:$I$1012,5,FALSE)," ")</f>
        <v xml:space="preserve"> </v>
      </c>
      <c r="H476" s="27" t="str">
        <f>IFERROR(VLOOKUP(C476,'Inscription - registration'!$B$13:$I$1012,6,FALSE)," ")</f>
        <v xml:space="preserve"> </v>
      </c>
      <c r="I476" s="59" t="str">
        <f>IFERROR(VLOOKUP(C476,'Inscription - registration'!$B$13:$I$1012,7,FALSE)," ")</f>
        <v xml:space="preserve"> </v>
      </c>
      <c r="J476" s="23"/>
      <c r="K476" s="16" t="str">
        <f t="shared" si="7"/>
        <v xml:space="preserve"> </v>
      </c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x14ac:dyDescent="0.25">
      <c r="A477" s="10"/>
      <c r="B477" s="13">
        <v>465</v>
      </c>
      <c r="C477" s="11"/>
      <c r="D477" s="28" t="str">
        <f>IFERROR(VLOOKUP(C477,'Inscription - registration'!$B$13:$I$1012,2)," ")</f>
        <v xml:space="preserve"> </v>
      </c>
      <c r="E477" s="29" t="str">
        <f>IFERROR(VLOOKUP(C477,'Inscription - registration'!$B$13:$I$1012,3,FALSE)," ")</f>
        <v xml:space="preserve"> </v>
      </c>
      <c r="F477" s="29" t="str">
        <f>IFERROR(VLOOKUP(C477,'Inscription - registration'!$B$13:$I$1012,4,FALSE)," ")</f>
        <v xml:space="preserve"> </v>
      </c>
      <c r="G477" s="29" t="str">
        <f>IFERROR(VLOOKUP(C477,'Inscription - registration'!$B$13:$I$1012,5,FALSE)," ")</f>
        <v xml:space="preserve"> </v>
      </c>
      <c r="H477" s="29" t="str">
        <f>IFERROR(VLOOKUP(C477,'Inscription - registration'!$B$13:$I$1012,6,FALSE)," ")</f>
        <v xml:space="preserve"> </v>
      </c>
      <c r="I477" s="60" t="str">
        <f>IFERROR(VLOOKUP(C477,'Inscription - registration'!$B$13:$I$1012,7,FALSE)," ")</f>
        <v xml:space="preserve"> </v>
      </c>
      <c r="J477" s="22"/>
      <c r="K477" s="14" t="str">
        <f t="shared" si="7"/>
        <v xml:space="preserve"> </v>
      </c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x14ac:dyDescent="0.25">
      <c r="A478" s="10"/>
      <c r="B478" s="15">
        <v>466</v>
      </c>
      <c r="C478" s="12"/>
      <c r="D478" s="26" t="str">
        <f>IFERROR(VLOOKUP(C478,'Inscription - registration'!$B$13:$I$1012,2)," ")</f>
        <v xml:space="preserve"> </v>
      </c>
      <c r="E478" s="27" t="str">
        <f>IFERROR(VLOOKUP(C478,'Inscription - registration'!$B$13:$I$1012,3,FALSE)," ")</f>
        <v xml:space="preserve"> </v>
      </c>
      <c r="F478" s="27" t="str">
        <f>IFERROR(VLOOKUP(C478,'Inscription - registration'!$B$13:$I$1012,4,FALSE)," ")</f>
        <v xml:space="preserve"> </v>
      </c>
      <c r="G478" s="27" t="str">
        <f>IFERROR(VLOOKUP(C478,'Inscription - registration'!$B$13:$I$1012,5,FALSE)," ")</f>
        <v xml:space="preserve"> </v>
      </c>
      <c r="H478" s="27" t="str">
        <f>IFERROR(VLOOKUP(C478,'Inscription - registration'!$B$13:$I$1012,6,FALSE)," ")</f>
        <v xml:space="preserve"> </v>
      </c>
      <c r="I478" s="59" t="str">
        <f>IFERROR(VLOOKUP(C478,'Inscription - registration'!$B$13:$I$1012,7,FALSE)," ")</f>
        <v xml:space="preserve"> </v>
      </c>
      <c r="J478" s="23"/>
      <c r="K478" s="16" t="str">
        <f t="shared" si="7"/>
        <v xml:space="preserve"> </v>
      </c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x14ac:dyDescent="0.25">
      <c r="A479" s="10"/>
      <c r="B479" s="13">
        <v>467</v>
      </c>
      <c r="C479" s="11"/>
      <c r="D479" s="28" t="str">
        <f>IFERROR(VLOOKUP(C479,'Inscription - registration'!$B$13:$I$1012,2)," ")</f>
        <v xml:space="preserve"> </v>
      </c>
      <c r="E479" s="29" t="str">
        <f>IFERROR(VLOOKUP(C479,'Inscription - registration'!$B$13:$I$1012,3,FALSE)," ")</f>
        <v xml:space="preserve"> </v>
      </c>
      <c r="F479" s="29" t="str">
        <f>IFERROR(VLOOKUP(C479,'Inscription - registration'!$B$13:$I$1012,4,FALSE)," ")</f>
        <v xml:space="preserve"> </v>
      </c>
      <c r="G479" s="29" t="str">
        <f>IFERROR(VLOOKUP(C479,'Inscription - registration'!$B$13:$I$1012,5,FALSE)," ")</f>
        <v xml:space="preserve"> </v>
      </c>
      <c r="H479" s="29" t="str">
        <f>IFERROR(VLOOKUP(C479,'Inscription - registration'!$B$13:$I$1012,6,FALSE)," ")</f>
        <v xml:space="preserve"> </v>
      </c>
      <c r="I479" s="60" t="str">
        <f>IFERROR(VLOOKUP(C479,'Inscription - registration'!$B$13:$I$1012,7,FALSE)," ")</f>
        <v xml:space="preserve"> </v>
      </c>
      <c r="J479" s="22"/>
      <c r="K479" s="14" t="str">
        <f t="shared" si="7"/>
        <v xml:space="preserve"> </v>
      </c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x14ac:dyDescent="0.25">
      <c r="A480" s="10"/>
      <c r="B480" s="15">
        <v>468</v>
      </c>
      <c r="C480" s="12"/>
      <c r="D480" s="26" t="str">
        <f>IFERROR(VLOOKUP(C480,'Inscription - registration'!$B$13:$I$1012,2)," ")</f>
        <v xml:space="preserve"> </v>
      </c>
      <c r="E480" s="27" t="str">
        <f>IFERROR(VLOOKUP(C480,'Inscription - registration'!$B$13:$I$1012,3,FALSE)," ")</f>
        <v xml:space="preserve"> </v>
      </c>
      <c r="F480" s="27" t="str">
        <f>IFERROR(VLOOKUP(C480,'Inscription - registration'!$B$13:$I$1012,4,FALSE)," ")</f>
        <v xml:space="preserve"> </v>
      </c>
      <c r="G480" s="27" t="str">
        <f>IFERROR(VLOOKUP(C480,'Inscription - registration'!$B$13:$I$1012,5,FALSE)," ")</f>
        <v xml:space="preserve"> </v>
      </c>
      <c r="H480" s="27" t="str">
        <f>IFERROR(VLOOKUP(C480,'Inscription - registration'!$B$13:$I$1012,6,FALSE)," ")</f>
        <v xml:space="preserve"> </v>
      </c>
      <c r="I480" s="59" t="str">
        <f>IFERROR(VLOOKUP(C480,'Inscription - registration'!$B$13:$I$1012,7,FALSE)," ")</f>
        <v xml:space="preserve"> </v>
      </c>
      <c r="J480" s="23"/>
      <c r="K480" s="16" t="str">
        <f t="shared" si="7"/>
        <v xml:space="preserve"> </v>
      </c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x14ac:dyDescent="0.25">
      <c r="A481" s="10"/>
      <c r="B481" s="13">
        <v>469</v>
      </c>
      <c r="C481" s="11"/>
      <c r="D481" s="28" t="str">
        <f>IFERROR(VLOOKUP(C481,'Inscription - registration'!$B$13:$I$1012,2)," ")</f>
        <v xml:space="preserve"> </v>
      </c>
      <c r="E481" s="29" t="str">
        <f>IFERROR(VLOOKUP(C481,'Inscription - registration'!$B$13:$I$1012,3,FALSE)," ")</f>
        <v xml:space="preserve"> </v>
      </c>
      <c r="F481" s="29" t="str">
        <f>IFERROR(VLOOKUP(C481,'Inscription - registration'!$B$13:$I$1012,4,FALSE)," ")</f>
        <v xml:space="preserve"> </v>
      </c>
      <c r="G481" s="29" t="str">
        <f>IFERROR(VLOOKUP(C481,'Inscription - registration'!$B$13:$I$1012,5,FALSE)," ")</f>
        <v xml:space="preserve"> </v>
      </c>
      <c r="H481" s="29" t="str">
        <f>IFERROR(VLOOKUP(C481,'Inscription - registration'!$B$13:$I$1012,6,FALSE)," ")</f>
        <v xml:space="preserve"> </v>
      </c>
      <c r="I481" s="60" t="str">
        <f>IFERROR(VLOOKUP(C481,'Inscription - registration'!$B$13:$I$1012,7,FALSE)," ")</f>
        <v xml:space="preserve"> </v>
      </c>
      <c r="J481" s="22"/>
      <c r="K481" s="14" t="str">
        <f t="shared" si="7"/>
        <v xml:space="preserve"> </v>
      </c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x14ac:dyDescent="0.25">
      <c r="A482" s="10"/>
      <c r="B482" s="15">
        <v>470</v>
      </c>
      <c r="C482" s="12"/>
      <c r="D482" s="26" t="str">
        <f>IFERROR(VLOOKUP(C482,'Inscription - registration'!$B$13:$I$1012,2)," ")</f>
        <v xml:space="preserve"> </v>
      </c>
      <c r="E482" s="27" t="str">
        <f>IFERROR(VLOOKUP(C482,'Inscription - registration'!$B$13:$I$1012,3,FALSE)," ")</f>
        <v xml:space="preserve"> </v>
      </c>
      <c r="F482" s="27" t="str">
        <f>IFERROR(VLOOKUP(C482,'Inscription - registration'!$B$13:$I$1012,4,FALSE)," ")</f>
        <v xml:space="preserve"> </v>
      </c>
      <c r="G482" s="27" t="str">
        <f>IFERROR(VLOOKUP(C482,'Inscription - registration'!$B$13:$I$1012,5,FALSE)," ")</f>
        <v xml:space="preserve"> </v>
      </c>
      <c r="H482" s="27" t="str">
        <f>IFERROR(VLOOKUP(C482,'Inscription - registration'!$B$13:$I$1012,6,FALSE)," ")</f>
        <v xml:space="preserve"> </v>
      </c>
      <c r="I482" s="59" t="str">
        <f>IFERROR(VLOOKUP(C482,'Inscription - registration'!$B$13:$I$1012,7,FALSE)," ")</f>
        <v xml:space="preserve"> </v>
      </c>
      <c r="J482" s="23"/>
      <c r="K482" s="16" t="str">
        <f t="shared" si="7"/>
        <v xml:space="preserve"> </v>
      </c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x14ac:dyDescent="0.25">
      <c r="A483" s="10"/>
      <c r="B483" s="13">
        <v>471</v>
      </c>
      <c r="C483" s="11"/>
      <c r="D483" s="28" t="str">
        <f>IFERROR(VLOOKUP(C483,'Inscription - registration'!$B$13:$I$1012,2)," ")</f>
        <v xml:space="preserve"> </v>
      </c>
      <c r="E483" s="29" t="str">
        <f>IFERROR(VLOOKUP(C483,'Inscription - registration'!$B$13:$I$1012,3,FALSE)," ")</f>
        <v xml:space="preserve"> </v>
      </c>
      <c r="F483" s="29" t="str">
        <f>IFERROR(VLOOKUP(C483,'Inscription - registration'!$B$13:$I$1012,4,FALSE)," ")</f>
        <v xml:space="preserve"> </v>
      </c>
      <c r="G483" s="29" t="str">
        <f>IFERROR(VLOOKUP(C483,'Inscription - registration'!$B$13:$I$1012,5,FALSE)," ")</f>
        <v xml:space="preserve"> </v>
      </c>
      <c r="H483" s="29" t="str">
        <f>IFERROR(VLOOKUP(C483,'Inscription - registration'!$B$13:$I$1012,6,FALSE)," ")</f>
        <v xml:space="preserve"> </v>
      </c>
      <c r="I483" s="60" t="str">
        <f>IFERROR(VLOOKUP(C483,'Inscription - registration'!$B$13:$I$1012,7,FALSE)," ")</f>
        <v xml:space="preserve"> </v>
      </c>
      <c r="J483" s="22"/>
      <c r="K483" s="14" t="str">
        <f t="shared" si="7"/>
        <v xml:space="preserve"> </v>
      </c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x14ac:dyDescent="0.25">
      <c r="A484" s="10"/>
      <c r="B484" s="15">
        <v>472</v>
      </c>
      <c r="C484" s="12"/>
      <c r="D484" s="26" t="str">
        <f>IFERROR(VLOOKUP(C484,'Inscription - registration'!$B$13:$I$1012,2)," ")</f>
        <v xml:space="preserve"> </v>
      </c>
      <c r="E484" s="27" t="str">
        <f>IFERROR(VLOOKUP(C484,'Inscription - registration'!$B$13:$I$1012,3,FALSE)," ")</f>
        <v xml:space="preserve"> </v>
      </c>
      <c r="F484" s="27" t="str">
        <f>IFERROR(VLOOKUP(C484,'Inscription - registration'!$B$13:$I$1012,4,FALSE)," ")</f>
        <v xml:space="preserve"> </v>
      </c>
      <c r="G484" s="27" t="str">
        <f>IFERROR(VLOOKUP(C484,'Inscription - registration'!$B$13:$I$1012,5,FALSE)," ")</f>
        <v xml:space="preserve"> </v>
      </c>
      <c r="H484" s="27" t="str">
        <f>IFERROR(VLOOKUP(C484,'Inscription - registration'!$B$13:$I$1012,6,FALSE)," ")</f>
        <v xml:space="preserve"> </v>
      </c>
      <c r="I484" s="59" t="str">
        <f>IFERROR(VLOOKUP(C484,'Inscription - registration'!$B$13:$I$1012,7,FALSE)," ")</f>
        <v xml:space="preserve"> </v>
      </c>
      <c r="J484" s="23"/>
      <c r="K484" s="16" t="str">
        <f t="shared" si="7"/>
        <v xml:space="preserve"> </v>
      </c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x14ac:dyDescent="0.25">
      <c r="A485" s="10"/>
      <c r="B485" s="13">
        <v>473</v>
      </c>
      <c r="C485" s="11"/>
      <c r="D485" s="28" t="str">
        <f>IFERROR(VLOOKUP(C485,'Inscription - registration'!$B$13:$I$1012,2)," ")</f>
        <v xml:space="preserve"> </v>
      </c>
      <c r="E485" s="29" t="str">
        <f>IFERROR(VLOOKUP(C485,'Inscription - registration'!$B$13:$I$1012,3,FALSE)," ")</f>
        <v xml:space="preserve"> </v>
      </c>
      <c r="F485" s="29" t="str">
        <f>IFERROR(VLOOKUP(C485,'Inscription - registration'!$B$13:$I$1012,4,FALSE)," ")</f>
        <v xml:space="preserve"> </v>
      </c>
      <c r="G485" s="29" t="str">
        <f>IFERROR(VLOOKUP(C485,'Inscription - registration'!$B$13:$I$1012,5,FALSE)," ")</f>
        <v xml:space="preserve"> </v>
      </c>
      <c r="H485" s="29" t="str">
        <f>IFERROR(VLOOKUP(C485,'Inscription - registration'!$B$13:$I$1012,6,FALSE)," ")</f>
        <v xml:space="preserve"> </v>
      </c>
      <c r="I485" s="60" t="str">
        <f>IFERROR(VLOOKUP(C485,'Inscription - registration'!$B$13:$I$1012,7,FALSE)," ")</f>
        <v xml:space="preserve"> </v>
      </c>
      <c r="J485" s="22"/>
      <c r="K485" s="14" t="str">
        <f t="shared" si="7"/>
        <v xml:space="preserve"> </v>
      </c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x14ac:dyDescent="0.25">
      <c r="A486" s="10"/>
      <c r="B486" s="15">
        <v>474</v>
      </c>
      <c r="C486" s="12"/>
      <c r="D486" s="26" t="str">
        <f>IFERROR(VLOOKUP(C486,'Inscription - registration'!$B$13:$I$1012,2)," ")</f>
        <v xml:space="preserve"> </v>
      </c>
      <c r="E486" s="27" t="str">
        <f>IFERROR(VLOOKUP(C486,'Inscription - registration'!$B$13:$I$1012,3,FALSE)," ")</f>
        <v xml:space="preserve"> </v>
      </c>
      <c r="F486" s="27" t="str">
        <f>IFERROR(VLOOKUP(C486,'Inscription - registration'!$B$13:$I$1012,4,FALSE)," ")</f>
        <v xml:space="preserve"> </v>
      </c>
      <c r="G486" s="27" t="str">
        <f>IFERROR(VLOOKUP(C486,'Inscription - registration'!$B$13:$I$1012,5,FALSE)," ")</f>
        <v xml:space="preserve"> </v>
      </c>
      <c r="H486" s="27" t="str">
        <f>IFERROR(VLOOKUP(C486,'Inscription - registration'!$B$13:$I$1012,6,FALSE)," ")</f>
        <v xml:space="preserve"> </v>
      </c>
      <c r="I486" s="59" t="str">
        <f>IFERROR(VLOOKUP(C486,'Inscription - registration'!$B$13:$I$1012,7,FALSE)," ")</f>
        <v xml:space="preserve"> </v>
      </c>
      <c r="J486" s="23"/>
      <c r="K486" s="16" t="str">
        <f t="shared" si="7"/>
        <v xml:space="preserve"> </v>
      </c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x14ac:dyDescent="0.25">
      <c r="A487" s="10"/>
      <c r="B487" s="13">
        <v>475</v>
      </c>
      <c r="C487" s="11"/>
      <c r="D487" s="28" t="str">
        <f>IFERROR(VLOOKUP(C487,'Inscription - registration'!$B$13:$I$1012,2)," ")</f>
        <v xml:space="preserve"> </v>
      </c>
      <c r="E487" s="29" t="str">
        <f>IFERROR(VLOOKUP(C487,'Inscription - registration'!$B$13:$I$1012,3,FALSE)," ")</f>
        <v xml:space="preserve"> </v>
      </c>
      <c r="F487" s="29" t="str">
        <f>IFERROR(VLOOKUP(C487,'Inscription - registration'!$B$13:$I$1012,4,FALSE)," ")</f>
        <v xml:space="preserve"> </v>
      </c>
      <c r="G487" s="29" t="str">
        <f>IFERROR(VLOOKUP(C487,'Inscription - registration'!$B$13:$I$1012,5,FALSE)," ")</f>
        <v xml:space="preserve"> </v>
      </c>
      <c r="H487" s="29" t="str">
        <f>IFERROR(VLOOKUP(C487,'Inscription - registration'!$B$13:$I$1012,6,FALSE)," ")</f>
        <v xml:space="preserve"> </v>
      </c>
      <c r="I487" s="60" t="str">
        <f>IFERROR(VLOOKUP(C487,'Inscription - registration'!$B$13:$I$1012,7,FALSE)," ")</f>
        <v xml:space="preserve"> </v>
      </c>
      <c r="J487" s="22"/>
      <c r="K487" s="14" t="str">
        <f t="shared" si="7"/>
        <v xml:space="preserve"> </v>
      </c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x14ac:dyDescent="0.25">
      <c r="A488" s="10"/>
      <c r="B488" s="15">
        <v>476</v>
      </c>
      <c r="C488" s="12"/>
      <c r="D488" s="26" t="str">
        <f>IFERROR(VLOOKUP(C488,'Inscription - registration'!$B$13:$I$1012,2)," ")</f>
        <v xml:space="preserve"> </v>
      </c>
      <c r="E488" s="27" t="str">
        <f>IFERROR(VLOOKUP(C488,'Inscription - registration'!$B$13:$I$1012,3,FALSE)," ")</f>
        <v xml:space="preserve"> </v>
      </c>
      <c r="F488" s="27" t="str">
        <f>IFERROR(VLOOKUP(C488,'Inscription - registration'!$B$13:$I$1012,4,FALSE)," ")</f>
        <v xml:space="preserve"> </v>
      </c>
      <c r="G488" s="27" t="str">
        <f>IFERROR(VLOOKUP(C488,'Inscription - registration'!$B$13:$I$1012,5,FALSE)," ")</f>
        <v xml:space="preserve"> </v>
      </c>
      <c r="H488" s="27" t="str">
        <f>IFERROR(VLOOKUP(C488,'Inscription - registration'!$B$13:$I$1012,6,FALSE)," ")</f>
        <v xml:space="preserve"> </v>
      </c>
      <c r="I488" s="59" t="str">
        <f>IFERROR(VLOOKUP(C488,'Inscription - registration'!$B$13:$I$1012,7,FALSE)," ")</f>
        <v xml:space="preserve"> </v>
      </c>
      <c r="J488" s="23"/>
      <c r="K488" s="16" t="str">
        <f t="shared" si="7"/>
        <v xml:space="preserve"> </v>
      </c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x14ac:dyDescent="0.25">
      <c r="A489" s="10"/>
      <c r="B489" s="13">
        <v>477</v>
      </c>
      <c r="C489" s="11"/>
      <c r="D489" s="28" t="str">
        <f>IFERROR(VLOOKUP(C489,'Inscription - registration'!$B$13:$I$1012,2)," ")</f>
        <v xml:space="preserve"> </v>
      </c>
      <c r="E489" s="29" t="str">
        <f>IFERROR(VLOOKUP(C489,'Inscription - registration'!$B$13:$I$1012,3,FALSE)," ")</f>
        <v xml:space="preserve"> </v>
      </c>
      <c r="F489" s="29" t="str">
        <f>IFERROR(VLOOKUP(C489,'Inscription - registration'!$B$13:$I$1012,4,FALSE)," ")</f>
        <v xml:space="preserve"> </v>
      </c>
      <c r="G489" s="29" t="str">
        <f>IFERROR(VLOOKUP(C489,'Inscription - registration'!$B$13:$I$1012,5,FALSE)," ")</f>
        <v xml:space="preserve"> </v>
      </c>
      <c r="H489" s="29" t="str">
        <f>IFERROR(VLOOKUP(C489,'Inscription - registration'!$B$13:$I$1012,6,FALSE)," ")</f>
        <v xml:space="preserve"> </v>
      </c>
      <c r="I489" s="60" t="str">
        <f>IFERROR(VLOOKUP(C489,'Inscription - registration'!$B$13:$I$1012,7,FALSE)," ")</f>
        <v xml:space="preserve"> </v>
      </c>
      <c r="J489" s="22"/>
      <c r="K489" s="14" t="str">
        <f t="shared" si="7"/>
        <v xml:space="preserve"> </v>
      </c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x14ac:dyDescent="0.25">
      <c r="A490" s="10"/>
      <c r="B490" s="15">
        <v>478</v>
      </c>
      <c r="C490" s="12"/>
      <c r="D490" s="26" t="str">
        <f>IFERROR(VLOOKUP(C490,'Inscription - registration'!$B$13:$I$1012,2)," ")</f>
        <v xml:space="preserve"> </v>
      </c>
      <c r="E490" s="27" t="str">
        <f>IFERROR(VLOOKUP(C490,'Inscription - registration'!$B$13:$I$1012,3,FALSE)," ")</f>
        <v xml:space="preserve"> </v>
      </c>
      <c r="F490" s="27" t="str">
        <f>IFERROR(VLOOKUP(C490,'Inscription - registration'!$B$13:$I$1012,4,FALSE)," ")</f>
        <v xml:space="preserve"> </v>
      </c>
      <c r="G490" s="27" t="str">
        <f>IFERROR(VLOOKUP(C490,'Inscription - registration'!$B$13:$I$1012,5,FALSE)," ")</f>
        <v xml:space="preserve"> </v>
      </c>
      <c r="H490" s="27" t="str">
        <f>IFERROR(VLOOKUP(C490,'Inscription - registration'!$B$13:$I$1012,6,FALSE)," ")</f>
        <v xml:space="preserve"> </v>
      </c>
      <c r="I490" s="59" t="str">
        <f>IFERROR(VLOOKUP(C490,'Inscription - registration'!$B$13:$I$1012,7,FALSE)," ")</f>
        <v xml:space="preserve"> </v>
      </c>
      <c r="J490" s="23"/>
      <c r="K490" s="16" t="str">
        <f t="shared" si="7"/>
        <v xml:space="preserve"> </v>
      </c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x14ac:dyDescent="0.25">
      <c r="A491" s="10"/>
      <c r="B491" s="13">
        <v>479</v>
      </c>
      <c r="C491" s="11"/>
      <c r="D491" s="28" t="str">
        <f>IFERROR(VLOOKUP(C491,'Inscription - registration'!$B$13:$I$1012,2)," ")</f>
        <v xml:space="preserve"> </v>
      </c>
      <c r="E491" s="29" t="str">
        <f>IFERROR(VLOOKUP(C491,'Inscription - registration'!$B$13:$I$1012,3,FALSE)," ")</f>
        <v xml:space="preserve"> </v>
      </c>
      <c r="F491" s="29" t="str">
        <f>IFERROR(VLOOKUP(C491,'Inscription - registration'!$B$13:$I$1012,4,FALSE)," ")</f>
        <v xml:space="preserve"> </v>
      </c>
      <c r="G491" s="29" t="str">
        <f>IFERROR(VLOOKUP(C491,'Inscription - registration'!$B$13:$I$1012,5,FALSE)," ")</f>
        <v xml:space="preserve"> </v>
      </c>
      <c r="H491" s="29" t="str">
        <f>IFERROR(VLOOKUP(C491,'Inscription - registration'!$B$13:$I$1012,6,FALSE)," ")</f>
        <v xml:space="preserve"> </v>
      </c>
      <c r="I491" s="60" t="str">
        <f>IFERROR(VLOOKUP(C491,'Inscription - registration'!$B$13:$I$1012,7,FALSE)," ")</f>
        <v xml:space="preserve"> </v>
      </c>
      <c r="J491" s="22"/>
      <c r="K491" s="14" t="str">
        <f t="shared" si="7"/>
        <v xml:space="preserve"> </v>
      </c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x14ac:dyDescent="0.25">
      <c r="A492" s="10"/>
      <c r="B492" s="15">
        <v>480</v>
      </c>
      <c r="C492" s="12"/>
      <c r="D492" s="26" t="str">
        <f>IFERROR(VLOOKUP(C492,'Inscription - registration'!$B$13:$I$1012,2)," ")</f>
        <v xml:space="preserve"> </v>
      </c>
      <c r="E492" s="27" t="str">
        <f>IFERROR(VLOOKUP(C492,'Inscription - registration'!$B$13:$I$1012,3,FALSE)," ")</f>
        <v xml:space="preserve"> </v>
      </c>
      <c r="F492" s="27" t="str">
        <f>IFERROR(VLOOKUP(C492,'Inscription - registration'!$B$13:$I$1012,4,FALSE)," ")</f>
        <v xml:space="preserve"> </v>
      </c>
      <c r="G492" s="27" t="str">
        <f>IFERROR(VLOOKUP(C492,'Inscription - registration'!$B$13:$I$1012,5,FALSE)," ")</f>
        <v xml:space="preserve"> </v>
      </c>
      <c r="H492" s="27" t="str">
        <f>IFERROR(VLOOKUP(C492,'Inscription - registration'!$B$13:$I$1012,6,FALSE)," ")</f>
        <v xml:space="preserve"> </v>
      </c>
      <c r="I492" s="59" t="str">
        <f>IFERROR(VLOOKUP(C492,'Inscription - registration'!$B$13:$I$1012,7,FALSE)," ")</f>
        <v xml:space="preserve"> </v>
      </c>
      <c r="J492" s="23"/>
      <c r="K492" s="16" t="str">
        <f t="shared" si="7"/>
        <v xml:space="preserve"> </v>
      </c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x14ac:dyDescent="0.25">
      <c r="A493" s="10"/>
      <c r="B493" s="13">
        <v>481</v>
      </c>
      <c r="C493" s="11"/>
      <c r="D493" s="28" t="str">
        <f>IFERROR(VLOOKUP(C493,'Inscription - registration'!$B$13:$I$1012,2)," ")</f>
        <v xml:space="preserve"> </v>
      </c>
      <c r="E493" s="29" t="str">
        <f>IFERROR(VLOOKUP(C493,'Inscription - registration'!$B$13:$I$1012,3,FALSE)," ")</f>
        <v xml:space="preserve"> </v>
      </c>
      <c r="F493" s="29" t="str">
        <f>IFERROR(VLOOKUP(C493,'Inscription - registration'!$B$13:$I$1012,4,FALSE)," ")</f>
        <v xml:space="preserve"> </v>
      </c>
      <c r="G493" s="29" t="str">
        <f>IFERROR(VLOOKUP(C493,'Inscription - registration'!$B$13:$I$1012,5,FALSE)," ")</f>
        <v xml:space="preserve"> </v>
      </c>
      <c r="H493" s="29" t="str">
        <f>IFERROR(VLOOKUP(C493,'Inscription - registration'!$B$13:$I$1012,6,FALSE)," ")</f>
        <v xml:space="preserve"> </v>
      </c>
      <c r="I493" s="60" t="str">
        <f>IFERROR(VLOOKUP(C493,'Inscription - registration'!$B$13:$I$1012,7,FALSE)," ")</f>
        <v xml:space="preserve"> </v>
      </c>
      <c r="J493" s="22"/>
      <c r="K493" s="14" t="str">
        <f t="shared" si="7"/>
        <v xml:space="preserve"> </v>
      </c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x14ac:dyDescent="0.25">
      <c r="A494" s="10"/>
      <c r="B494" s="15">
        <v>482</v>
      </c>
      <c r="C494" s="12"/>
      <c r="D494" s="26" t="str">
        <f>IFERROR(VLOOKUP(C494,'Inscription - registration'!$B$13:$I$1012,2)," ")</f>
        <v xml:space="preserve"> </v>
      </c>
      <c r="E494" s="27" t="str">
        <f>IFERROR(VLOOKUP(C494,'Inscription - registration'!$B$13:$I$1012,3,FALSE)," ")</f>
        <v xml:space="preserve"> </v>
      </c>
      <c r="F494" s="27" t="str">
        <f>IFERROR(VLOOKUP(C494,'Inscription - registration'!$B$13:$I$1012,4,FALSE)," ")</f>
        <v xml:space="preserve"> </v>
      </c>
      <c r="G494" s="27" t="str">
        <f>IFERROR(VLOOKUP(C494,'Inscription - registration'!$B$13:$I$1012,5,FALSE)," ")</f>
        <v xml:space="preserve"> </v>
      </c>
      <c r="H494" s="27" t="str">
        <f>IFERROR(VLOOKUP(C494,'Inscription - registration'!$B$13:$I$1012,6,FALSE)," ")</f>
        <v xml:space="preserve"> </v>
      </c>
      <c r="I494" s="59" t="str">
        <f>IFERROR(VLOOKUP(C494,'Inscription - registration'!$B$13:$I$1012,7,FALSE)," ")</f>
        <v xml:space="preserve"> </v>
      </c>
      <c r="J494" s="23"/>
      <c r="K494" s="16" t="str">
        <f t="shared" si="7"/>
        <v xml:space="preserve"> </v>
      </c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x14ac:dyDescent="0.25">
      <c r="A495" s="10"/>
      <c r="B495" s="13">
        <v>483</v>
      </c>
      <c r="C495" s="11"/>
      <c r="D495" s="28" t="str">
        <f>IFERROR(VLOOKUP(C495,'Inscription - registration'!$B$13:$I$1012,2)," ")</f>
        <v xml:space="preserve"> </v>
      </c>
      <c r="E495" s="29" t="str">
        <f>IFERROR(VLOOKUP(C495,'Inscription - registration'!$B$13:$I$1012,3,FALSE)," ")</f>
        <v xml:space="preserve"> </v>
      </c>
      <c r="F495" s="29" t="str">
        <f>IFERROR(VLOOKUP(C495,'Inscription - registration'!$B$13:$I$1012,4,FALSE)," ")</f>
        <v xml:space="preserve"> </v>
      </c>
      <c r="G495" s="29" t="str">
        <f>IFERROR(VLOOKUP(C495,'Inscription - registration'!$B$13:$I$1012,5,FALSE)," ")</f>
        <v xml:space="preserve"> </v>
      </c>
      <c r="H495" s="29" t="str">
        <f>IFERROR(VLOOKUP(C495,'Inscription - registration'!$B$13:$I$1012,6,FALSE)," ")</f>
        <v xml:space="preserve"> </v>
      </c>
      <c r="I495" s="60" t="str">
        <f>IFERROR(VLOOKUP(C495,'Inscription - registration'!$B$13:$I$1012,7,FALSE)," ")</f>
        <v xml:space="preserve"> </v>
      </c>
      <c r="J495" s="22"/>
      <c r="K495" s="14" t="str">
        <f t="shared" si="7"/>
        <v xml:space="preserve"> </v>
      </c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x14ac:dyDescent="0.25">
      <c r="A496" s="10"/>
      <c r="B496" s="15">
        <v>484</v>
      </c>
      <c r="C496" s="12"/>
      <c r="D496" s="26" t="str">
        <f>IFERROR(VLOOKUP(C496,'Inscription - registration'!$B$13:$I$1012,2)," ")</f>
        <v xml:space="preserve"> </v>
      </c>
      <c r="E496" s="27" t="str">
        <f>IFERROR(VLOOKUP(C496,'Inscription - registration'!$B$13:$I$1012,3,FALSE)," ")</f>
        <v xml:space="preserve"> </v>
      </c>
      <c r="F496" s="27" t="str">
        <f>IFERROR(VLOOKUP(C496,'Inscription - registration'!$B$13:$I$1012,4,FALSE)," ")</f>
        <v xml:space="preserve"> </v>
      </c>
      <c r="G496" s="27" t="str">
        <f>IFERROR(VLOOKUP(C496,'Inscription - registration'!$B$13:$I$1012,5,FALSE)," ")</f>
        <v xml:space="preserve"> </v>
      </c>
      <c r="H496" s="27" t="str">
        <f>IFERROR(VLOOKUP(C496,'Inscription - registration'!$B$13:$I$1012,6,FALSE)," ")</f>
        <v xml:space="preserve"> </v>
      </c>
      <c r="I496" s="59" t="str">
        <f>IFERROR(VLOOKUP(C496,'Inscription - registration'!$B$13:$I$1012,7,FALSE)," ")</f>
        <v xml:space="preserve"> </v>
      </c>
      <c r="J496" s="23"/>
      <c r="K496" s="16" t="str">
        <f t="shared" si="7"/>
        <v xml:space="preserve"> </v>
      </c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x14ac:dyDescent="0.25">
      <c r="A497" s="10"/>
      <c r="B497" s="13">
        <v>485</v>
      </c>
      <c r="C497" s="11"/>
      <c r="D497" s="28" t="str">
        <f>IFERROR(VLOOKUP(C497,'Inscription - registration'!$B$13:$I$1012,2)," ")</f>
        <v xml:space="preserve"> </v>
      </c>
      <c r="E497" s="29" t="str">
        <f>IFERROR(VLOOKUP(C497,'Inscription - registration'!$B$13:$I$1012,3,FALSE)," ")</f>
        <v xml:space="preserve"> </v>
      </c>
      <c r="F497" s="29" t="str">
        <f>IFERROR(VLOOKUP(C497,'Inscription - registration'!$B$13:$I$1012,4,FALSE)," ")</f>
        <v xml:space="preserve"> </v>
      </c>
      <c r="G497" s="29" t="str">
        <f>IFERROR(VLOOKUP(C497,'Inscription - registration'!$B$13:$I$1012,5,FALSE)," ")</f>
        <v xml:space="preserve"> </v>
      </c>
      <c r="H497" s="29" t="str">
        <f>IFERROR(VLOOKUP(C497,'Inscription - registration'!$B$13:$I$1012,6,FALSE)," ")</f>
        <v xml:space="preserve"> </v>
      </c>
      <c r="I497" s="60" t="str">
        <f>IFERROR(VLOOKUP(C497,'Inscription - registration'!$B$13:$I$1012,7,FALSE)," ")</f>
        <v xml:space="preserve"> </v>
      </c>
      <c r="J497" s="22"/>
      <c r="K497" s="14" t="str">
        <f t="shared" si="7"/>
        <v xml:space="preserve"> </v>
      </c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x14ac:dyDescent="0.25">
      <c r="A498" s="10"/>
      <c r="B498" s="15">
        <v>486</v>
      </c>
      <c r="C498" s="12"/>
      <c r="D498" s="26" t="str">
        <f>IFERROR(VLOOKUP(C498,'Inscription - registration'!$B$13:$I$1012,2)," ")</f>
        <v xml:space="preserve"> </v>
      </c>
      <c r="E498" s="27" t="str">
        <f>IFERROR(VLOOKUP(C498,'Inscription - registration'!$B$13:$I$1012,3,FALSE)," ")</f>
        <v xml:space="preserve"> </v>
      </c>
      <c r="F498" s="27" t="str">
        <f>IFERROR(VLOOKUP(C498,'Inscription - registration'!$B$13:$I$1012,4,FALSE)," ")</f>
        <v xml:space="preserve"> </v>
      </c>
      <c r="G498" s="27" t="str">
        <f>IFERROR(VLOOKUP(C498,'Inscription - registration'!$B$13:$I$1012,5,FALSE)," ")</f>
        <v xml:space="preserve"> </v>
      </c>
      <c r="H498" s="27" t="str">
        <f>IFERROR(VLOOKUP(C498,'Inscription - registration'!$B$13:$I$1012,6,FALSE)," ")</f>
        <v xml:space="preserve"> </v>
      </c>
      <c r="I498" s="59" t="str">
        <f>IFERROR(VLOOKUP(C498,'Inscription - registration'!$B$13:$I$1012,7,FALSE)," ")</f>
        <v xml:space="preserve"> </v>
      </c>
      <c r="J498" s="23"/>
      <c r="K498" s="16" t="str">
        <f t="shared" si="7"/>
        <v xml:space="preserve"> </v>
      </c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x14ac:dyDescent="0.25">
      <c r="A499" s="10"/>
      <c r="B499" s="13">
        <v>487</v>
      </c>
      <c r="C499" s="11"/>
      <c r="D499" s="28" t="str">
        <f>IFERROR(VLOOKUP(C499,'Inscription - registration'!$B$13:$I$1012,2)," ")</f>
        <v xml:space="preserve"> </v>
      </c>
      <c r="E499" s="29" t="str">
        <f>IFERROR(VLOOKUP(C499,'Inscription - registration'!$B$13:$I$1012,3,FALSE)," ")</f>
        <v xml:space="preserve"> </v>
      </c>
      <c r="F499" s="29" t="str">
        <f>IFERROR(VLOOKUP(C499,'Inscription - registration'!$B$13:$I$1012,4,FALSE)," ")</f>
        <v xml:space="preserve"> </v>
      </c>
      <c r="G499" s="29" t="str">
        <f>IFERROR(VLOOKUP(C499,'Inscription - registration'!$B$13:$I$1012,5,FALSE)," ")</f>
        <v xml:space="preserve"> </v>
      </c>
      <c r="H499" s="29" t="str">
        <f>IFERROR(VLOOKUP(C499,'Inscription - registration'!$B$13:$I$1012,6,FALSE)," ")</f>
        <v xml:space="preserve"> </v>
      </c>
      <c r="I499" s="60" t="str">
        <f>IFERROR(VLOOKUP(C499,'Inscription - registration'!$B$13:$I$1012,7,FALSE)," ")</f>
        <v xml:space="preserve"> </v>
      </c>
      <c r="J499" s="22"/>
      <c r="K499" s="14" t="str">
        <f t="shared" si="7"/>
        <v xml:space="preserve"> </v>
      </c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x14ac:dyDescent="0.25">
      <c r="A500" s="10"/>
      <c r="B500" s="15">
        <v>488</v>
      </c>
      <c r="C500" s="12"/>
      <c r="D500" s="26" t="str">
        <f>IFERROR(VLOOKUP(C500,'Inscription - registration'!$B$13:$I$1012,2)," ")</f>
        <v xml:space="preserve"> </v>
      </c>
      <c r="E500" s="27" t="str">
        <f>IFERROR(VLOOKUP(C500,'Inscription - registration'!$B$13:$I$1012,3,FALSE)," ")</f>
        <v xml:space="preserve"> </v>
      </c>
      <c r="F500" s="27" t="str">
        <f>IFERROR(VLOOKUP(C500,'Inscription - registration'!$B$13:$I$1012,4,FALSE)," ")</f>
        <v xml:space="preserve"> </v>
      </c>
      <c r="G500" s="27" t="str">
        <f>IFERROR(VLOOKUP(C500,'Inscription - registration'!$B$13:$I$1012,5,FALSE)," ")</f>
        <v xml:space="preserve"> </v>
      </c>
      <c r="H500" s="27" t="str">
        <f>IFERROR(VLOOKUP(C500,'Inscription - registration'!$B$13:$I$1012,6,FALSE)," ")</f>
        <v xml:space="preserve"> </v>
      </c>
      <c r="I500" s="59" t="str">
        <f>IFERROR(VLOOKUP(C500,'Inscription - registration'!$B$13:$I$1012,7,FALSE)," ")</f>
        <v xml:space="preserve"> </v>
      </c>
      <c r="J500" s="23"/>
      <c r="K500" s="16" t="str">
        <f t="shared" si="7"/>
        <v xml:space="preserve"> </v>
      </c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x14ac:dyDescent="0.25">
      <c r="A501" s="10"/>
      <c r="B501" s="13">
        <v>489</v>
      </c>
      <c r="C501" s="11"/>
      <c r="D501" s="28" t="str">
        <f>IFERROR(VLOOKUP(C501,'Inscription - registration'!$B$13:$I$1012,2)," ")</f>
        <v xml:space="preserve"> </v>
      </c>
      <c r="E501" s="29" t="str">
        <f>IFERROR(VLOOKUP(C501,'Inscription - registration'!$B$13:$I$1012,3,FALSE)," ")</f>
        <v xml:space="preserve"> </v>
      </c>
      <c r="F501" s="29" t="str">
        <f>IFERROR(VLOOKUP(C501,'Inscription - registration'!$B$13:$I$1012,4,FALSE)," ")</f>
        <v xml:space="preserve"> </v>
      </c>
      <c r="G501" s="29" t="str">
        <f>IFERROR(VLOOKUP(C501,'Inscription - registration'!$B$13:$I$1012,5,FALSE)," ")</f>
        <v xml:space="preserve"> </v>
      </c>
      <c r="H501" s="29" t="str">
        <f>IFERROR(VLOOKUP(C501,'Inscription - registration'!$B$13:$I$1012,6,FALSE)," ")</f>
        <v xml:space="preserve"> </v>
      </c>
      <c r="I501" s="60" t="str">
        <f>IFERROR(VLOOKUP(C501,'Inscription - registration'!$B$13:$I$1012,7,FALSE)," ")</f>
        <v xml:space="preserve"> </v>
      </c>
      <c r="J501" s="22"/>
      <c r="K501" s="14" t="str">
        <f t="shared" si="7"/>
        <v xml:space="preserve"> </v>
      </c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x14ac:dyDescent="0.25">
      <c r="A502" s="10"/>
      <c r="B502" s="15">
        <v>490</v>
      </c>
      <c r="C502" s="12"/>
      <c r="D502" s="26" t="str">
        <f>IFERROR(VLOOKUP(C502,'Inscription - registration'!$B$13:$I$1012,2)," ")</f>
        <v xml:space="preserve"> </v>
      </c>
      <c r="E502" s="27" t="str">
        <f>IFERROR(VLOOKUP(C502,'Inscription - registration'!$B$13:$I$1012,3,FALSE)," ")</f>
        <v xml:space="preserve"> </v>
      </c>
      <c r="F502" s="27" t="str">
        <f>IFERROR(VLOOKUP(C502,'Inscription - registration'!$B$13:$I$1012,4,FALSE)," ")</f>
        <v xml:space="preserve"> </v>
      </c>
      <c r="G502" s="27" t="str">
        <f>IFERROR(VLOOKUP(C502,'Inscription - registration'!$B$13:$I$1012,5,FALSE)," ")</f>
        <v xml:space="preserve"> </v>
      </c>
      <c r="H502" s="27" t="str">
        <f>IFERROR(VLOOKUP(C502,'Inscription - registration'!$B$13:$I$1012,6,FALSE)," ")</f>
        <v xml:space="preserve"> </v>
      </c>
      <c r="I502" s="59" t="str">
        <f>IFERROR(VLOOKUP(C502,'Inscription - registration'!$B$13:$I$1012,7,FALSE)," ")</f>
        <v xml:space="preserve"> </v>
      </c>
      <c r="J502" s="23"/>
      <c r="K502" s="16" t="str">
        <f t="shared" si="7"/>
        <v xml:space="preserve"> </v>
      </c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x14ac:dyDescent="0.25">
      <c r="A503" s="10"/>
      <c r="B503" s="13">
        <v>491</v>
      </c>
      <c r="C503" s="11"/>
      <c r="D503" s="28" t="str">
        <f>IFERROR(VLOOKUP(C503,'Inscription - registration'!$B$13:$I$1012,2)," ")</f>
        <v xml:space="preserve"> </v>
      </c>
      <c r="E503" s="29" t="str">
        <f>IFERROR(VLOOKUP(C503,'Inscription - registration'!$B$13:$I$1012,3,FALSE)," ")</f>
        <v xml:space="preserve"> </v>
      </c>
      <c r="F503" s="29" t="str">
        <f>IFERROR(VLOOKUP(C503,'Inscription - registration'!$B$13:$I$1012,4,FALSE)," ")</f>
        <v xml:space="preserve"> </v>
      </c>
      <c r="G503" s="29" t="str">
        <f>IFERROR(VLOOKUP(C503,'Inscription - registration'!$B$13:$I$1012,5,FALSE)," ")</f>
        <v xml:space="preserve"> </v>
      </c>
      <c r="H503" s="29" t="str">
        <f>IFERROR(VLOOKUP(C503,'Inscription - registration'!$B$13:$I$1012,6,FALSE)," ")</f>
        <v xml:space="preserve"> </v>
      </c>
      <c r="I503" s="60" t="str">
        <f>IFERROR(VLOOKUP(C503,'Inscription - registration'!$B$13:$I$1012,7,FALSE)," ")</f>
        <v xml:space="preserve"> </v>
      </c>
      <c r="J503" s="22"/>
      <c r="K503" s="14" t="str">
        <f t="shared" si="7"/>
        <v xml:space="preserve"> </v>
      </c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x14ac:dyDescent="0.25">
      <c r="A504" s="10"/>
      <c r="B504" s="15">
        <v>492</v>
      </c>
      <c r="C504" s="12"/>
      <c r="D504" s="26" t="str">
        <f>IFERROR(VLOOKUP(C504,'Inscription - registration'!$B$13:$I$1012,2)," ")</f>
        <v xml:space="preserve"> </v>
      </c>
      <c r="E504" s="27" t="str">
        <f>IFERROR(VLOOKUP(C504,'Inscription - registration'!$B$13:$I$1012,3,FALSE)," ")</f>
        <v xml:space="preserve"> </v>
      </c>
      <c r="F504" s="27" t="str">
        <f>IFERROR(VLOOKUP(C504,'Inscription - registration'!$B$13:$I$1012,4,FALSE)," ")</f>
        <v xml:space="preserve"> </v>
      </c>
      <c r="G504" s="27" t="str">
        <f>IFERROR(VLOOKUP(C504,'Inscription - registration'!$B$13:$I$1012,5,FALSE)," ")</f>
        <v xml:space="preserve"> </v>
      </c>
      <c r="H504" s="27" t="str">
        <f>IFERROR(VLOOKUP(C504,'Inscription - registration'!$B$13:$I$1012,6,FALSE)," ")</f>
        <v xml:space="preserve"> </v>
      </c>
      <c r="I504" s="59" t="str">
        <f>IFERROR(VLOOKUP(C504,'Inscription - registration'!$B$13:$I$1012,7,FALSE)," ")</f>
        <v xml:space="preserve"> </v>
      </c>
      <c r="J504" s="23"/>
      <c r="K504" s="16" t="str">
        <f t="shared" si="7"/>
        <v xml:space="preserve"> </v>
      </c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x14ac:dyDescent="0.25">
      <c r="A505" s="10"/>
      <c r="B505" s="13">
        <v>493</v>
      </c>
      <c r="C505" s="11"/>
      <c r="D505" s="28" t="str">
        <f>IFERROR(VLOOKUP(C505,'Inscription - registration'!$B$13:$I$1012,2)," ")</f>
        <v xml:space="preserve"> </v>
      </c>
      <c r="E505" s="29" t="str">
        <f>IFERROR(VLOOKUP(C505,'Inscription - registration'!$B$13:$I$1012,3,FALSE)," ")</f>
        <v xml:space="preserve"> </v>
      </c>
      <c r="F505" s="29" t="str">
        <f>IFERROR(VLOOKUP(C505,'Inscription - registration'!$B$13:$I$1012,4,FALSE)," ")</f>
        <v xml:space="preserve"> </v>
      </c>
      <c r="G505" s="29" t="str">
        <f>IFERROR(VLOOKUP(C505,'Inscription - registration'!$B$13:$I$1012,5,FALSE)," ")</f>
        <v xml:space="preserve"> </v>
      </c>
      <c r="H505" s="29" t="str">
        <f>IFERROR(VLOOKUP(C505,'Inscription - registration'!$B$13:$I$1012,6,FALSE)," ")</f>
        <v xml:space="preserve"> </v>
      </c>
      <c r="I505" s="60" t="str">
        <f>IFERROR(VLOOKUP(C505,'Inscription - registration'!$B$13:$I$1012,7,FALSE)," ")</f>
        <v xml:space="preserve"> </v>
      </c>
      <c r="J505" s="22"/>
      <c r="K505" s="14" t="str">
        <f t="shared" si="7"/>
        <v xml:space="preserve"> </v>
      </c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x14ac:dyDescent="0.25">
      <c r="A506" s="10"/>
      <c r="B506" s="15">
        <v>494</v>
      </c>
      <c r="C506" s="12"/>
      <c r="D506" s="26" t="str">
        <f>IFERROR(VLOOKUP(C506,'Inscription - registration'!$B$13:$I$1012,2)," ")</f>
        <v xml:space="preserve"> </v>
      </c>
      <c r="E506" s="27" t="str">
        <f>IFERROR(VLOOKUP(C506,'Inscription - registration'!$B$13:$I$1012,3,FALSE)," ")</f>
        <v xml:space="preserve"> </v>
      </c>
      <c r="F506" s="27" t="str">
        <f>IFERROR(VLOOKUP(C506,'Inscription - registration'!$B$13:$I$1012,4,FALSE)," ")</f>
        <v xml:space="preserve"> </v>
      </c>
      <c r="G506" s="27" t="str">
        <f>IFERROR(VLOOKUP(C506,'Inscription - registration'!$B$13:$I$1012,5,FALSE)," ")</f>
        <v xml:space="preserve"> </v>
      </c>
      <c r="H506" s="27" t="str">
        <f>IFERROR(VLOOKUP(C506,'Inscription - registration'!$B$13:$I$1012,6,FALSE)," ")</f>
        <v xml:space="preserve"> </v>
      </c>
      <c r="I506" s="59" t="str">
        <f>IFERROR(VLOOKUP(C506,'Inscription - registration'!$B$13:$I$1012,7,FALSE)," ")</f>
        <v xml:space="preserve"> </v>
      </c>
      <c r="J506" s="23"/>
      <c r="K506" s="16" t="str">
        <f t="shared" si="7"/>
        <v xml:space="preserve"> </v>
      </c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x14ac:dyDescent="0.25">
      <c r="A507" s="10"/>
      <c r="B507" s="13">
        <v>495</v>
      </c>
      <c r="C507" s="11"/>
      <c r="D507" s="28" t="str">
        <f>IFERROR(VLOOKUP(C507,'Inscription - registration'!$B$13:$I$1012,2)," ")</f>
        <v xml:space="preserve"> </v>
      </c>
      <c r="E507" s="29" t="str">
        <f>IFERROR(VLOOKUP(C507,'Inscription - registration'!$B$13:$I$1012,3,FALSE)," ")</f>
        <v xml:space="preserve"> </v>
      </c>
      <c r="F507" s="29" t="str">
        <f>IFERROR(VLOOKUP(C507,'Inscription - registration'!$B$13:$I$1012,4,FALSE)," ")</f>
        <v xml:space="preserve"> </v>
      </c>
      <c r="G507" s="29" t="str">
        <f>IFERROR(VLOOKUP(C507,'Inscription - registration'!$B$13:$I$1012,5,FALSE)," ")</f>
        <v xml:space="preserve"> </v>
      </c>
      <c r="H507" s="29" t="str">
        <f>IFERROR(VLOOKUP(C507,'Inscription - registration'!$B$13:$I$1012,6,FALSE)," ")</f>
        <v xml:space="preserve"> </v>
      </c>
      <c r="I507" s="60" t="str">
        <f>IFERROR(VLOOKUP(C507,'Inscription - registration'!$B$13:$I$1012,7,FALSE)," ")</f>
        <v xml:space="preserve"> </v>
      </c>
      <c r="J507" s="22"/>
      <c r="K507" s="14" t="str">
        <f t="shared" si="7"/>
        <v xml:space="preserve"> </v>
      </c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x14ac:dyDescent="0.25">
      <c r="A508" s="10"/>
      <c r="B508" s="15">
        <v>496</v>
      </c>
      <c r="C508" s="12"/>
      <c r="D508" s="26" t="str">
        <f>IFERROR(VLOOKUP(C508,'Inscription - registration'!$B$13:$I$1012,2)," ")</f>
        <v xml:space="preserve"> </v>
      </c>
      <c r="E508" s="27" t="str">
        <f>IFERROR(VLOOKUP(C508,'Inscription - registration'!$B$13:$I$1012,3,FALSE)," ")</f>
        <v xml:space="preserve"> </v>
      </c>
      <c r="F508" s="27" t="str">
        <f>IFERROR(VLOOKUP(C508,'Inscription - registration'!$B$13:$I$1012,4,FALSE)," ")</f>
        <v xml:space="preserve"> </v>
      </c>
      <c r="G508" s="27" t="str">
        <f>IFERROR(VLOOKUP(C508,'Inscription - registration'!$B$13:$I$1012,5,FALSE)," ")</f>
        <v xml:space="preserve"> </v>
      </c>
      <c r="H508" s="27" t="str">
        <f>IFERROR(VLOOKUP(C508,'Inscription - registration'!$B$13:$I$1012,6,FALSE)," ")</f>
        <v xml:space="preserve"> </v>
      </c>
      <c r="I508" s="59" t="str">
        <f>IFERROR(VLOOKUP(C508,'Inscription - registration'!$B$13:$I$1012,7,FALSE)," ")</f>
        <v xml:space="preserve"> </v>
      </c>
      <c r="J508" s="23"/>
      <c r="K508" s="16" t="str">
        <f t="shared" si="7"/>
        <v xml:space="preserve"> </v>
      </c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x14ac:dyDescent="0.25">
      <c r="A509" s="10"/>
      <c r="B509" s="13">
        <v>497</v>
      </c>
      <c r="C509" s="11"/>
      <c r="D509" s="28" t="str">
        <f>IFERROR(VLOOKUP(C509,'Inscription - registration'!$B$13:$I$1012,2)," ")</f>
        <v xml:space="preserve"> </v>
      </c>
      <c r="E509" s="29" t="str">
        <f>IFERROR(VLOOKUP(C509,'Inscription - registration'!$B$13:$I$1012,3,FALSE)," ")</f>
        <v xml:space="preserve"> </v>
      </c>
      <c r="F509" s="29" t="str">
        <f>IFERROR(VLOOKUP(C509,'Inscription - registration'!$B$13:$I$1012,4,FALSE)," ")</f>
        <v xml:space="preserve"> </v>
      </c>
      <c r="G509" s="29" t="str">
        <f>IFERROR(VLOOKUP(C509,'Inscription - registration'!$B$13:$I$1012,5,FALSE)," ")</f>
        <v xml:space="preserve"> </v>
      </c>
      <c r="H509" s="29" t="str">
        <f>IFERROR(VLOOKUP(C509,'Inscription - registration'!$B$13:$I$1012,6,FALSE)," ")</f>
        <v xml:space="preserve"> </v>
      </c>
      <c r="I509" s="60" t="str">
        <f>IFERROR(VLOOKUP(C509,'Inscription - registration'!$B$13:$I$1012,7,FALSE)," ")</f>
        <v xml:space="preserve"> </v>
      </c>
      <c r="J509" s="22"/>
      <c r="K509" s="14" t="str">
        <f t="shared" si="7"/>
        <v xml:space="preserve"> </v>
      </c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x14ac:dyDescent="0.25">
      <c r="A510" s="10"/>
      <c r="B510" s="15">
        <v>498</v>
      </c>
      <c r="C510" s="12"/>
      <c r="D510" s="26" t="str">
        <f>IFERROR(VLOOKUP(C510,'Inscription - registration'!$B$13:$I$1012,2)," ")</f>
        <v xml:space="preserve"> </v>
      </c>
      <c r="E510" s="27" t="str">
        <f>IFERROR(VLOOKUP(C510,'Inscription - registration'!$B$13:$I$1012,3,FALSE)," ")</f>
        <v xml:space="preserve"> </v>
      </c>
      <c r="F510" s="27" t="str">
        <f>IFERROR(VLOOKUP(C510,'Inscription - registration'!$B$13:$I$1012,4,FALSE)," ")</f>
        <v xml:space="preserve"> </v>
      </c>
      <c r="G510" s="27" t="str">
        <f>IFERROR(VLOOKUP(C510,'Inscription - registration'!$B$13:$I$1012,5,FALSE)," ")</f>
        <v xml:space="preserve"> </v>
      </c>
      <c r="H510" s="27" t="str">
        <f>IFERROR(VLOOKUP(C510,'Inscription - registration'!$B$13:$I$1012,6,FALSE)," ")</f>
        <v xml:space="preserve"> </v>
      </c>
      <c r="I510" s="59" t="str">
        <f>IFERROR(VLOOKUP(C510,'Inscription - registration'!$B$13:$I$1012,7,FALSE)," ")</f>
        <v xml:space="preserve"> </v>
      </c>
      <c r="J510" s="23"/>
      <c r="K510" s="16" t="str">
        <f t="shared" si="7"/>
        <v xml:space="preserve"> </v>
      </c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x14ac:dyDescent="0.25">
      <c r="A511" s="10"/>
      <c r="B511" s="13">
        <v>499</v>
      </c>
      <c r="C511" s="11"/>
      <c r="D511" s="28" t="str">
        <f>IFERROR(VLOOKUP(C511,'Inscription - registration'!$B$13:$I$1012,2)," ")</f>
        <v xml:space="preserve"> </v>
      </c>
      <c r="E511" s="29" t="str">
        <f>IFERROR(VLOOKUP(C511,'Inscription - registration'!$B$13:$I$1012,3,FALSE)," ")</f>
        <v xml:space="preserve"> </v>
      </c>
      <c r="F511" s="29" t="str">
        <f>IFERROR(VLOOKUP(C511,'Inscription - registration'!$B$13:$I$1012,4,FALSE)," ")</f>
        <v xml:space="preserve"> </v>
      </c>
      <c r="G511" s="29" t="str">
        <f>IFERROR(VLOOKUP(C511,'Inscription - registration'!$B$13:$I$1012,5,FALSE)," ")</f>
        <v xml:space="preserve"> </v>
      </c>
      <c r="H511" s="29" t="str">
        <f>IFERROR(VLOOKUP(C511,'Inscription - registration'!$B$13:$I$1012,6,FALSE)," ")</f>
        <v xml:space="preserve"> </v>
      </c>
      <c r="I511" s="60" t="str">
        <f>IFERROR(VLOOKUP(C511,'Inscription - registration'!$B$13:$I$1012,7,FALSE)," ")</f>
        <v xml:space="preserve"> </v>
      </c>
      <c r="J511" s="22"/>
      <c r="K511" s="14" t="str">
        <f t="shared" si="7"/>
        <v xml:space="preserve"> </v>
      </c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x14ac:dyDescent="0.25">
      <c r="A512" s="10"/>
      <c r="B512" s="15">
        <v>500</v>
      </c>
      <c r="C512" s="12"/>
      <c r="D512" s="26" t="str">
        <f>IFERROR(VLOOKUP(C512,'Inscription - registration'!$B$13:$I$1012,2)," ")</f>
        <v xml:space="preserve"> </v>
      </c>
      <c r="E512" s="27" t="str">
        <f>IFERROR(VLOOKUP(C512,'Inscription - registration'!$B$13:$I$1012,3,FALSE)," ")</f>
        <v xml:space="preserve"> </v>
      </c>
      <c r="F512" s="27" t="str">
        <f>IFERROR(VLOOKUP(C512,'Inscription - registration'!$B$13:$I$1012,4,FALSE)," ")</f>
        <v xml:space="preserve"> </v>
      </c>
      <c r="G512" s="27" t="str">
        <f>IFERROR(VLOOKUP(C512,'Inscription - registration'!$B$13:$I$1012,5,FALSE)," ")</f>
        <v xml:space="preserve"> </v>
      </c>
      <c r="H512" s="27" t="str">
        <f>IFERROR(VLOOKUP(C512,'Inscription - registration'!$B$13:$I$1012,6,FALSE)," ")</f>
        <v xml:space="preserve"> </v>
      </c>
      <c r="I512" s="59" t="str">
        <f>IFERROR(VLOOKUP(C512,'Inscription - registration'!$B$13:$I$1012,7,FALSE)," ")</f>
        <v xml:space="preserve"> </v>
      </c>
      <c r="J512" s="23"/>
      <c r="K512" s="16" t="str">
        <f t="shared" si="7"/>
        <v xml:space="preserve"> </v>
      </c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x14ac:dyDescent="0.25">
      <c r="A513" s="10"/>
      <c r="B513" s="13">
        <v>501</v>
      </c>
      <c r="C513" s="11"/>
      <c r="D513" s="28" t="str">
        <f>IFERROR(VLOOKUP(C513,'Inscription - registration'!$B$13:$I$1012,2)," ")</f>
        <v xml:space="preserve"> </v>
      </c>
      <c r="E513" s="29" t="str">
        <f>IFERROR(VLOOKUP(C513,'Inscription - registration'!$B$13:$I$1012,3,FALSE)," ")</f>
        <v xml:space="preserve"> </v>
      </c>
      <c r="F513" s="29" t="str">
        <f>IFERROR(VLOOKUP(C513,'Inscription - registration'!$B$13:$I$1012,4,FALSE)," ")</f>
        <v xml:space="preserve"> </v>
      </c>
      <c r="G513" s="29" t="str">
        <f>IFERROR(VLOOKUP(C513,'Inscription - registration'!$B$13:$I$1012,5,FALSE)," ")</f>
        <v xml:space="preserve"> </v>
      </c>
      <c r="H513" s="29" t="str">
        <f>IFERROR(VLOOKUP(C513,'Inscription - registration'!$B$13:$I$1012,6,FALSE)," ")</f>
        <v xml:space="preserve"> </v>
      </c>
      <c r="I513" s="60" t="str">
        <f>IFERROR(VLOOKUP(C513,'Inscription - registration'!$B$13:$I$1012,7,FALSE)," ")</f>
        <v xml:space="preserve"> </v>
      </c>
      <c r="J513" s="22"/>
      <c r="K513" s="14" t="str">
        <f t="shared" si="7"/>
        <v xml:space="preserve"> </v>
      </c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x14ac:dyDescent="0.25">
      <c r="A514" s="10"/>
      <c r="B514" s="15">
        <v>502</v>
      </c>
      <c r="C514" s="12"/>
      <c r="D514" s="26" t="str">
        <f>IFERROR(VLOOKUP(C514,'Inscription - registration'!$B$13:$I$1012,2)," ")</f>
        <v xml:space="preserve"> </v>
      </c>
      <c r="E514" s="27" t="str">
        <f>IFERROR(VLOOKUP(C514,'Inscription - registration'!$B$13:$I$1012,3,FALSE)," ")</f>
        <v xml:space="preserve"> </v>
      </c>
      <c r="F514" s="27" t="str">
        <f>IFERROR(VLOOKUP(C514,'Inscription - registration'!$B$13:$I$1012,4,FALSE)," ")</f>
        <v xml:space="preserve"> </v>
      </c>
      <c r="G514" s="27" t="str">
        <f>IFERROR(VLOOKUP(C514,'Inscription - registration'!$B$13:$I$1012,5,FALSE)," ")</f>
        <v xml:space="preserve"> </v>
      </c>
      <c r="H514" s="27" t="str">
        <f>IFERROR(VLOOKUP(C514,'Inscription - registration'!$B$13:$I$1012,6,FALSE)," ")</f>
        <v xml:space="preserve"> </v>
      </c>
      <c r="I514" s="59" t="str">
        <f>IFERROR(VLOOKUP(C514,'Inscription - registration'!$B$13:$I$1012,7,FALSE)," ")</f>
        <v xml:space="preserve"> </v>
      </c>
      <c r="J514" s="23"/>
      <c r="K514" s="16" t="str">
        <f t="shared" si="7"/>
        <v xml:space="preserve"> </v>
      </c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x14ac:dyDescent="0.25">
      <c r="A515" s="10"/>
      <c r="B515" s="13">
        <v>503</v>
      </c>
      <c r="C515" s="11"/>
      <c r="D515" s="28" t="str">
        <f>IFERROR(VLOOKUP(C515,'Inscription - registration'!$B$13:$I$1012,2)," ")</f>
        <v xml:space="preserve"> </v>
      </c>
      <c r="E515" s="29" t="str">
        <f>IFERROR(VLOOKUP(C515,'Inscription - registration'!$B$13:$I$1012,3,FALSE)," ")</f>
        <v xml:space="preserve"> </v>
      </c>
      <c r="F515" s="29" t="str">
        <f>IFERROR(VLOOKUP(C515,'Inscription - registration'!$B$13:$I$1012,4,FALSE)," ")</f>
        <v xml:space="preserve"> </v>
      </c>
      <c r="G515" s="29" t="str">
        <f>IFERROR(VLOOKUP(C515,'Inscription - registration'!$B$13:$I$1012,5,FALSE)," ")</f>
        <v xml:space="preserve"> </v>
      </c>
      <c r="H515" s="29" t="str">
        <f>IFERROR(VLOOKUP(C515,'Inscription - registration'!$B$13:$I$1012,6,FALSE)," ")</f>
        <v xml:space="preserve"> </v>
      </c>
      <c r="I515" s="60" t="str">
        <f>IFERROR(VLOOKUP(C515,'Inscription - registration'!$B$13:$I$1012,7,FALSE)," ")</f>
        <v xml:space="preserve"> </v>
      </c>
      <c r="J515" s="22"/>
      <c r="K515" s="14" t="str">
        <f t="shared" si="7"/>
        <v xml:space="preserve"> </v>
      </c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x14ac:dyDescent="0.25">
      <c r="A516" s="10"/>
      <c r="B516" s="15">
        <v>504</v>
      </c>
      <c r="C516" s="12"/>
      <c r="D516" s="26" t="str">
        <f>IFERROR(VLOOKUP(C516,'Inscription - registration'!$B$13:$I$1012,2)," ")</f>
        <v xml:space="preserve"> </v>
      </c>
      <c r="E516" s="27" t="str">
        <f>IFERROR(VLOOKUP(C516,'Inscription - registration'!$B$13:$I$1012,3,FALSE)," ")</f>
        <v xml:space="preserve"> </v>
      </c>
      <c r="F516" s="27" t="str">
        <f>IFERROR(VLOOKUP(C516,'Inscription - registration'!$B$13:$I$1012,4,FALSE)," ")</f>
        <v xml:space="preserve"> </v>
      </c>
      <c r="G516" s="27" t="str">
        <f>IFERROR(VLOOKUP(C516,'Inscription - registration'!$B$13:$I$1012,5,FALSE)," ")</f>
        <v xml:space="preserve"> </v>
      </c>
      <c r="H516" s="27" t="str">
        <f>IFERROR(VLOOKUP(C516,'Inscription - registration'!$B$13:$I$1012,6,FALSE)," ")</f>
        <v xml:space="preserve"> </v>
      </c>
      <c r="I516" s="59" t="str">
        <f>IFERROR(VLOOKUP(C516,'Inscription - registration'!$B$13:$I$1012,7,FALSE)," ")</f>
        <v xml:space="preserve"> </v>
      </c>
      <c r="J516" s="23"/>
      <c r="K516" s="16" t="str">
        <f t="shared" si="7"/>
        <v xml:space="preserve"> </v>
      </c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x14ac:dyDescent="0.25">
      <c r="A517" s="10"/>
      <c r="B517" s="13">
        <v>505</v>
      </c>
      <c r="C517" s="11"/>
      <c r="D517" s="28" t="str">
        <f>IFERROR(VLOOKUP(C517,'Inscription - registration'!$B$13:$I$1012,2)," ")</f>
        <v xml:space="preserve"> </v>
      </c>
      <c r="E517" s="29" t="str">
        <f>IFERROR(VLOOKUP(C517,'Inscription - registration'!$B$13:$I$1012,3,FALSE)," ")</f>
        <v xml:space="preserve"> </v>
      </c>
      <c r="F517" s="29" t="str">
        <f>IFERROR(VLOOKUP(C517,'Inscription - registration'!$B$13:$I$1012,4,FALSE)," ")</f>
        <v xml:space="preserve"> </v>
      </c>
      <c r="G517" s="29" t="str">
        <f>IFERROR(VLOOKUP(C517,'Inscription - registration'!$B$13:$I$1012,5,FALSE)," ")</f>
        <v xml:space="preserve"> </v>
      </c>
      <c r="H517" s="29" t="str">
        <f>IFERROR(VLOOKUP(C517,'Inscription - registration'!$B$13:$I$1012,6,FALSE)," ")</f>
        <v xml:space="preserve"> </v>
      </c>
      <c r="I517" s="60" t="str">
        <f>IFERROR(VLOOKUP(C517,'Inscription - registration'!$B$13:$I$1012,7,FALSE)," ")</f>
        <v xml:space="preserve"> </v>
      </c>
      <c r="J517" s="22"/>
      <c r="K517" s="14" t="str">
        <f t="shared" si="7"/>
        <v xml:space="preserve"> </v>
      </c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x14ac:dyDescent="0.25">
      <c r="A518" s="10"/>
      <c r="B518" s="15">
        <v>506</v>
      </c>
      <c r="C518" s="12"/>
      <c r="D518" s="26" t="str">
        <f>IFERROR(VLOOKUP(C518,'Inscription - registration'!$B$13:$I$1012,2)," ")</f>
        <v xml:space="preserve"> </v>
      </c>
      <c r="E518" s="27" t="str">
        <f>IFERROR(VLOOKUP(C518,'Inscription - registration'!$B$13:$I$1012,3,FALSE)," ")</f>
        <v xml:space="preserve"> </v>
      </c>
      <c r="F518" s="27" t="str">
        <f>IFERROR(VLOOKUP(C518,'Inscription - registration'!$B$13:$I$1012,4,FALSE)," ")</f>
        <v xml:space="preserve"> </v>
      </c>
      <c r="G518" s="27" t="str">
        <f>IFERROR(VLOOKUP(C518,'Inscription - registration'!$B$13:$I$1012,5,FALSE)," ")</f>
        <v xml:space="preserve"> </v>
      </c>
      <c r="H518" s="27" t="str">
        <f>IFERROR(VLOOKUP(C518,'Inscription - registration'!$B$13:$I$1012,6,FALSE)," ")</f>
        <v xml:space="preserve"> </v>
      </c>
      <c r="I518" s="59" t="str">
        <f>IFERROR(VLOOKUP(C518,'Inscription - registration'!$B$13:$I$1012,7,FALSE)," ")</f>
        <v xml:space="preserve"> </v>
      </c>
      <c r="J518" s="23"/>
      <c r="K518" s="16" t="str">
        <f t="shared" si="7"/>
        <v xml:space="preserve"> </v>
      </c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x14ac:dyDescent="0.25">
      <c r="A519" s="10"/>
      <c r="B519" s="13">
        <v>507</v>
      </c>
      <c r="C519" s="11"/>
      <c r="D519" s="28" t="str">
        <f>IFERROR(VLOOKUP(C519,'Inscription - registration'!$B$13:$I$1012,2)," ")</f>
        <v xml:space="preserve"> </v>
      </c>
      <c r="E519" s="29" t="str">
        <f>IFERROR(VLOOKUP(C519,'Inscription - registration'!$B$13:$I$1012,3,FALSE)," ")</f>
        <v xml:space="preserve"> </v>
      </c>
      <c r="F519" s="29" t="str">
        <f>IFERROR(VLOOKUP(C519,'Inscription - registration'!$B$13:$I$1012,4,FALSE)," ")</f>
        <v xml:space="preserve"> </v>
      </c>
      <c r="G519" s="29" t="str">
        <f>IFERROR(VLOOKUP(C519,'Inscription - registration'!$B$13:$I$1012,5,FALSE)," ")</f>
        <v xml:space="preserve"> </v>
      </c>
      <c r="H519" s="29" t="str">
        <f>IFERROR(VLOOKUP(C519,'Inscription - registration'!$B$13:$I$1012,6,FALSE)," ")</f>
        <v xml:space="preserve"> </v>
      </c>
      <c r="I519" s="60" t="str">
        <f>IFERROR(VLOOKUP(C519,'Inscription - registration'!$B$13:$I$1012,7,FALSE)," ")</f>
        <v xml:space="preserve"> </v>
      </c>
      <c r="J519" s="22"/>
      <c r="K519" s="14" t="str">
        <f t="shared" si="7"/>
        <v xml:space="preserve"> </v>
      </c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x14ac:dyDescent="0.25">
      <c r="A520" s="10"/>
      <c r="B520" s="15">
        <v>508</v>
      </c>
      <c r="C520" s="12"/>
      <c r="D520" s="26" t="str">
        <f>IFERROR(VLOOKUP(C520,'Inscription - registration'!$B$13:$I$1012,2)," ")</f>
        <v xml:space="preserve"> </v>
      </c>
      <c r="E520" s="27" t="str">
        <f>IFERROR(VLOOKUP(C520,'Inscription - registration'!$B$13:$I$1012,3,FALSE)," ")</f>
        <v xml:space="preserve"> </v>
      </c>
      <c r="F520" s="27" t="str">
        <f>IFERROR(VLOOKUP(C520,'Inscription - registration'!$B$13:$I$1012,4,FALSE)," ")</f>
        <v xml:space="preserve"> </v>
      </c>
      <c r="G520" s="27" t="str">
        <f>IFERROR(VLOOKUP(C520,'Inscription - registration'!$B$13:$I$1012,5,FALSE)," ")</f>
        <v xml:space="preserve"> </v>
      </c>
      <c r="H520" s="27" t="str">
        <f>IFERROR(VLOOKUP(C520,'Inscription - registration'!$B$13:$I$1012,6,FALSE)," ")</f>
        <v xml:space="preserve"> </v>
      </c>
      <c r="I520" s="59" t="str">
        <f>IFERROR(VLOOKUP(C520,'Inscription - registration'!$B$13:$I$1012,7,FALSE)," ")</f>
        <v xml:space="preserve"> </v>
      </c>
      <c r="J520" s="23"/>
      <c r="K520" s="16" t="str">
        <f t="shared" si="7"/>
        <v xml:space="preserve"> </v>
      </c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x14ac:dyDescent="0.25">
      <c r="A521" s="10"/>
      <c r="B521" s="13">
        <v>509</v>
      </c>
      <c r="C521" s="11"/>
      <c r="D521" s="28" t="str">
        <f>IFERROR(VLOOKUP(C521,'Inscription - registration'!$B$13:$I$1012,2)," ")</f>
        <v xml:space="preserve"> </v>
      </c>
      <c r="E521" s="29" t="str">
        <f>IFERROR(VLOOKUP(C521,'Inscription - registration'!$B$13:$I$1012,3,FALSE)," ")</f>
        <v xml:space="preserve"> </v>
      </c>
      <c r="F521" s="29" t="str">
        <f>IFERROR(VLOOKUP(C521,'Inscription - registration'!$B$13:$I$1012,4,FALSE)," ")</f>
        <v xml:space="preserve"> </v>
      </c>
      <c r="G521" s="29" t="str">
        <f>IFERROR(VLOOKUP(C521,'Inscription - registration'!$B$13:$I$1012,5,FALSE)," ")</f>
        <v xml:space="preserve"> </v>
      </c>
      <c r="H521" s="29" t="str">
        <f>IFERROR(VLOOKUP(C521,'Inscription - registration'!$B$13:$I$1012,6,FALSE)," ")</f>
        <v xml:space="preserve"> </v>
      </c>
      <c r="I521" s="60" t="str">
        <f>IFERROR(VLOOKUP(C521,'Inscription - registration'!$B$13:$I$1012,7,FALSE)," ")</f>
        <v xml:space="preserve"> </v>
      </c>
      <c r="J521" s="22"/>
      <c r="K521" s="14" t="str">
        <f t="shared" si="7"/>
        <v xml:space="preserve"> </v>
      </c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x14ac:dyDescent="0.25">
      <c r="A522" s="10"/>
      <c r="B522" s="15">
        <v>510</v>
      </c>
      <c r="C522" s="12"/>
      <c r="D522" s="26" t="str">
        <f>IFERROR(VLOOKUP(C522,'Inscription - registration'!$B$13:$I$1012,2)," ")</f>
        <v xml:space="preserve"> </v>
      </c>
      <c r="E522" s="27" t="str">
        <f>IFERROR(VLOOKUP(C522,'Inscription - registration'!$B$13:$I$1012,3,FALSE)," ")</f>
        <v xml:space="preserve"> </v>
      </c>
      <c r="F522" s="27" t="str">
        <f>IFERROR(VLOOKUP(C522,'Inscription - registration'!$B$13:$I$1012,4,FALSE)," ")</f>
        <v xml:space="preserve"> </v>
      </c>
      <c r="G522" s="27" t="str">
        <f>IFERROR(VLOOKUP(C522,'Inscription - registration'!$B$13:$I$1012,5,FALSE)," ")</f>
        <v xml:space="preserve"> </v>
      </c>
      <c r="H522" s="27" t="str">
        <f>IFERROR(VLOOKUP(C522,'Inscription - registration'!$B$13:$I$1012,6,FALSE)," ")</f>
        <v xml:space="preserve"> </v>
      </c>
      <c r="I522" s="59" t="str">
        <f>IFERROR(VLOOKUP(C522,'Inscription - registration'!$B$13:$I$1012,7,FALSE)," ")</f>
        <v xml:space="preserve"> </v>
      </c>
      <c r="J522" s="23"/>
      <c r="K522" s="16" t="str">
        <f t="shared" si="7"/>
        <v xml:space="preserve"> </v>
      </c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x14ac:dyDescent="0.25">
      <c r="A523" s="10"/>
      <c r="B523" s="13">
        <v>511</v>
      </c>
      <c r="C523" s="11"/>
      <c r="D523" s="28" t="str">
        <f>IFERROR(VLOOKUP(C523,'Inscription - registration'!$B$13:$I$1012,2)," ")</f>
        <v xml:space="preserve"> </v>
      </c>
      <c r="E523" s="29" t="str">
        <f>IFERROR(VLOOKUP(C523,'Inscription - registration'!$B$13:$I$1012,3,FALSE)," ")</f>
        <v xml:space="preserve"> </v>
      </c>
      <c r="F523" s="29" t="str">
        <f>IFERROR(VLOOKUP(C523,'Inscription - registration'!$B$13:$I$1012,4,FALSE)," ")</f>
        <v xml:space="preserve"> </v>
      </c>
      <c r="G523" s="29" t="str">
        <f>IFERROR(VLOOKUP(C523,'Inscription - registration'!$B$13:$I$1012,5,FALSE)," ")</f>
        <v xml:space="preserve"> </v>
      </c>
      <c r="H523" s="29" t="str">
        <f>IFERROR(VLOOKUP(C523,'Inscription - registration'!$B$13:$I$1012,6,FALSE)," ")</f>
        <v xml:space="preserve"> </v>
      </c>
      <c r="I523" s="60" t="str">
        <f>IFERROR(VLOOKUP(C523,'Inscription - registration'!$B$13:$I$1012,7,FALSE)," ")</f>
        <v xml:space="preserve"> </v>
      </c>
      <c r="J523" s="22"/>
      <c r="K523" s="14" t="str">
        <f t="shared" si="7"/>
        <v xml:space="preserve"> </v>
      </c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x14ac:dyDescent="0.25">
      <c r="A524" s="10"/>
      <c r="B524" s="15">
        <v>512</v>
      </c>
      <c r="C524" s="12"/>
      <c r="D524" s="26" t="str">
        <f>IFERROR(VLOOKUP(C524,'Inscription - registration'!$B$13:$I$1012,2)," ")</f>
        <v xml:space="preserve"> </v>
      </c>
      <c r="E524" s="27" t="str">
        <f>IFERROR(VLOOKUP(C524,'Inscription - registration'!$B$13:$I$1012,3,FALSE)," ")</f>
        <v xml:space="preserve"> </v>
      </c>
      <c r="F524" s="27" t="str">
        <f>IFERROR(VLOOKUP(C524,'Inscription - registration'!$B$13:$I$1012,4,FALSE)," ")</f>
        <v xml:space="preserve"> </v>
      </c>
      <c r="G524" s="27" t="str">
        <f>IFERROR(VLOOKUP(C524,'Inscription - registration'!$B$13:$I$1012,5,FALSE)," ")</f>
        <v xml:space="preserve"> </v>
      </c>
      <c r="H524" s="27" t="str">
        <f>IFERROR(VLOOKUP(C524,'Inscription - registration'!$B$13:$I$1012,6,FALSE)," ")</f>
        <v xml:space="preserve"> </v>
      </c>
      <c r="I524" s="59" t="str">
        <f>IFERROR(VLOOKUP(C524,'Inscription - registration'!$B$13:$I$1012,7,FALSE)," ")</f>
        <v xml:space="preserve"> </v>
      </c>
      <c r="J524" s="23"/>
      <c r="K524" s="16" t="str">
        <f t="shared" si="7"/>
        <v xml:space="preserve"> </v>
      </c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x14ac:dyDescent="0.25">
      <c r="A525" s="10"/>
      <c r="B525" s="13">
        <v>513</v>
      </c>
      <c r="C525" s="11"/>
      <c r="D525" s="28" t="str">
        <f>IFERROR(VLOOKUP(C525,'Inscription - registration'!$B$13:$I$1012,2)," ")</f>
        <v xml:space="preserve"> </v>
      </c>
      <c r="E525" s="29" t="str">
        <f>IFERROR(VLOOKUP(C525,'Inscription - registration'!$B$13:$I$1012,3,FALSE)," ")</f>
        <v xml:space="preserve"> </v>
      </c>
      <c r="F525" s="29" t="str">
        <f>IFERROR(VLOOKUP(C525,'Inscription - registration'!$B$13:$I$1012,4,FALSE)," ")</f>
        <v xml:space="preserve"> </v>
      </c>
      <c r="G525" s="29" t="str">
        <f>IFERROR(VLOOKUP(C525,'Inscription - registration'!$B$13:$I$1012,5,FALSE)," ")</f>
        <v xml:space="preserve"> </v>
      </c>
      <c r="H525" s="29" t="str">
        <f>IFERROR(VLOOKUP(C525,'Inscription - registration'!$B$13:$I$1012,6,FALSE)," ")</f>
        <v xml:space="preserve"> </v>
      </c>
      <c r="I525" s="60" t="str">
        <f>IFERROR(VLOOKUP(C525,'Inscription - registration'!$B$13:$I$1012,7,FALSE)," ")</f>
        <v xml:space="preserve"> </v>
      </c>
      <c r="J525" s="22"/>
      <c r="K525" s="14" t="str">
        <f t="shared" ref="K525:K588" si="8">IF(J525/$C$9&gt;0,J525/$C$9," ")</f>
        <v xml:space="preserve"> </v>
      </c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x14ac:dyDescent="0.25">
      <c r="A526" s="10"/>
      <c r="B526" s="15">
        <v>514</v>
      </c>
      <c r="C526" s="12"/>
      <c r="D526" s="26" t="str">
        <f>IFERROR(VLOOKUP(C526,'Inscription - registration'!$B$13:$I$1012,2)," ")</f>
        <v xml:space="preserve"> </v>
      </c>
      <c r="E526" s="27" t="str">
        <f>IFERROR(VLOOKUP(C526,'Inscription - registration'!$B$13:$I$1012,3,FALSE)," ")</f>
        <v xml:space="preserve"> </v>
      </c>
      <c r="F526" s="27" t="str">
        <f>IFERROR(VLOOKUP(C526,'Inscription - registration'!$B$13:$I$1012,4,FALSE)," ")</f>
        <v xml:space="preserve"> </v>
      </c>
      <c r="G526" s="27" t="str">
        <f>IFERROR(VLOOKUP(C526,'Inscription - registration'!$B$13:$I$1012,5,FALSE)," ")</f>
        <v xml:space="preserve"> </v>
      </c>
      <c r="H526" s="27" t="str">
        <f>IFERROR(VLOOKUP(C526,'Inscription - registration'!$B$13:$I$1012,6,FALSE)," ")</f>
        <v xml:space="preserve"> </v>
      </c>
      <c r="I526" s="59" t="str">
        <f>IFERROR(VLOOKUP(C526,'Inscription - registration'!$B$13:$I$1012,7,FALSE)," ")</f>
        <v xml:space="preserve"> </v>
      </c>
      <c r="J526" s="23"/>
      <c r="K526" s="16" t="str">
        <f t="shared" si="8"/>
        <v xml:space="preserve"> </v>
      </c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x14ac:dyDescent="0.25">
      <c r="A527" s="10"/>
      <c r="B527" s="13">
        <v>515</v>
      </c>
      <c r="C527" s="11"/>
      <c r="D527" s="28" t="str">
        <f>IFERROR(VLOOKUP(C527,'Inscription - registration'!$B$13:$I$1012,2)," ")</f>
        <v xml:space="preserve"> </v>
      </c>
      <c r="E527" s="29" t="str">
        <f>IFERROR(VLOOKUP(C527,'Inscription - registration'!$B$13:$I$1012,3,FALSE)," ")</f>
        <v xml:space="preserve"> </v>
      </c>
      <c r="F527" s="29" t="str">
        <f>IFERROR(VLOOKUP(C527,'Inscription - registration'!$B$13:$I$1012,4,FALSE)," ")</f>
        <v xml:space="preserve"> </v>
      </c>
      <c r="G527" s="29" t="str">
        <f>IFERROR(VLOOKUP(C527,'Inscription - registration'!$B$13:$I$1012,5,FALSE)," ")</f>
        <v xml:space="preserve"> </v>
      </c>
      <c r="H527" s="29" t="str">
        <f>IFERROR(VLOOKUP(C527,'Inscription - registration'!$B$13:$I$1012,6,FALSE)," ")</f>
        <v xml:space="preserve"> </v>
      </c>
      <c r="I527" s="60" t="str">
        <f>IFERROR(VLOOKUP(C527,'Inscription - registration'!$B$13:$I$1012,7,FALSE)," ")</f>
        <v xml:space="preserve"> </v>
      </c>
      <c r="J527" s="22"/>
      <c r="K527" s="14" t="str">
        <f t="shared" si="8"/>
        <v xml:space="preserve"> </v>
      </c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x14ac:dyDescent="0.25">
      <c r="A528" s="10"/>
      <c r="B528" s="15">
        <v>516</v>
      </c>
      <c r="C528" s="12"/>
      <c r="D528" s="26" t="str">
        <f>IFERROR(VLOOKUP(C528,'Inscription - registration'!$B$13:$I$1012,2)," ")</f>
        <v xml:space="preserve"> </v>
      </c>
      <c r="E528" s="27" t="str">
        <f>IFERROR(VLOOKUP(C528,'Inscription - registration'!$B$13:$I$1012,3,FALSE)," ")</f>
        <v xml:space="preserve"> </v>
      </c>
      <c r="F528" s="27" t="str">
        <f>IFERROR(VLOOKUP(C528,'Inscription - registration'!$B$13:$I$1012,4,FALSE)," ")</f>
        <v xml:space="preserve"> </v>
      </c>
      <c r="G528" s="27" t="str">
        <f>IFERROR(VLOOKUP(C528,'Inscription - registration'!$B$13:$I$1012,5,FALSE)," ")</f>
        <v xml:space="preserve"> </v>
      </c>
      <c r="H528" s="27" t="str">
        <f>IFERROR(VLOOKUP(C528,'Inscription - registration'!$B$13:$I$1012,6,FALSE)," ")</f>
        <v xml:space="preserve"> </v>
      </c>
      <c r="I528" s="59" t="str">
        <f>IFERROR(VLOOKUP(C528,'Inscription - registration'!$B$13:$I$1012,7,FALSE)," ")</f>
        <v xml:space="preserve"> </v>
      </c>
      <c r="J528" s="23"/>
      <c r="K528" s="16" t="str">
        <f t="shared" si="8"/>
        <v xml:space="preserve"> </v>
      </c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x14ac:dyDescent="0.25">
      <c r="A529" s="10"/>
      <c r="B529" s="13">
        <v>517</v>
      </c>
      <c r="C529" s="11"/>
      <c r="D529" s="28" t="str">
        <f>IFERROR(VLOOKUP(C529,'Inscription - registration'!$B$13:$I$1012,2)," ")</f>
        <v xml:space="preserve"> </v>
      </c>
      <c r="E529" s="29" t="str">
        <f>IFERROR(VLOOKUP(C529,'Inscription - registration'!$B$13:$I$1012,3,FALSE)," ")</f>
        <v xml:space="preserve"> </v>
      </c>
      <c r="F529" s="29" t="str">
        <f>IFERROR(VLOOKUP(C529,'Inscription - registration'!$B$13:$I$1012,4,FALSE)," ")</f>
        <v xml:space="preserve"> </v>
      </c>
      <c r="G529" s="29" t="str">
        <f>IFERROR(VLOOKUP(C529,'Inscription - registration'!$B$13:$I$1012,5,FALSE)," ")</f>
        <v xml:space="preserve"> </v>
      </c>
      <c r="H529" s="29" t="str">
        <f>IFERROR(VLOOKUP(C529,'Inscription - registration'!$B$13:$I$1012,6,FALSE)," ")</f>
        <v xml:space="preserve"> </v>
      </c>
      <c r="I529" s="60" t="str">
        <f>IFERROR(VLOOKUP(C529,'Inscription - registration'!$B$13:$I$1012,7,FALSE)," ")</f>
        <v xml:space="preserve"> </v>
      </c>
      <c r="J529" s="22"/>
      <c r="K529" s="14" t="str">
        <f t="shared" si="8"/>
        <v xml:space="preserve"> </v>
      </c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x14ac:dyDescent="0.25">
      <c r="A530" s="10"/>
      <c r="B530" s="15">
        <v>518</v>
      </c>
      <c r="C530" s="12"/>
      <c r="D530" s="26" t="str">
        <f>IFERROR(VLOOKUP(C530,'Inscription - registration'!$B$13:$I$1012,2)," ")</f>
        <v xml:space="preserve"> </v>
      </c>
      <c r="E530" s="27" t="str">
        <f>IFERROR(VLOOKUP(C530,'Inscription - registration'!$B$13:$I$1012,3,FALSE)," ")</f>
        <v xml:space="preserve"> </v>
      </c>
      <c r="F530" s="27" t="str">
        <f>IFERROR(VLOOKUP(C530,'Inscription - registration'!$B$13:$I$1012,4,FALSE)," ")</f>
        <v xml:space="preserve"> </v>
      </c>
      <c r="G530" s="27" t="str">
        <f>IFERROR(VLOOKUP(C530,'Inscription - registration'!$B$13:$I$1012,5,FALSE)," ")</f>
        <v xml:space="preserve"> </v>
      </c>
      <c r="H530" s="27" t="str">
        <f>IFERROR(VLOOKUP(C530,'Inscription - registration'!$B$13:$I$1012,6,FALSE)," ")</f>
        <v xml:space="preserve"> </v>
      </c>
      <c r="I530" s="59" t="str">
        <f>IFERROR(VLOOKUP(C530,'Inscription - registration'!$B$13:$I$1012,7,FALSE)," ")</f>
        <v xml:space="preserve"> </v>
      </c>
      <c r="J530" s="23"/>
      <c r="K530" s="16" t="str">
        <f t="shared" si="8"/>
        <v xml:space="preserve"> </v>
      </c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x14ac:dyDescent="0.25">
      <c r="A531" s="10"/>
      <c r="B531" s="13">
        <v>519</v>
      </c>
      <c r="C531" s="11"/>
      <c r="D531" s="28" t="str">
        <f>IFERROR(VLOOKUP(C531,'Inscription - registration'!$B$13:$I$1012,2)," ")</f>
        <v xml:space="preserve"> </v>
      </c>
      <c r="E531" s="29" t="str">
        <f>IFERROR(VLOOKUP(C531,'Inscription - registration'!$B$13:$I$1012,3,FALSE)," ")</f>
        <v xml:space="preserve"> </v>
      </c>
      <c r="F531" s="29" t="str">
        <f>IFERROR(VLOOKUP(C531,'Inscription - registration'!$B$13:$I$1012,4,FALSE)," ")</f>
        <v xml:space="preserve"> </v>
      </c>
      <c r="G531" s="29" t="str">
        <f>IFERROR(VLOOKUP(C531,'Inscription - registration'!$B$13:$I$1012,5,FALSE)," ")</f>
        <v xml:space="preserve"> </v>
      </c>
      <c r="H531" s="29" t="str">
        <f>IFERROR(VLOOKUP(C531,'Inscription - registration'!$B$13:$I$1012,6,FALSE)," ")</f>
        <v xml:space="preserve"> </v>
      </c>
      <c r="I531" s="60" t="str">
        <f>IFERROR(VLOOKUP(C531,'Inscription - registration'!$B$13:$I$1012,7,FALSE)," ")</f>
        <v xml:space="preserve"> </v>
      </c>
      <c r="J531" s="22"/>
      <c r="K531" s="14" t="str">
        <f t="shared" si="8"/>
        <v xml:space="preserve"> </v>
      </c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x14ac:dyDescent="0.25">
      <c r="A532" s="10"/>
      <c r="B532" s="15">
        <v>520</v>
      </c>
      <c r="C532" s="12"/>
      <c r="D532" s="26" t="str">
        <f>IFERROR(VLOOKUP(C532,'Inscription - registration'!$B$13:$I$1012,2)," ")</f>
        <v xml:space="preserve"> </v>
      </c>
      <c r="E532" s="27" t="str">
        <f>IFERROR(VLOOKUP(C532,'Inscription - registration'!$B$13:$I$1012,3,FALSE)," ")</f>
        <v xml:space="preserve"> </v>
      </c>
      <c r="F532" s="27" t="str">
        <f>IFERROR(VLOOKUP(C532,'Inscription - registration'!$B$13:$I$1012,4,FALSE)," ")</f>
        <v xml:space="preserve"> </v>
      </c>
      <c r="G532" s="27" t="str">
        <f>IFERROR(VLOOKUP(C532,'Inscription - registration'!$B$13:$I$1012,5,FALSE)," ")</f>
        <v xml:space="preserve"> </v>
      </c>
      <c r="H532" s="27" t="str">
        <f>IFERROR(VLOOKUP(C532,'Inscription - registration'!$B$13:$I$1012,6,FALSE)," ")</f>
        <v xml:space="preserve"> </v>
      </c>
      <c r="I532" s="59" t="str">
        <f>IFERROR(VLOOKUP(C532,'Inscription - registration'!$B$13:$I$1012,7,FALSE)," ")</f>
        <v xml:space="preserve"> </v>
      </c>
      <c r="J532" s="23"/>
      <c r="K532" s="16" t="str">
        <f t="shared" si="8"/>
        <v xml:space="preserve"> </v>
      </c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x14ac:dyDescent="0.25">
      <c r="A533" s="10"/>
      <c r="B533" s="13">
        <v>521</v>
      </c>
      <c r="C533" s="11"/>
      <c r="D533" s="28" t="str">
        <f>IFERROR(VLOOKUP(C533,'Inscription - registration'!$B$13:$I$1012,2)," ")</f>
        <v xml:space="preserve"> </v>
      </c>
      <c r="E533" s="29" t="str">
        <f>IFERROR(VLOOKUP(C533,'Inscription - registration'!$B$13:$I$1012,3,FALSE)," ")</f>
        <v xml:space="preserve"> </v>
      </c>
      <c r="F533" s="29" t="str">
        <f>IFERROR(VLOOKUP(C533,'Inscription - registration'!$B$13:$I$1012,4,FALSE)," ")</f>
        <v xml:space="preserve"> </v>
      </c>
      <c r="G533" s="29" t="str">
        <f>IFERROR(VLOOKUP(C533,'Inscription - registration'!$B$13:$I$1012,5,FALSE)," ")</f>
        <v xml:space="preserve"> </v>
      </c>
      <c r="H533" s="29" t="str">
        <f>IFERROR(VLOOKUP(C533,'Inscription - registration'!$B$13:$I$1012,6,FALSE)," ")</f>
        <v xml:space="preserve"> </v>
      </c>
      <c r="I533" s="60" t="str">
        <f>IFERROR(VLOOKUP(C533,'Inscription - registration'!$B$13:$I$1012,7,FALSE)," ")</f>
        <v xml:space="preserve"> </v>
      </c>
      <c r="J533" s="22"/>
      <c r="K533" s="14" t="str">
        <f t="shared" si="8"/>
        <v xml:space="preserve"> </v>
      </c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x14ac:dyDescent="0.25">
      <c r="A534" s="10"/>
      <c r="B534" s="15">
        <v>522</v>
      </c>
      <c r="C534" s="12"/>
      <c r="D534" s="26" t="str">
        <f>IFERROR(VLOOKUP(C534,'Inscription - registration'!$B$13:$I$1012,2)," ")</f>
        <v xml:space="preserve"> </v>
      </c>
      <c r="E534" s="27" t="str">
        <f>IFERROR(VLOOKUP(C534,'Inscription - registration'!$B$13:$I$1012,3,FALSE)," ")</f>
        <v xml:space="preserve"> </v>
      </c>
      <c r="F534" s="27" t="str">
        <f>IFERROR(VLOOKUP(C534,'Inscription - registration'!$B$13:$I$1012,4,FALSE)," ")</f>
        <v xml:space="preserve"> </v>
      </c>
      <c r="G534" s="27" t="str">
        <f>IFERROR(VLOOKUP(C534,'Inscription - registration'!$B$13:$I$1012,5,FALSE)," ")</f>
        <v xml:space="preserve"> </v>
      </c>
      <c r="H534" s="27" t="str">
        <f>IFERROR(VLOOKUP(C534,'Inscription - registration'!$B$13:$I$1012,6,FALSE)," ")</f>
        <v xml:space="preserve"> </v>
      </c>
      <c r="I534" s="59" t="str">
        <f>IFERROR(VLOOKUP(C534,'Inscription - registration'!$B$13:$I$1012,7,FALSE)," ")</f>
        <v xml:space="preserve"> </v>
      </c>
      <c r="J534" s="23"/>
      <c r="K534" s="16" t="str">
        <f t="shared" si="8"/>
        <v xml:space="preserve"> </v>
      </c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x14ac:dyDescent="0.25">
      <c r="A535" s="10"/>
      <c r="B535" s="13">
        <v>523</v>
      </c>
      <c r="C535" s="11"/>
      <c r="D535" s="28" t="str">
        <f>IFERROR(VLOOKUP(C535,'Inscription - registration'!$B$13:$I$1012,2)," ")</f>
        <v xml:space="preserve"> </v>
      </c>
      <c r="E535" s="29" t="str">
        <f>IFERROR(VLOOKUP(C535,'Inscription - registration'!$B$13:$I$1012,3,FALSE)," ")</f>
        <v xml:space="preserve"> </v>
      </c>
      <c r="F535" s="29" t="str">
        <f>IFERROR(VLOOKUP(C535,'Inscription - registration'!$B$13:$I$1012,4,FALSE)," ")</f>
        <v xml:space="preserve"> </v>
      </c>
      <c r="G535" s="29" t="str">
        <f>IFERROR(VLOOKUP(C535,'Inscription - registration'!$B$13:$I$1012,5,FALSE)," ")</f>
        <v xml:space="preserve"> </v>
      </c>
      <c r="H535" s="29" t="str">
        <f>IFERROR(VLOOKUP(C535,'Inscription - registration'!$B$13:$I$1012,6,FALSE)," ")</f>
        <v xml:space="preserve"> </v>
      </c>
      <c r="I535" s="60" t="str">
        <f>IFERROR(VLOOKUP(C535,'Inscription - registration'!$B$13:$I$1012,7,FALSE)," ")</f>
        <v xml:space="preserve"> </v>
      </c>
      <c r="J535" s="22"/>
      <c r="K535" s="14" t="str">
        <f t="shared" si="8"/>
        <v xml:space="preserve"> </v>
      </c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x14ac:dyDescent="0.25">
      <c r="A536" s="10"/>
      <c r="B536" s="15">
        <v>524</v>
      </c>
      <c r="C536" s="12"/>
      <c r="D536" s="26" t="str">
        <f>IFERROR(VLOOKUP(C536,'Inscription - registration'!$B$13:$I$1012,2)," ")</f>
        <v xml:space="preserve"> </v>
      </c>
      <c r="E536" s="27" t="str">
        <f>IFERROR(VLOOKUP(C536,'Inscription - registration'!$B$13:$I$1012,3,FALSE)," ")</f>
        <v xml:space="preserve"> </v>
      </c>
      <c r="F536" s="27" t="str">
        <f>IFERROR(VLOOKUP(C536,'Inscription - registration'!$B$13:$I$1012,4,FALSE)," ")</f>
        <v xml:space="preserve"> </v>
      </c>
      <c r="G536" s="27" t="str">
        <f>IFERROR(VLOOKUP(C536,'Inscription - registration'!$B$13:$I$1012,5,FALSE)," ")</f>
        <v xml:space="preserve"> </v>
      </c>
      <c r="H536" s="27" t="str">
        <f>IFERROR(VLOOKUP(C536,'Inscription - registration'!$B$13:$I$1012,6,FALSE)," ")</f>
        <v xml:space="preserve"> </v>
      </c>
      <c r="I536" s="59" t="str">
        <f>IFERROR(VLOOKUP(C536,'Inscription - registration'!$B$13:$I$1012,7,FALSE)," ")</f>
        <v xml:space="preserve"> </v>
      </c>
      <c r="J536" s="23"/>
      <c r="K536" s="16" t="str">
        <f t="shared" si="8"/>
        <v xml:space="preserve"> </v>
      </c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x14ac:dyDescent="0.25">
      <c r="A537" s="10"/>
      <c r="B537" s="13">
        <v>525</v>
      </c>
      <c r="C537" s="11"/>
      <c r="D537" s="28" t="str">
        <f>IFERROR(VLOOKUP(C537,'Inscription - registration'!$B$13:$I$1012,2)," ")</f>
        <v xml:space="preserve"> </v>
      </c>
      <c r="E537" s="29" t="str">
        <f>IFERROR(VLOOKUP(C537,'Inscription - registration'!$B$13:$I$1012,3,FALSE)," ")</f>
        <v xml:space="preserve"> </v>
      </c>
      <c r="F537" s="29" t="str">
        <f>IFERROR(VLOOKUP(C537,'Inscription - registration'!$B$13:$I$1012,4,FALSE)," ")</f>
        <v xml:space="preserve"> </v>
      </c>
      <c r="G537" s="29" t="str">
        <f>IFERROR(VLOOKUP(C537,'Inscription - registration'!$B$13:$I$1012,5,FALSE)," ")</f>
        <v xml:space="preserve"> </v>
      </c>
      <c r="H537" s="29" t="str">
        <f>IFERROR(VLOOKUP(C537,'Inscription - registration'!$B$13:$I$1012,6,FALSE)," ")</f>
        <v xml:space="preserve"> </v>
      </c>
      <c r="I537" s="60" t="str">
        <f>IFERROR(VLOOKUP(C537,'Inscription - registration'!$B$13:$I$1012,7,FALSE)," ")</f>
        <v xml:space="preserve"> </v>
      </c>
      <c r="J537" s="22"/>
      <c r="K537" s="14" t="str">
        <f t="shared" si="8"/>
        <v xml:space="preserve"> </v>
      </c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x14ac:dyDescent="0.25">
      <c r="A538" s="10"/>
      <c r="B538" s="15">
        <v>526</v>
      </c>
      <c r="C538" s="12"/>
      <c r="D538" s="26" t="str">
        <f>IFERROR(VLOOKUP(C538,'Inscription - registration'!$B$13:$I$1012,2)," ")</f>
        <v xml:space="preserve"> </v>
      </c>
      <c r="E538" s="27" t="str">
        <f>IFERROR(VLOOKUP(C538,'Inscription - registration'!$B$13:$I$1012,3,FALSE)," ")</f>
        <v xml:space="preserve"> </v>
      </c>
      <c r="F538" s="27" t="str">
        <f>IFERROR(VLOOKUP(C538,'Inscription - registration'!$B$13:$I$1012,4,FALSE)," ")</f>
        <v xml:space="preserve"> </v>
      </c>
      <c r="G538" s="27" t="str">
        <f>IFERROR(VLOOKUP(C538,'Inscription - registration'!$B$13:$I$1012,5,FALSE)," ")</f>
        <v xml:space="preserve"> </v>
      </c>
      <c r="H538" s="27" t="str">
        <f>IFERROR(VLOOKUP(C538,'Inscription - registration'!$B$13:$I$1012,6,FALSE)," ")</f>
        <v xml:space="preserve"> </v>
      </c>
      <c r="I538" s="59" t="str">
        <f>IFERROR(VLOOKUP(C538,'Inscription - registration'!$B$13:$I$1012,7,FALSE)," ")</f>
        <v xml:space="preserve"> </v>
      </c>
      <c r="J538" s="23"/>
      <c r="K538" s="16" t="str">
        <f t="shared" si="8"/>
        <v xml:space="preserve"> </v>
      </c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x14ac:dyDescent="0.25">
      <c r="A539" s="10"/>
      <c r="B539" s="13">
        <v>527</v>
      </c>
      <c r="C539" s="11"/>
      <c r="D539" s="28" t="str">
        <f>IFERROR(VLOOKUP(C539,'Inscription - registration'!$B$13:$I$1012,2)," ")</f>
        <v xml:space="preserve"> </v>
      </c>
      <c r="E539" s="29" t="str">
        <f>IFERROR(VLOOKUP(C539,'Inscription - registration'!$B$13:$I$1012,3,FALSE)," ")</f>
        <v xml:space="preserve"> </v>
      </c>
      <c r="F539" s="29" t="str">
        <f>IFERROR(VLOOKUP(C539,'Inscription - registration'!$B$13:$I$1012,4,FALSE)," ")</f>
        <v xml:space="preserve"> </v>
      </c>
      <c r="G539" s="29" t="str">
        <f>IFERROR(VLOOKUP(C539,'Inscription - registration'!$B$13:$I$1012,5,FALSE)," ")</f>
        <v xml:space="preserve"> </v>
      </c>
      <c r="H539" s="29" t="str">
        <f>IFERROR(VLOOKUP(C539,'Inscription - registration'!$B$13:$I$1012,6,FALSE)," ")</f>
        <v xml:space="preserve"> </v>
      </c>
      <c r="I539" s="60" t="str">
        <f>IFERROR(VLOOKUP(C539,'Inscription - registration'!$B$13:$I$1012,7,FALSE)," ")</f>
        <v xml:space="preserve"> </v>
      </c>
      <c r="J539" s="22"/>
      <c r="K539" s="14" t="str">
        <f t="shared" si="8"/>
        <v xml:space="preserve"> </v>
      </c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x14ac:dyDescent="0.25">
      <c r="A540" s="10"/>
      <c r="B540" s="15">
        <v>528</v>
      </c>
      <c r="C540" s="12"/>
      <c r="D540" s="26" t="str">
        <f>IFERROR(VLOOKUP(C540,'Inscription - registration'!$B$13:$I$1012,2)," ")</f>
        <v xml:space="preserve"> </v>
      </c>
      <c r="E540" s="27" t="str">
        <f>IFERROR(VLOOKUP(C540,'Inscription - registration'!$B$13:$I$1012,3,FALSE)," ")</f>
        <v xml:space="preserve"> </v>
      </c>
      <c r="F540" s="27" t="str">
        <f>IFERROR(VLOOKUP(C540,'Inscription - registration'!$B$13:$I$1012,4,FALSE)," ")</f>
        <v xml:space="preserve"> </v>
      </c>
      <c r="G540" s="27" t="str">
        <f>IFERROR(VLOOKUP(C540,'Inscription - registration'!$B$13:$I$1012,5,FALSE)," ")</f>
        <v xml:space="preserve"> </v>
      </c>
      <c r="H540" s="27" t="str">
        <f>IFERROR(VLOOKUP(C540,'Inscription - registration'!$B$13:$I$1012,6,FALSE)," ")</f>
        <v xml:space="preserve"> </v>
      </c>
      <c r="I540" s="59" t="str">
        <f>IFERROR(VLOOKUP(C540,'Inscription - registration'!$B$13:$I$1012,7,FALSE)," ")</f>
        <v xml:space="preserve"> </v>
      </c>
      <c r="J540" s="23"/>
      <c r="K540" s="16" t="str">
        <f t="shared" si="8"/>
        <v xml:space="preserve"> </v>
      </c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x14ac:dyDescent="0.25">
      <c r="A541" s="10"/>
      <c r="B541" s="13">
        <v>529</v>
      </c>
      <c r="C541" s="11"/>
      <c r="D541" s="28" t="str">
        <f>IFERROR(VLOOKUP(C541,'Inscription - registration'!$B$13:$I$1012,2)," ")</f>
        <v xml:space="preserve"> </v>
      </c>
      <c r="E541" s="29" t="str">
        <f>IFERROR(VLOOKUP(C541,'Inscription - registration'!$B$13:$I$1012,3,FALSE)," ")</f>
        <v xml:space="preserve"> </v>
      </c>
      <c r="F541" s="29" t="str">
        <f>IFERROR(VLOOKUP(C541,'Inscription - registration'!$B$13:$I$1012,4,FALSE)," ")</f>
        <v xml:space="preserve"> </v>
      </c>
      <c r="G541" s="29" t="str">
        <f>IFERROR(VLOOKUP(C541,'Inscription - registration'!$B$13:$I$1012,5,FALSE)," ")</f>
        <v xml:space="preserve"> </v>
      </c>
      <c r="H541" s="29" t="str">
        <f>IFERROR(VLOOKUP(C541,'Inscription - registration'!$B$13:$I$1012,6,FALSE)," ")</f>
        <v xml:space="preserve"> </v>
      </c>
      <c r="I541" s="60" t="str">
        <f>IFERROR(VLOOKUP(C541,'Inscription - registration'!$B$13:$I$1012,7,FALSE)," ")</f>
        <v xml:space="preserve"> </v>
      </c>
      <c r="J541" s="22"/>
      <c r="K541" s="14" t="str">
        <f t="shared" si="8"/>
        <v xml:space="preserve"> </v>
      </c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x14ac:dyDescent="0.25">
      <c r="A542" s="10"/>
      <c r="B542" s="15">
        <v>530</v>
      </c>
      <c r="C542" s="12"/>
      <c r="D542" s="26" t="str">
        <f>IFERROR(VLOOKUP(C542,'Inscription - registration'!$B$13:$I$1012,2)," ")</f>
        <v xml:space="preserve"> </v>
      </c>
      <c r="E542" s="27" t="str">
        <f>IFERROR(VLOOKUP(C542,'Inscription - registration'!$B$13:$I$1012,3,FALSE)," ")</f>
        <v xml:space="preserve"> </v>
      </c>
      <c r="F542" s="27" t="str">
        <f>IFERROR(VLOOKUP(C542,'Inscription - registration'!$B$13:$I$1012,4,FALSE)," ")</f>
        <v xml:space="preserve"> </v>
      </c>
      <c r="G542" s="27" t="str">
        <f>IFERROR(VLOOKUP(C542,'Inscription - registration'!$B$13:$I$1012,5,FALSE)," ")</f>
        <v xml:space="preserve"> </v>
      </c>
      <c r="H542" s="27" t="str">
        <f>IFERROR(VLOOKUP(C542,'Inscription - registration'!$B$13:$I$1012,6,FALSE)," ")</f>
        <v xml:space="preserve"> </v>
      </c>
      <c r="I542" s="59" t="str">
        <f>IFERROR(VLOOKUP(C542,'Inscription - registration'!$B$13:$I$1012,7,FALSE)," ")</f>
        <v xml:space="preserve"> </v>
      </c>
      <c r="J542" s="23"/>
      <c r="K542" s="16" t="str">
        <f t="shared" si="8"/>
        <v xml:space="preserve"> </v>
      </c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x14ac:dyDescent="0.25">
      <c r="A543" s="10"/>
      <c r="B543" s="13">
        <v>531</v>
      </c>
      <c r="C543" s="11"/>
      <c r="D543" s="28" t="str">
        <f>IFERROR(VLOOKUP(C543,'Inscription - registration'!$B$13:$I$1012,2)," ")</f>
        <v xml:space="preserve"> </v>
      </c>
      <c r="E543" s="29" t="str">
        <f>IFERROR(VLOOKUP(C543,'Inscription - registration'!$B$13:$I$1012,3,FALSE)," ")</f>
        <v xml:space="preserve"> </v>
      </c>
      <c r="F543" s="29" t="str">
        <f>IFERROR(VLOOKUP(C543,'Inscription - registration'!$B$13:$I$1012,4,FALSE)," ")</f>
        <v xml:space="preserve"> </v>
      </c>
      <c r="G543" s="29" t="str">
        <f>IFERROR(VLOOKUP(C543,'Inscription - registration'!$B$13:$I$1012,5,FALSE)," ")</f>
        <v xml:space="preserve"> </v>
      </c>
      <c r="H543" s="29" t="str">
        <f>IFERROR(VLOOKUP(C543,'Inscription - registration'!$B$13:$I$1012,6,FALSE)," ")</f>
        <v xml:space="preserve"> </v>
      </c>
      <c r="I543" s="60" t="str">
        <f>IFERROR(VLOOKUP(C543,'Inscription - registration'!$B$13:$I$1012,7,FALSE)," ")</f>
        <v xml:space="preserve"> </v>
      </c>
      <c r="J543" s="22"/>
      <c r="K543" s="14" t="str">
        <f t="shared" si="8"/>
        <v xml:space="preserve"> </v>
      </c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x14ac:dyDescent="0.25">
      <c r="A544" s="10"/>
      <c r="B544" s="15">
        <v>532</v>
      </c>
      <c r="C544" s="12"/>
      <c r="D544" s="26" t="str">
        <f>IFERROR(VLOOKUP(C544,'Inscription - registration'!$B$13:$I$1012,2)," ")</f>
        <v xml:space="preserve"> </v>
      </c>
      <c r="E544" s="27" t="str">
        <f>IFERROR(VLOOKUP(C544,'Inscription - registration'!$B$13:$I$1012,3,FALSE)," ")</f>
        <v xml:space="preserve"> </v>
      </c>
      <c r="F544" s="27" t="str">
        <f>IFERROR(VLOOKUP(C544,'Inscription - registration'!$B$13:$I$1012,4,FALSE)," ")</f>
        <v xml:space="preserve"> </v>
      </c>
      <c r="G544" s="27" t="str">
        <f>IFERROR(VLOOKUP(C544,'Inscription - registration'!$B$13:$I$1012,5,FALSE)," ")</f>
        <v xml:space="preserve"> </v>
      </c>
      <c r="H544" s="27" t="str">
        <f>IFERROR(VLOOKUP(C544,'Inscription - registration'!$B$13:$I$1012,6,FALSE)," ")</f>
        <v xml:space="preserve"> </v>
      </c>
      <c r="I544" s="59" t="str">
        <f>IFERROR(VLOOKUP(C544,'Inscription - registration'!$B$13:$I$1012,7,FALSE)," ")</f>
        <v xml:space="preserve"> </v>
      </c>
      <c r="J544" s="23"/>
      <c r="K544" s="16" t="str">
        <f t="shared" si="8"/>
        <v xml:space="preserve"> </v>
      </c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x14ac:dyDescent="0.25">
      <c r="A545" s="10"/>
      <c r="B545" s="13">
        <v>533</v>
      </c>
      <c r="C545" s="11"/>
      <c r="D545" s="28" t="str">
        <f>IFERROR(VLOOKUP(C545,'Inscription - registration'!$B$13:$I$1012,2)," ")</f>
        <v xml:space="preserve"> </v>
      </c>
      <c r="E545" s="29" t="str">
        <f>IFERROR(VLOOKUP(C545,'Inscription - registration'!$B$13:$I$1012,3,FALSE)," ")</f>
        <v xml:space="preserve"> </v>
      </c>
      <c r="F545" s="29" t="str">
        <f>IFERROR(VLOOKUP(C545,'Inscription - registration'!$B$13:$I$1012,4,FALSE)," ")</f>
        <v xml:space="preserve"> </v>
      </c>
      <c r="G545" s="29" t="str">
        <f>IFERROR(VLOOKUP(C545,'Inscription - registration'!$B$13:$I$1012,5,FALSE)," ")</f>
        <v xml:space="preserve"> </v>
      </c>
      <c r="H545" s="29" t="str">
        <f>IFERROR(VLOOKUP(C545,'Inscription - registration'!$B$13:$I$1012,6,FALSE)," ")</f>
        <v xml:space="preserve"> </v>
      </c>
      <c r="I545" s="60" t="str">
        <f>IFERROR(VLOOKUP(C545,'Inscription - registration'!$B$13:$I$1012,7,FALSE)," ")</f>
        <v xml:space="preserve"> </v>
      </c>
      <c r="J545" s="22"/>
      <c r="K545" s="14" t="str">
        <f t="shared" si="8"/>
        <v xml:space="preserve"> </v>
      </c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x14ac:dyDescent="0.25">
      <c r="A546" s="10"/>
      <c r="B546" s="15">
        <v>534</v>
      </c>
      <c r="C546" s="12"/>
      <c r="D546" s="26" t="str">
        <f>IFERROR(VLOOKUP(C546,'Inscription - registration'!$B$13:$I$1012,2)," ")</f>
        <v xml:space="preserve"> </v>
      </c>
      <c r="E546" s="27" t="str">
        <f>IFERROR(VLOOKUP(C546,'Inscription - registration'!$B$13:$I$1012,3,FALSE)," ")</f>
        <v xml:space="preserve"> </v>
      </c>
      <c r="F546" s="27" t="str">
        <f>IFERROR(VLOOKUP(C546,'Inscription - registration'!$B$13:$I$1012,4,FALSE)," ")</f>
        <v xml:space="preserve"> </v>
      </c>
      <c r="G546" s="27" t="str">
        <f>IFERROR(VLOOKUP(C546,'Inscription - registration'!$B$13:$I$1012,5,FALSE)," ")</f>
        <v xml:space="preserve"> </v>
      </c>
      <c r="H546" s="27" t="str">
        <f>IFERROR(VLOOKUP(C546,'Inscription - registration'!$B$13:$I$1012,6,FALSE)," ")</f>
        <v xml:space="preserve"> </v>
      </c>
      <c r="I546" s="59" t="str">
        <f>IFERROR(VLOOKUP(C546,'Inscription - registration'!$B$13:$I$1012,7,FALSE)," ")</f>
        <v xml:space="preserve"> </v>
      </c>
      <c r="J546" s="23"/>
      <c r="K546" s="16" t="str">
        <f t="shared" si="8"/>
        <v xml:space="preserve"> </v>
      </c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x14ac:dyDescent="0.25">
      <c r="A547" s="10"/>
      <c r="B547" s="13">
        <v>535</v>
      </c>
      <c r="C547" s="11"/>
      <c r="D547" s="28" t="str">
        <f>IFERROR(VLOOKUP(C547,'Inscription - registration'!$B$13:$I$1012,2)," ")</f>
        <v xml:space="preserve"> </v>
      </c>
      <c r="E547" s="29" t="str">
        <f>IFERROR(VLOOKUP(C547,'Inscription - registration'!$B$13:$I$1012,3,FALSE)," ")</f>
        <v xml:space="preserve"> </v>
      </c>
      <c r="F547" s="29" t="str">
        <f>IFERROR(VLOOKUP(C547,'Inscription - registration'!$B$13:$I$1012,4,FALSE)," ")</f>
        <v xml:space="preserve"> </v>
      </c>
      <c r="G547" s="29" t="str">
        <f>IFERROR(VLOOKUP(C547,'Inscription - registration'!$B$13:$I$1012,5,FALSE)," ")</f>
        <v xml:space="preserve"> </v>
      </c>
      <c r="H547" s="29" t="str">
        <f>IFERROR(VLOOKUP(C547,'Inscription - registration'!$B$13:$I$1012,6,FALSE)," ")</f>
        <v xml:space="preserve"> </v>
      </c>
      <c r="I547" s="60" t="str">
        <f>IFERROR(VLOOKUP(C547,'Inscription - registration'!$B$13:$I$1012,7,FALSE)," ")</f>
        <v xml:space="preserve"> </v>
      </c>
      <c r="J547" s="22"/>
      <c r="K547" s="14" t="str">
        <f t="shared" si="8"/>
        <v xml:space="preserve"> </v>
      </c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x14ac:dyDescent="0.25">
      <c r="A548" s="10"/>
      <c r="B548" s="15">
        <v>536</v>
      </c>
      <c r="C548" s="12"/>
      <c r="D548" s="26" t="str">
        <f>IFERROR(VLOOKUP(C548,'Inscription - registration'!$B$13:$I$1012,2)," ")</f>
        <v xml:space="preserve"> </v>
      </c>
      <c r="E548" s="27" t="str">
        <f>IFERROR(VLOOKUP(C548,'Inscription - registration'!$B$13:$I$1012,3,FALSE)," ")</f>
        <v xml:space="preserve"> </v>
      </c>
      <c r="F548" s="27" t="str">
        <f>IFERROR(VLOOKUP(C548,'Inscription - registration'!$B$13:$I$1012,4,FALSE)," ")</f>
        <v xml:space="preserve"> </v>
      </c>
      <c r="G548" s="27" t="str">
        <f>IFERROR(VLOOKUP(C548,'Inscription - registration'!$B$13:$I$1012,5,FALSE)," ")</f>
        <v xml:space="preserve"> </v>
      </c>
      <c r="H548" s="27" t="str">
        <f>IFERROR(VLOOKUP(C548,'Inscription - registration'!$B$13:$I$1012,6,FALSE)," ")</f>
        <v xml:space="preserve"> </v>
      </c>
      <c r="I548" s="59" t="str">
        <f>IFERROR(VLOOKUP(C548,'Inscription - registration'!$B$13:$I$1012,7,FALSE)," ")</f>
        <v xml:space="preserve"> </v>
      </c>
      <c r="J548" s="23"/>
      <c r="K548" s="16" t="str">
        <f t="shared" si="8"/>
        <v xml:space="preserve"> </v>
      </c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x14ac:dyDescent="0.25">
      <c r="A549" s="10"/>
      <c r="B549" s="13">
        <v>537</v>
      </c>
      <c r="C549" s="11"/>
      <c r="D549" s="28" t="str">
        <f>IFERROR(VLOOKUP(C549,'Inscription - registration'!$B$13:$I$1012,2)," ")</f>
        <v xml:space="preserve"> </v>
      </c>
      <c r="E549" s="29" t="str">
        <f>IFERROR(VLOOKUP(C549,'Inscription - registration'!$B$13:$I$1012,3,FALSE)," ")</f>
        <v xml:space="preserve"> </v>
      </c>
      <c r="F549" s="29" t="str">
        <f>IFERROR(VLOOKUP(C549,'Inscription - registration'!$B$13:$I$1012,4,FALSE)," ")</f>
        <v xml:space="preserve"> </v>
      </c>
      <c r="G549" s="29" t="str">
        <f>IFERROR(VLOOKUP(C549,'Inscription - registration'!$B$13:$I$1012,5,FALSE)," ")</f>
        <v xml:space="preserve"> </v>
      </c>
      <c r="H549" s="29" t="str">
        <f>IFERROR(VLOOKUP(C549,'Inscription - registration'!$B$13:$I$1012,6,FALSE)," ")</f>
        <v xml:space="preserve"> </v>
      </c>
      <c r="I549" s="60" t="str">
        <f>IFERROR(VLOOKUP(C549,'Inscription - registration'!$B$13:$I$1012,7,FALSE)," ")</f>
        <v xml:space="preserve"> </v>
      </c>
      <c r="J549" s="22"/>
      <c r="K549" s="14" t="str">
        <f t="shared" si="8"/>
        <v xml:space="preserve"> </v>
      </c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x14ac:dyDescent="0.25">
      <c r="A550" s="10"/>
      <c r="B550" s="15">
        <v>538</v>
      </c>
      <c r="C550" s="12"/>
      <c r="D550" s="26" t="str">
        <f>IFERROR(VLOOKUP(C550,'Inscription - registration'!$B$13:$I$1012,2)," ")</f>
        <v xml:space="preserve"> </v>
      </c>
      <c r="E550" s="27" t="str">
        <f>IFERROR(VLOOKUP(C550,'Inscription - registration'!$B$13:$I$1012,3,FALSE)," ")</f>
        <v xml:space="preserve"> </v>
      </c>
      <c r="F550" s="27" t="str">
        <f>IFERROR(VLOOKUP(C550,'Inscription - registration'!$B$13:$I$1012,4,FALSE)," ")</f>
        <v xml:space="preserve"> </v>
      </c>
      <c r="G550" s="27" t="str">
        <f>IFERROR(VLOOKUP(C550,'Inscription - registration'!$B$13:$I$1012,5,FALSE)," ")</f>
        <v xml:space="preserve"> </v>
      </c>
      <c r="H550" s="27" t="str">
        <f>IFERROR(VLOOKUP(C550,'Inscription - registration'!$B$13:$I$1012,6,FALSE)," ")</f>
        <v xml:space="preserve"> </v>
      </c>
      <c r="I550" s="59" t="str">
        <f>IFERROR(VLOOKUP(C550,'Inscription - registration'!$B$13:$I$1012,7,FALSE)," ")</f>
        <v xml:space="preserve"> </v>
      </c>
      <c r="J550" s="23"/>
      <c r="K550" s="16" t="str">
        <f t="shared" si="8"/>
        <v xml:space="preserve"> </v>
      </c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x14ac:dyDescent="0.25">
      <c r="A551" s="10"/>
      <c r="B551" s="13">
        <v>539</v>
      </c>
      <c r="C551" s="11"/>
      <c r="D551" s="28" t="str">
        <f>IFERROR(VLOOKUP(C551,'Inscription - registration'!$B$13:$I$1012,2)," ")</f>
        <v xml:space="preserve"> </v>
      </c>
      <c r="E551" s="29" t="str">
        <f>IFERROR(VLOOKUP(C551,'Inscription - registration'!$B$13:$I$1012,3,FALSE)," ")</f>
        <v xml:space="preserve"> </v>
      </c>
      <c r="F551" s="29" t="str">
        <f>IFERROR(VLOOKUP(C551,'Inscription - registration'!$B$13:$I$1012,4,FALSE)," ")</f>
        <v xml:space="preserve"> </v>
      </c>
      <c r="G551" s="29" t="str">
        <f>IFERROR(VLOOKUP(C551,'Inscription - registration'!$B$13:$I$1012,5,FALSE)," ")</f>
        <v xml:space="preserve"> </v>
      </c>
      <c r="H551" s="29" t="str">
        <f>IFERROR(VLOOKUP(C551,'Inscription - registration'!$B$13:$I$1012,6,FALSE)," ")</f>
        <v xml:space="preserve"> </v>
      </c>
      <c r="I551" s="60" t="str">
        <f>IFERROR(VLOOKUP(C551,'Inscription - registration'!$B$13:$I$1012,7,FALSE)," ")</f>
        <v xml:space="preserve"> </v>
      </c>
      <c r="J551" s="22"/>
      <c r="K551" s="14" t="str">
        <f t="shared" si="8"/>
        <v xml:space="preserve"> </v>
      </c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x14ac:dyDescent="0.25">
      <c r="A552" s="10"/>
      <c r="B552" s="15">
        <v>540</v>
      </c>
      <c r="C552" s="12"/>
      <c r="D552" s="26" t="str">
        <f>IFERROR(VLOOKUP(C552,'Inscription - registration'!$B$13:$I$1012,2)," ")</f>
        <v xml:space="preserve"> </v>
      </c>
      <c r="E552" s="27" t="str">
        <f>IFERROR(VLOOKUP(C552,'Inscription - registration'!$B$13:$I$1012,3,FALSE)," ")</f>
        <v xml:space="preserve"> </v>
      </c>
      <c r="F552" s="27" t="str">
        <f>IFERROR(VLOOKUP(C552,'Inscription - registration'!$B$13:$I$1012,4,FALSE)," ")</f>
        <v xml:space="preserve"> </v>
      </c>
      <c r="G552" s="27" t="str">
        <f>IFERROR(VLOOKUP(C552,'Inscription - registration'!$B$13:$I$1012,5,FALSE)," ")</f>
        <v xml:space="preserve"> </v>
      </c>
      <c r="H552" s="27" t="str">
        <f>IFERROR(VLOOKUP(C552,'Inscription - registration'!$B$13:$I$1012,6,FALSE)," ")</f>
        <v xml:space="preserve"> </v>
      </c>
      <c r="I552" s="59" t="str">
        <f>IFERROR(VLOOKUP(C552,'Inscription - registration'!$B$13:$I$1012,7,FALSE)," ")</f>
        <v xml:space="preserve"> </v>
      </c>
      <c r="J552" s="23"/>
      <c r="K552" s="16" t="str">
        <f t="shared" si="8"/>
        <v xml:space="preserve"> </v>
      </c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x14ac:dyDescent="0.25">
      <c r="A553" s="10"/>
      <c r="B553" s="13">
        <v>541</v>
      </c>
      <c r="C553" s="11"/>
      <c r="D553" s="28" t="str">
        <f>IFERROR(VLOOKUP(C553,'Inscription - registration'!$B$13:$I$1012,2)," ")</f>
        <v xml:space="preserve"> </v>
      </c>
      <c r="E553" s="29" t="str">
        <f>IFERROR(VLOOKUP(C553,'Inscription - registration'!$B$13:$I$1012,3,FALSE)," ")</f>
        <v xml:space="preserve"> </v>
      </c>
      <c r="F553" s="29" t="str">
        <f>IFERROR(VLOOKUP(C553,'Inscription - registration'!$B$13:$I$1012,4,FALSE)," ")</f>
        <v xml:space="preserve"> </v>
      </c>
      <c r="G553" s="29" t="str">
        <f>IFERROR(VLOOKUP(C553,'Inscription - registration'!$B$13:$I$1012,5,FALSE)," ")</f>
        <v xml:space="preserve"> </v>
      </c>
      <c r="H553" s="29" t="str">
        <f>IFERROR(VLOOKUP(C553,'Inscription - registration'!$B$13:$I$1012,6,FALSE)," ")</f>
        <v xml:space="preserve"> </v>
      </c>
      <c r="I553" s="60" t="str">
        <f>IFERROR(VLOOKUP(C553,'Inscription - registration'!$B$13:$I$1012,7,FALSE)," ")</f>
        <v xml:space="preserve"> </v>
      </c>
      <c r="J553" s="22"/>
      <c r="K553" s="14" t="str">
        <f t="shared" si="8"/>
        <v xml:space="preserve"> </v>
      </c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x14ac:dyDescent="0.25">
      <c r="A554" s="10"/>
      <c r="B554" s="15">
        <v>542</v>
      </c>
      <c r="C554" s="12"/>
      <c r="D554" s="26" t="str">
        <f>IFERROR(VLOOKUP(C554,'Inscription - registration'!$B$13:$I$1012,2)," ")</f>
        <v xml:space="preserve"> </v>
      </c>
      <c r="E554" s="27" t="str">
        <f>IFERROR(VLOOKUP(C554,'Inscription - registration'!$B$13:$I$1012,3,FALSE)," ")</f>
        <v xml:space="preserve"> </v>
      </c>
      <c r="F554" s="27" t="str">
        <f>IFERROR(VLOOKUP(C554,'Inscription - registration'!$B$13:$I$1012,4,FALSE)," ")</f>
        <v xml:space="preserve"> </v>
      </c>
      <c r="G554" s="27" t="str">
        <f>IFERROR(VLOOKUP(C554,'Inscription - registration'!$B$13:$I$1012,5,FALSE)," ")</f>
        <v xml:space="preserve"> </v>
      </c>
      <c r="H554" s="27" t="str">
        <f>IFERROR(VLOOKUP(C554,'Inscription - registration'!$B$13:$I$1012,6,FALSE)," ")</f>
        <v xml:space="preserve"> </v>
      </c>
      <c r="I554" s="59" t="str">
        <f>IFERROR(VLOOKUP(C554,'Inscription - registration'!$B$13:$I$1012,7,FALSE)," ")</f>
        <v xml:space="preserve"> </v>
      </c>
      <c r="J554" s="23"/>
      <c r="K554" s="16" t="str">
        <f t="shared" si="8"/>
        <v xml:space="preserve"> </v>
      </c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x14ac:dyDescent="0.25">
      <c r="A555" s="10"/>
      <c r="B555" s="13">
        <v>543</v>
      </c>
      <c r="C555" s="11"/>
      <c r="D555" s="28" t="str">
        <f>IFERROR(VLOOKUP(C555,'Inscription - registration'!$B$13:$I$1012,2)," ")</f>
        <v xml:space="preserve"> </v>
      </c>
      <c r="E555" s="29" t="str">
        <f>IFERROR(VLOOKUP(C555,'Inscription - registration'!$B$13:$I$1012,3,FALSE)," ")</f>
        <v xml:space="preserve"> </v>
      </c>
      <c r="F555" s="29" t="str">
        <f>IFERROR(VLOOKUP(C555,'Inscription - registration'!$B$13:$I$1012,4,FALSE)," ")</f>
        <v xml:space="preserve"> </v>
      </c>
      <c r="G555" s="29" t="str">
        <f>IFERROR(VLOOKUP(C555,'Inscription - registration'!$B$13:$I$1012,5,FALSE)," ")</f>
        <v xml:space="preserve"> </v>
      </c>
      <c r="H555" s="29" t="str">
        <f>IFERROR(VLOOKUP(C555,'Inscription - registration'!$B$13:$I$1012,6,FALSE)," ")</f>
        <v xml:space="preserve"> </v>
      </c>
      <c r="I555" s="60" t="str">
        <f>IFERROR(VLOOKUP(C555,'Inscription - registration'!$B$13:$I$1012,7,FALSE)," ")</f>
        <v xml:space="preserve"> </v>
      </c>
      <c r="J555" s="22"/>
      <c r="K555" s="14" t="str">
        <f t="shared" si="8"/>
        <v xml:space="preserve"> </v>
      </c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x14ac:dyDescent="0.25">
      <c r="A556" s="10"/>
      <c r="B556" s="15">
        <v>544</v>
      </c>
      <c r="C556" s="12"/>
      <c r="D556" s="26" t="str">
        <f>IFERROR(VLOOKUP(C556,'Inscription - registration'!$B$13:$I$1012,2)," ")</f>
        <v xml:space="preserve"> </v>
      </c>
      <c r="E556" s="27" t="str">
        <f>IFERROR(VLOOKUP(C556,'Inscription - registration'!$B$13:$I$1012,3,FALSE)," ")</f>
        <v xml:space="preserve"> </v>
      </c>
      <c r="F556" s="27" t="str">
        <f>IFERROR(VLOOKUP(C556,'Inscription - registration'!$B$13:$I$1012,4,FALSE)," ")</f>
        <v xml:space="preserve"> </v>
      </c>
      <c r="G556" s="27" t="str">
        <f>IFERROR(VLOOKUP(C556,'Inscription - registration'!$B$13:$I$1012,5,FALSE)," ")</f>
        <v xml:space="preserve"> </v>
      </c>
      <c r="H556" s="27" t="str">
        <f>IFERROR(VLOOKUP(C556,'Inscription - registration'!$B$13:$I$1012,6,FALSE)," ")</f>
        <v xml:space="preserve"> </v>
      </c>
      <c r="I556" s="59" t="str">
        <f>IFERROR(VLOOKUP(C556,'Inscription - registration'!$B$13:$I$1012,7,FALSE)," ")</f>
        <v xml:space="preserve"> </v>
      </c>
      <c r="J556" s="23"/>
      <c r="K556" s="16" t="str">
        <f t="shared" si="8"/>
        <v xml:space="preserve"> </v>
      </c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x14ac:dyDescent="0.25">
      <c r="A557" s="10"/>
      <c r="B557" s="13">
        <v>545</v>
      </c>
      <c r="C557" s="11"/>
      <c r="D557" s="28" t="str">
        <f>IFERROR(VLOOKUP(C557,'Inscription - registration'!$B$13:$I$1012,2)," ")</f>
        <v xml:space="preserve"> </v>
      </c>
      <c r="E557" s="29" t="str">
        <f>IFERROR(VLOOKUP(C557,'Inscription - registration'!$B$13:$I$1012,3,FALSE)," ")</f>
        <v xml:space="preserve"> </v>
      </c>
      <c r="F557" s="29" t="str">
        <f>IFERROR(VLOOKUP(C557,'Inscription - registration'!$B$13:$I$1012,4,FALSE)," ")</f>
        <v xml:space="preserve"> </v>
      </c>
      <c r="G557" s="29" t="str">
        <f>IFERROR(VLOOKUP(C557,'Inscription - registration'!$B$13:$I$1012,5,FALSE)," ")</f>
        <v xml:space="preserve"> </v>
      </c>
      <c r="H557" s="29" t="str">
        <f>IFERROR(VLOOKUP(C557,'Inscription - registration'!$B$13:$I$1012,6,FALSE)," ")</f>
        <v xml:space="preserve"> </v>
      </c>
      <c r="I557" s="60" t="str">
        <f>IFERROR(VLOOKUP(C557,'Inscription - registration'!$B$13:$I$1012,7,FALSE)," ")</f>
        <v xml:space="preserve"> </v>
      </c>
      <c r="J557" s="22"/>
      <c r="K557" s="14" t="str">
        <f t="shared" si="8"/>
        <v xml:space="preserve"> </v>
      </c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x14ac:dyDescent="0.25">
      <c r="A558" s="10"/>
      <c r="B558" s="15">
        <v>546</v>
      </c>
      <c r="C558" s="12"/>
      <c r="D558" s="26" t="str">
        <f>IFERROR(VLOOKUP(C558,'Inscription - registration'!$B$13:$I$1012,2)," ")</f>
        <v xml:space="preserve"> </v>
      </c>
      <c r="E558" s="27" t="str">
        <f>IFERROR(VLOOKUP(C558,'Inscription - registration'!$B$13:$I$1012,3,FALSE)," ")</f>
        <v xml:space="preserve"> </v>
      </c>
      <c r="F558" s="27" t="str">
        <f>IFERROR(VLOOKUP(C558,'Inscription - registration'!$B$13:$I$1012,4,FALSE)," ")</f>
        <v xml:space="preserve"> </v>
      </c>
      <c r="G558" s="27" t="str">
        <f>IFERROR(VLOOKUP(C558,'Inscription - registration'!$B$13:$I$1012,5,FALSE)," ")</f>
        <v xml:space="preserve"> </v>
      </c>
      <c r="H558" s="27" t="str">
        <f>IFERROR(VLOOKUP(C558,'Inscription - registration'!$B$13:$I$1012,6,FALSE)," ")</f>
        <v xml:space="preserve"> </v>
      </c>
      <c r="I558" s="59" t="str">
        <f>IFERROR(VLOOKUP(C558,'Inscription - registration'!$B$13:$I$1012,7,FALSE)," ")</f>
        <v xml:space="preserve"> </v>
      </c>
      <c r="J558" s="23"/>
      <c r="K558" s="16" t="str">
        <f t="shared" si="8"/>
        <v xml:space="preserve"> </v>
      </c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x14ac:dyDescent="0.25">
      <c r="A559" s="10"/>
      <c r="B559" s="13">
        <v>547</v>
      </c>
      <c r="C559" s="11"/>
      <c r="D559" s="28" t="str">
        <f>IFERROR(VLOOKUP(C559,'Inscription - registration'!$B$13:$I$1012,2)," ")</f>
        <v xml:space="preserve"> </v>
      </c>
      <c r="E559" s="29" t="str">
        <f>IFERROR(VLOOKUP(C559,'Inscription - registration'!$B$13:$I$1012,3,FALSE)," ")</f>
        <v xml:space="preserve"> </v>
      </c>
      <c r="F559" s="29" t="str">
        <f>IFERROR(VLOOKUP(C559,'Inscription - registration'!$B$13:$I$1012,4,FALSE)," ")</f>
        <v xml:space="preserve"> </v>
      </c>
      <c r="G559" s="29" t="str">
        <f>IFERROR(VLOOKUP(C559,'Inscription - registration'!$B$13:$I$1012,5,FALSE)," ")</f>
        <v xml:space="preserve"> </v>
      </c>
      <c r="H559" s="29" t="str">
        <f>IFERROR(VLOOKUP(C559,'Inscription - registration'!$B$13:$I$1012,6,FALSE)," ")</f>
        <v xml:space="preserve"> </v>
      </c>
      <c r="I559" s="60" t="str">
        <f>IFERROR(VLOOKUP(C559,'Inscription - registration'!$B$13:$I$1012,7,FALSE)," ")</f>
        <v xml:space="preserve"> </v>
      </c>
      <c r="J559" s="22"/>
      <c r="K559" s="14" t="str">
        <f t="shared" si="8"/>
        <v xml:space="preserve"> </v>
      </c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x14ac:dyDescent="0.25">
      <c r="A560" s="10"/>
      <c r="B560" s="15">
        <v>548</v>
      </c>
      <c r="C560" s="12"/>
      <c r="D560" s="26" t="str">
        <f>IFERROR(VLOOKUP(C560,'Inscription - registration'!$B$13:$I$1012,2)," ")</f>
        <v xml:space="preserve"> </v>
      </c>
      <c r="E560" s="27" t="str">
        <f>IFERROR(VLOOKUP(C560,'Inscription - registration'!$B$13:$I$1012,3,FALSE)," ")</f>
        <v xml:space="preserve"> </v>
      </c>
      <c r="F560" s="27" t="str">
        <f>IFERROR(VLOOKUP(C560,'Inscription - registration'!$B$13:$I$1012,4,FALSE)," ")</f>
        <v xml:space="preserve"> </v>
      </c>
      <c r="G560" s="27" t="str">
        <f>IFERROR(VLOOKUP(C560,'Inscription - registration'!$B$13:$I$1012,5,FALSE)," ")</f>
        <v xml:space="preserve"> </v>
      </c>
      <c r="H560" s="27" t="str">
        <f>IFERROR(VLOOKUP(C560,'Inscription - registration'!$B$13:$I$1012,6,FALSE)," ")</f>
        <v xml:space="preserve"> </v>
      </c>
      <c r="I560" s="59" t="str">
        <f>IFERROR(VLOOKUP(C560,'Inscription - registration'!$B$13:$I$1012,7,FALSE)," ")</f>
        <v xml:space="preserve"> </v>
      </c>
      <c r="J560" s="23"/>
      <c r="K560" s="16" t="str">
        <f t="shared" si="8"/>
        <v xml:space="preserve"> </v>
      </c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x14ac:dyDescent="0.25">
      <c r="A561" s="10"/>
      <c r="B561" s="13">
        <v>549</v>
      </c>
      <c r="C561" s="11"/>
      <c r="D561" s="28" t="str">
        <f>IFERROR(VLOOKUP(C561,'Inscription - registration'!$B$13:$I$1012,2)," ")</f>
        <v xml:space="preserve"> </v>
      </c>
      <c r="E561" s="29" t="str">
        <f>IFERROR(VLOOKUP(C561,'Inscription - registration'!$B$13:$I$1012,3,FALSE)," ")</f>
        <v xml:space="preserve"> </v>
      </c>
      <c r="F561" s="29" t="str">
        <f>IFERROR(VLOOKUP(C561,'Inscription - registration'!$B$13:$I$1012,4,FALSE)," ")</f>
        <v xml:space="preserve"> </v>
      </c>
      <c r="G561" s="29" t="str">
        <f>IFERROR(VLOOKUP(C561,'Inscription - registration'!$B$13:$I$1012,5,FALSE)," ")</f>
        <v xml:space="preserve"> </v>
      </c>
      <c r="H561" s="29" t="str">
        <f>IFERROR(VLOOKUP(C561,'Inscription - registration'!$B$13:$I$1012,6,FALSE)," ")</f>
        <v xml:space="preserve"> </v>
      </c>
      <c r="I561" s="60" t="str">
        <f>IFERROR(VLOOKUP(C561,'Inscription - registration'!$B$13:$I$1012,7,FALSE)," ")</f>
        <v xml:space="preserve"> </v>
      </c>
      <c r="J561" s="22"/>
      <c r="K561" s="14" t="str">
        <f t="shared" si="8"/>
        <v xml:space="preserve"> </v>
      </c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x14ac:dyDescent="0.25">
      <c r="A562" s="10"/>
      <c r="B562" s="15">
        <v>550</v>
      </c>
      <c r="C562" s="12"/>
      <c r="D562" s="26" t="str">
        <f>IFERROR(VLOOKUP(C562,'Inscription - registration'!$B$13:$I$1012,2)," ")</f>
        <v xml:space="preserve"> </v>
      </c>
      <c r="E562" s="27" t="str">
        <f>IFERROR(VLOOKUP(C562,'Inscription - registration'!$B$13:$I$1012,3,FALSE)," ")</f>
        <v xml:space="preserve"> </v>
      </c>
      <c r="F562" s="27" t="str">
        <f>IFERROR(VLOOKUP(C562,'Inscription - registration'!$B$13:$I$1012,4,FALSE)," ")</f>
        <v xml:space="preserve"> </v>
      </c>
      <c r="G562" s="27" t="str">
        <f>IFERROR(VLOOKUP(C562,'Inscription - registration'!$B$13:$I$1012,5,FALSE)," ")</f>
        <v xml:space="preserve"> </v>
      </c>
      <c r="H562" s="27" t="str">
        <f>IFERROR(VLOOKUP(C562,'Inscription - registration'!$B$13:$I$1012,6,FALSE)," ")</f>
        <v xml:space="preserve"> </v>
      </c>
      <c r="I562" s="59" t="str">
        <f>IFERROR(VLOOKUP(C562,'Inscription - registration'!$B$13:$I$1012,7,FALSE)," ")</f>
        <v xml:space="preserve"> </v>
      </c>
      <c r="J562" s="23"/>
      <c r="K562" s="16" t="str">
        <f t="shared" si="8"/>
        <v xml:space="preserve"> </v>
      </c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x14ac:dyDescent="0.25">
      <c r="A563" s="10"/>
      <c r="B563" s="13">
        <v>551</v>
      </c>
      <c r="C563" s="11"/>
      <c r="D563" s="28" t="str">
        <f>IFERROR(VLOOKUP(C563,'Inscription - registration'!$B$13:$I$1012,2)," ")</f>
        <v xml:space="preserve"> </v>
      </c>
      <c r="E563" s="29" t="str">
        <f>IFERROR(VLOOKUP(C563,'Inscription - registration'!$B$13:$I$1012,3,FALSE)," ")</f>
        <v xml:space="preserve"> </v>
      </c>
      <c r="F563" s="29" t="str">
        <f>IFERROR(VLOOKUP(C563,'Inscription - registration'!$B$13:$I$1012,4,FALSE)," ")</f>
        <v xml:space="preserve"> </v>
      </c>
      <c r="G563" s="29" t="str">
        <f>IFERROR(VLOOKUP(C563,'Inscription - registration'!$B$13:$I$1012,5,FALSE)," ")</f>
        <v xml:space="preserve"> </v>
      </c>
      <c r="H563" s="29" t="str">
        <f>IFERROR(VLOOKUP(C563,'Inscription - registration'!$B$13:$I$1012,6,FALSE)," ")</f>
        <v xml:space="preserve"> </v>
      </c>
      <c r="I563" s="60" t="str">
        <f>IFERROR(VLOOKUP(C563,'Inscription - registration'!$B$13:$I$1012,7,FALSE)," ")</f>
        <v xml:space="preserve"> </v>
      </c>
      <c r="J563" s="22"/>
      <c r="K563" s="14" t="str">
        <f t="shared" si="8"/>
        <v xml:space="preserve"> </v>
      </c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x14ac:dyDescent="0.25">
      <c r="A564" s="10"/>
      <c r="B564" s="15">
        <v>552</v>
      </c>
      <c r="C564" s="12"/>
      <c r="D564" s="26" t="str">
        <f>IFERROR(VLOOKUP(C564,'Inscription - registration'!$B$13:$I$1012,2)," ")</f>
        <v xml:space="preserve"> </v>
      </c>
      <c r="E564" s="27" t="str">
        <f>IFERROR(VLOOKUP(C564,'Inscription - registration'!$B$13:$I$1012,3,FALSE)," ")</f>
        <v xml:space="preserve"> </v>
      </c>
      <c r="F564" s="27" t="str">
        <f>IFERROR(VLOOKUP(C564,'Inscription - registration'!$B$13:$I$1012,4,FALSE)," ")</f>
        <v xml:space="preserve"> </v>
      </c>
      <c r="G564" s="27" t="str">
        <f>IFERROR(VLOOKUP(C564,'Inscription - registration'!$B$13:$I$1012,5,FALSE)," ")</f>
        <v xml:space="preserve"> </v>
      </c>
      <c r="H564" s="27" t="str">
        <f>IFERROR(VLOOKUP(C564,'Inscription - registration'!$B$13:$I$1012,6,FALSE)," ")</f>
        <v xml:space="preserve"> </v>
      </c>
      <c r="I564" s="59" t="str">
        <f>IFERROR(VLOOKUP(C564,'Inscription - registration'!$B$13:$I$1012,7,FALSE)," ")</f>
        <v xml:space="preserve"> </v>
      </c>
      <c r="J564" s="23"/>
      <c r="K564" s="16" t="str">
        <f t="shared" si="8"/>
        <v xml:space="preserve"> </v>
      </c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x14ac:dyDescent="0.25">
      <c r="A565" s="10"/>
      <c r="B565" s="13">
        <v>553</v>
      </c>
      <c r="C565" s="11"/>
      <c r="D565" s="28" t="str">
        <f>IFERROR(VLOOKUP(C565,'Inscription - registration'!$B$13:$I$1012,2)," ")</f>
        <v xml:space="preserve"> </v>
      </c>
      <c r="E565" s="29" t="str">
        <f>IFERROR(VLOOKUP(C565,'Inscription - registration'!$B$13:$I$1012,3,FALSE)," ")</f>
        <v xml:space="preserve"> </v>
      </c>
      <c r="F565" s="29" t="str">
        <f>IFERROR(VLOOKUP(C565,'Inscription - registration'!$B$13:$I$1012,4,FALSE)," ")</f>
        <v xml:space="preserve"> </v>
      </c>
      <c r="G565" s="29" t="str">
        <f>IFERROR(VLOOKUP(C565,'Inscription - registration'!$B$13:$I$1012,5,FALSE)," ")</f>
        <v xml:space="preserve"> </v>
      </c>
      <c r="H565" s="29" t="str">
        <f>IFERROR(VLOOKUP(C565,'Inscription - registration'!$B$13:$I$1012,6,FALSE)," ")</f>
        <v xml:space="preserve"> </v>
      </c>
      <c r="I565" s="60" t="str">
        <f>IFERROR(VLOOKUP(C565,'Inscription - registration'!$B$13:$I$1012,7,FALSE)," ")</f>
        <v xml:space="preserve"> </v>
      </c>
      <c r="J565" s="22"/>
      <c r="K565" s="14" t="str">
        <f t="shared" si="8"/>
        <v xml:space="preserve"> </v>
      </c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x14ac:dyDescent="0.25">
      <c r="A566" s="10"/>
      <c r="B566" s="15">
        <v>554</v>
      </c>
      <c r="C566" s="12"/>
      <c r="D566" s="26" t="str">
        <f>IFERROR(VLOOKUP(C566,'Inscription - registration'!$B$13:$I$1012,2)," ")</f>
        <v xml:space="preserve"> </v>
      </c>
      <c r="E566" s="27" t="str">
        <f>IFERROR(VLOOKUP(C566,'Inscription - registration'!$B$13:$I$1012,3,FALSE)," ")</f>
        <v xml:space="preserve"> </v>
      </c>
      <c r="F566" s="27" t="str">
        <f>IFERROR(VLOOKUP(C566,'Inscription - registration'!$B$13:$I$1012,4,FALSE)," ")</f>
        <v xml:space="preserve"> </v>
      </c>
      <c r="G566" s="27" t="str">
        <f>IFERROR(VLOOKUP(C566,'Inscription - registration'!$B$13:$I$1012,5,FALSE)," ")</f>
        <v xml:space="preserve"> </v>
      </c>
      <c r="H566" s="27" t="str">
        <f>IFERROR(VLOOKUP(C566,'Inscription - registration'!$B$13:$I$1012,6,FALSE)," ")</f>
        <v xml:space="preserve"> </v>
      </c>
      <c r="I566" s="59" t="str">
        <f>IFERROR(VLOOKUP(C566,'Inscription - registration'!$B$13:$I$1012,7,FALSE)," ")</f>
        <v xml:space="preserve"> </v>
      </c>
      <c r="J566" s="23"/>
      <c r="K566" s="16" t="str">
        <f t="shared" si="8"/>
        <v xml:space="preserve"> </v>
      </c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x14ac:dyDescent="0.25">
      <c r="A567" s="10"/>
      <c r="B567" s="13">
        <v>555</v>
      </c>
      <c r="C567" s="11"/>
      <c r="D567" s="28" t="str">
        <f>IFERROR(VLOOKUP(C567,'Inscription - registration'!$B$13:$I$1012,2)," ")</f>
        <v xml:space="preserve"> </v>
      </c>
      <c r="E567" s="29" t="str">
        <f>IFERROR(VLOOKUP(C567,'Inscription - registration'!$B$13:$I$1012,3,FALSE)," ")</f>
        <v xml:space="preserve"> </v>
      </c>
      <c r="F567" s="29" t="str">
        <f>IFERROR(VLOOKUP(C567,'Inscription - registration'!$B$13:$I$1012,4,FALSE)," ")</f>
        <v xml:space="preserve"> </v>
      </c>
      <c r="G567" s="29" t="str">
        <f>IFERROR(VLOOKUP(C567,'Inscription - registration'!$B$13:$I$1012,5,FALSE)," ")</f>
        <v xml:space="preserve"> </v>
      </c>
      <c r="H567" s="29" t="str">
        <f>IFERROR(VLOOKUP(C567,'Inscription - registration'!$B$13:$I$1012,6,FALSE)," ")</f>
        <v xml:space="preserve"> </v>
      </c>
      <c r="I567" s="60" t="str">
        <f>IFERROR(VLOOKUP(C567,'Inscription - registration'!$B$13:$I$1012,7,FALSE)," ")</f>
        <v xml:space="preserve"> </v>
      </c>
      <c r="J567" s="22"/>
      <c r="K567" s="14" t="str">
        <f t="shared" si="8"/>
        <v xml:space="preserve"> </v>
      </c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x14ac:dyDescent="0.25">
      <c r="A568" s="10"/>
      <c r="B568" s="15">
        <v>556</v>
      </c>
      <c r="C568" s="12"/>
      <c r="D568" s="26" t="str">
        <f>IFERROR(VLOOKUP(C568,'Inscription - registration'!$B$13:$I$1012,2)," ")</f>
        <v xml:space="preserve"> </v>
      </c>
      <c r="E568" s="27" t="str">
        <f>IFERROR(VLOOKUP(C568,'Inscription - registration'!$B$13:$I$1012,3,FALSE)," ")</f>
        <v xml:space="preserve"> </v>
      </c>
      <c r="F568" s="27" t="str">
        <f>IFERROR(VLOOKUP(C568,'Inscription - registration'!$B$13:$I$1012,4,FALSE)," ")</f>
        <v xml:space="preserve"> </v>
      </c>
      <c r="G568" s="27" t="str">
        <f>IFERROR(VLOOKUP(C568,'Inscription - registration'!$B$13:$I$1012,5,FALSE)," ")</f>
        <v xml:space="preserve"> </v>
      </c>
      <c r="H568" s="27" t="str">
        <f>IFERROR(VLOOKUP(C568,'Inscription - registration'!$B$13:$I$1012,6,FALSE)," ")</f>
        <v xml:space="preserve"> </v>
      </c>
      <c r="I568" s="59" t="str">
        <f>IFERROR(VLOOKUP(C568,'Inscription - registration'!$B$13:$I$1012,7,FALSE)," ")</f>
        <v xml:space="preserve"> </v>
      </c>
      <c r="J568" s="23"/>
      <c r="K568" s="16" t="str">
        <f t="shared" si="8"/>
        <v xml:space="preserve"> </v>
      </c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x14ac:dyDescent="0.25">
      <c r="A569" s="10"/>
      <c r="B569" s="13">
        <v>557</v>
      </c>
      <c r="C569" s="11"/>
      <c r="D569" s="28" t="str">
        <f>IFERROR(VLOOKUP(C569,'Inscription - registration'!$B$13:$I$1012,2)," ")</f>
        <v xml:space="preserve"> </v>
      </c>
      <c r="E569" s="29" t="str">
        <f>IFERROR(VLOOKUP(C569,'Inscription - registration'!$B$13:$I$1012,3,FALSE)," ")</f>
        <v xml:space="preserve"> </v>
      </c>
      <c r="F569" s="29" t="str">
        <f>IFERROR(VLOOKUP(C569,'Inscription - registration'!$B$13:$I$1012,4,FALSE)," ")</f>
        <v xml:space="preserve"> </v>
      </c>
      <c r="G569" s="29" t="str">
        <f>IFERROR(VLOOKUP(C569,'Inscription - registration'!$B$13:$I$1012,5,FALSE)," ")</f>
        <v xml:space="preserve"> </v>
      </c>
      <c r="H569" s="29" t="str">
        <f>IFERROR(VLOOKUP(C569,'Inscription - registration'!$B$13:$I$1012,6,FALSE)," ")</f>
        <v xml:space="preserve"> </v>
      </c>
      <c r="I569" s="60" t="str">
        <f>IFERROR(VLOOKUP(C569,'Inscription - registration'!$B$13:$I$1012,7,FALSE)," ")</f>
        <v xml:space="preserve"> </v>
      </c>
      <c r="J569" s="22"/>
      <c r="K569" s="14" t="str">
        <f t="shared" si="8"/>
        <v xml:space="preserve"> </v>
      </c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x14ac:dyDescent="0.25">
      <c r="A570" s="10"/>
      <c r="B570" s="15">
        <v>558</v>
      </c>
      <c r="C570" s="12"/>
      <c r="D570" s="26" t="str">
        <f>IFERROR(VLOOKUP(C570,'Inscription - registration'!$B$13:$I$1012,2)," ")</f>
        <v xml:space="preserve"> </v>
      </c>
      <c r="E570" s="27" t="str">
        <f>IFERROR(VLOOKUP(C570,'Inscription - registration'!$B$13:$I$1012,3,FALSE)," ")</f>
        <v xml:space="preserve"> </v>
      </c>
      <c r="F570" s="27" t="str">
        <f>IFERROR(VLOOKUP(C570,'Inscription - registration'!$B$13:$I$1012,4,FALSE)," ")</f>
        <v xml:space="preserve"> </v>
      </c>
      <c r="G570" s="27" t="str">
        <f>IFERROR(VLOOKUP(C570,'Inscription - registration'!$B$13:$I$1012,5,FALSE)," ")</f>
        <v xml:space="preserve"> </v>
      </c>
      <c r="H570" s="27" t="str">
        <f>IFERROR(VLOOKUP(C570,'Inscription - registration'!$B$13:$I$1012,6,FALSE)," ")</f>
        <v xml:space="preserve"> </v>
      </c>
      <c r="I570" s="59" t="str">
        <f>IFERROR(VLOOKUP(C570,'Inscription - registration'!$B$13:$I$1012,7,FALSE)," ")</f>
        <v xml:space="preserve"> </v>
      </c>
      <c r="J570" s="23"/>
      <c r="K570" s="16" t="str">
        <f t="shared" si="8"/>
        <v xml:space="preserve"> </v>
      </c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x14ac:dyDescent="0.25">
      <c r="A571" s="10"/>
      <c r="B571" s="13">
        <v>559</v>
      </c>
      <c r="C571" s="11"/>
      <c r="D571" s="28" t="str">
        <f>IFERROR(VLOOKUP(C571,'Inscription - registration'!$B$13:$I$1012,2)," ")</f>
        <v xml:space="preserve"> </v>
      </c>
      <c r="E571" s="29" t="str">
        <f>IFERROR(VLOOKUP(C571,'Inscription - registration'!$B$13:$I$1012,3,FALSE)," ")</f>
        <v xml:space="preserve"> </v>
      </c>
      <c r="F571" s="29" t="str">
        <f>IFERROR(VLOOKUP(C571,'Inscription - registration'!$B$13:$I$1012,4,FALSE)," ")</f>
        <v xml:space="preserve"> </v>
      </c>
      <c r="G571" s="29" t="str">
        <f>IFERROR(VLOOKUP(C571,'Inscription - registration'!$B$13:$I$1012,5,FALSE)," ")</f>
        <v xml:space="preserve"> </v>
      </c>
      <c r="H571" s="29" t="str">
        <f>IFERROR(VLOOKUP(C571,'Inscription - registration'!$B$13:$I$1012,6,FALSE)," ")</f>
        <v xml:space="preserve"> </v>
      </c>
      <c r="I571" s="60" t="str">
        <f>IFERROR(VLOOKUP(C571,'Inscription - registration'!$B$13:$I$1012,7,FALSE)," ")</f>
        <v xml:space="preserve"> </v>
      </c>
      <c r="J571" s="22"/>
      <c r="K571" s="14" t="str">
        <f t="shared" si="8"/>
        <v xml:space="preserve"> </v>
      </c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x14ac:dyDescent="0.25">
      <c r="A572" s="10"/>
      <c r="B572" s="15">
        <v>560</v>
      </c>
      <c r="C572" s="12"/>
      <c r="D572" s="26" t="str">
        <f>IFERROR(VLOOKUP(C572,'Inscription - registration'!$B$13:$I$1012,2)," ")</f>
        <v xml:space="preserve"> </v>
      </c>
      <c r="E572" s="27" t="str">
        <f>IFERROR(VLOOKUP(C572,'Inscription - registration'!$B$13:$I$1012,3,FALSE)," ")</f>
        <v xml:space="preserve"> </v>
      </c>
      <c r="F572" s="27" t="str">
        <f>IFERROR(VLOOKUP(C572,'Inscription - registration'!$B$13:$I$1012,4,FALSE)," ")</f>
        <v xml:space="preserve"> </v>
      </c>
      <c r="G572" s="27" t="str">
        <f>IFERROR(VLOOKUP(C572,'Inscription - registration'!$B$13:$I$1012,5,FALSE)," ")</f>
        <v xml:space="preserve"> </v>
      </c>
      <c r="H572" s="27" t="str">
        <f>IFERROR(VLOOKUP(C572,'Inscription - registration'!$B$13:$I$1012,6,FALSE)," ")</f>
        <v xml:space="preserve"> </v>
      </c>
      <c r="I572" s="59" t="str">
        <f>IFERROR(VLOOKUP(C572,'Inscription - registration'!$B$13:$I$1012,7,FALSE)," ")</f>
        <v xml:space="preserve"> </v>
      </c>
      <c r="J572" s="23"/>
      <c r="K572" s="16" t="str">
        <f t="shared" si="8"/>
        <v xml:space="preserve"> </v>
      </c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x14ac:dyDescent="0.25">
      <c r="A573" s="10"/>
      <c r="B573" s="13">
        <v>561</v>
      </c>
      <c r="C573" s="11"/>
      <c r="D573" s="28" t="str">
        <f>IFERROR(VLOOKUP(C573,'Inscription - registration'!$B$13:$I$1012,2)," ")</f>
        <v xml:space="preserve"> </v>
      </c>
      <c r="E573" s="29" t="str">
        <f>IFERROR(VLOOKUP(C573,'Inscription - registration'!$B$13:$I$1012,3,FALSE)," ")</f>
        <v xml:space="preserve"> </v>
      </c>
      <c r="F573" s="29" t="str">
        <f>IFERROR(VLOOKUP(C573,'Inscription - registration'!$B$13:$I$1012,4,FALSE)," ")</f>
        <v xml:space="preserve"> </v>
      </c>
      <c r="G573" s="29" t="str">
        <f>IFERROR(VLOOKUP(C573,'Inscription - registration'!$B$13:$I$1012,5,FALSE)," ")</f>
        <v xml:space="preserve"> </v>
      </c>
      <c r="H573" s="29" t="str">
        <f>IFERROR(VLOOKUP(C573,'Inscription - registration'!$B$13:$I$1012,6,FALSE)," ")</f>
        <v xml:space="preserve"> </v>
      </c>
      <c r="I573" s="60" t="str">
        <f>IFERROR(VLOOKUP(C573,'Inscription - registration'!$B$13:$I$1012,7,FALSE)," ")</f>
        <v xml:space="preserve"> </v>
      </c>
      <c r="J573" s="22"/>
      <c r="K573" s="14" t="str">
        <f t="shared" si="8"/>
        <v xml:space="preserve"> </v>
      </c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x14ac:dyDescent="0.25">
      <c r="A574" s="10"/>
      <c r="B574" s="15">
        <v>562</v>
      </c>
      <c r="C574" s="12"/>
      <c r="D574" s="26" t="str">
        <f>IFERROR(VLOOKUP(C574,'Inscription - registration'!$B$13:$I$1012,2)," ")</f>
        <v xml:space="preserve"> </v>
      </c>
      <c r="E574" s="27" t="str">
        <f>IFERROR(VLOOKUP(C574,'Inscription - registration'!$B$13:$I$1012,3,FALSE)," ")</f>
        <v xml:space="preserve"> </v>
      </c>
      <c r="F574" s="27" t="str">
        <f>IFERROR(VLOOKUP(C574,'Inscription - registration'!$B$13:$I$1012,4,FALSE)," ")</f>
        <v xml:space="preserve"> </v>
      </c>
      <c r="G574" s="27" t="str">
        <f>IFERROR(VLOOKUP(C574,'Inscription - registration'!$B$13:$I$1012,5,FALSE)," ")</f>
        <v xml:space="preserve"> </v>
      </c>
      <c r="H574" s="27" t="str">
        <f>IFERROR(VLOOKUP(C574,'Inscription - registration'!$B$13:$I$1012,6,FALSE)," ")</f>
        <v xml:space="preserve"> </v>
      </c>
      <c r="I574" s="59" t="str">
        <f>IFERROR(VLOOKUP(C574,'Inscription - registration'!$B$13:$I$1012,7,FALSE)," ")</f>
        <v xml:space="preserve"> </v>
      </c>
      <c r="J574" s="23"/>
      <c r="K574" s="16" t="str">
        <f t="shared" si="8"/>
        <v xml:space="preserve"> </v>
      </c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x14ac:dyDescent="0.25">
      <c r="A575" s="10"/>
      <c r="B575" s="13">
        <v>563</v>
      </c>
      <c r="C575" s="11"/>
      <c r="D575" s="28" t="str">
        <f>IFERROR(VLOOKUP(C575,'Inscription - registration'!$B$13:$I$1012,2)," ")</f>
        <v xml:space="preserve"> </v>
      </c>
      <c r="E575" s="29" t="str">
        <f>IFERROR(VLOOKUP(C575,'Inscription - registration'!$B$13:$I$1012,3,FALSE)," ")</f>
        <v xml:space="preserve"> </v>
      </c>
      <c r="F575" s="29" t="str">
        <f>IFERROR(VLOOKUP(C575,'Inscription - registration'!$B$13:$I$1012,4,FALSE)," ")</f>
        <v xml:space="preserve"> </v>
      </c>
      <c r="G575" s="29" t="str">
        <f>IFERROR(VLOOKUP(C575,'Inscription - registration'!$B$13:$I$1012,5,FALSE)," ")</f>
        <v xml:space="preserve"> </v>
      </c>
      <c r="H575" s="29" t="str">
        <f>IFERROR(VLOOKUP(C575,'Inscription - registration'!$B$13:$I$1012,6,FALSE)," ")</f>
        <v xml:space="preserve"> </v>
      </c>
      <c r="I575" s="60" t="str">
        <f>IFERROR(VLOOKUP(C575,'Inscription - registration'!$B$13:$I$1012,7,FALSE)," ")</f>
        <v xml:space="preserve"> </v>
      </c>
      <c r="J575" s="22"/>
      <c r="K575" s="14" t="str">
        <f t="shared" si="8"/>
        <v xml:space="preserve"> </v>
      </c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x14ac:dyDescent="0.25">
      <c r="A576" s="10"/>
      <c r="B576" s="15">
        <v>564</v>
      </c>
      <c r="C576" s="12"/>
      <c r="D576" s="26" t="str">
        <f>IFERROR(VLOOKUP(C576,'Inscription - registration'!$B$13:$I$1012,2)," ")</f>
        <v xml:space="preserve"> </v>
      </c>
      <c r="E576" s="27" t="str">
        <f>IFERROR(VLOOKUP(C576,'Inscription - registration'!$B$13:$I$1012,3,FALSE)," ")</f>
        <v xml:space="preserve"> </v>
      </c>
      <c r="F576" s="27" t="str">
        <f>IFERROR(VLOOKUP(C576,'Inscription - registration'!$B$13:$I$1012,4,FALSE)," ")</f>
        <v xml:space="preserve"> </v>
      </c>
      <c r="G576" s="27" t="str">
        <f>IFERROR(VLOOKUP(C576,'Inscription - registration'!$B$13:$I$1012,5,FALSE)," ")</f>
        <v xml:space="preserve"> </v>
      </c>
      <c r="H576" s="27" t="str">
        <f>IFERROR(VLOOKUP(C576,'Inscription - registration'!$B$13:$I$1012,6,FALSE)," ")</f>
        <v xml:space="preserve"> </v>
      </c>
      <c r="I576" s="59" t="str">
        <f>IFERROR(VLOOKUP(C576,'Inscription - registration'!$B$13:$I$1012,7,FALSE)," ")</f>
        <v xml:space="preserve"> </v>
      </c>
      <c r="J576" s="23"/>
      <c r="K576" s="16" t="str">
        <f t="shared" si="8"/>
        <v xml:space="preserve"> </v>
      </c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x14ac:dyDescent="0.25">
      <c r="A577" s="10"/>
      <c r="B577" s="13">
        <v>565</v>
      </c>
      <c r="C577" s="11"/>
      <c r="D577" s="28" t="str">
        <f>IFERROR(VLOOKUP(C577,'Inscription - registration'!$B$13:$I$1012,2)," ")</f>
        <v xml:space="preserve"> </v>
      </c>
      <c r="E577" s="29" t="str">
        <f>IFERROR(VLOOKUP(C577,'Inscription - registration'!$B$13:$I$1012,3,FALSE)," ")</f>
        <v xml:space="preserve"> </v>
      </c>
      <c r="F577" s="29" t="str">
        <f>IFERROR(VLOOKUP(C577,'Inscription - registration'!$B$13:$I$1012,4,FALSE)," ")</f>
        <v xml:space="preserve"> </v>
      </c>
      <c r="G577" s="29" t="str">
        <f>IFERROR(VLOOKUP(C577,'Inscription - registration'!$B$13:$I$1012,5,FALSE)," ")</f>
        <v xml:space="preserve"> </v>
      </c>
      <c r="H577" s="29" t="str">
        <f>IFERROR(VLOOKUP(C577,'Inscription - registration'!$B$13:$I$1012,6,FALSE)," ")</f>
        <v xml:space="preserve"> </v>
      </c>
      <c r="I577" s="60" t="str">
        <f>IFERROR(VLOOKUP(C577,'Inscription - registration'!$B$13:$I$1012,7,FALSE)," ")</f>
        <v xml:space="preserve"> </v>
      </c>
      <c r="J577" s="22"/>
      <c r="K577" s="14" t="str">
        <f t="shared" si="8"/>
        <v xml:space="preserve"> </v>
      </c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x14ac:dyDescent="0.25">
      <c r="A578" s="10"/>
      <c r="B578" s="15">
        <v>566</v>
      </c>
      <c r="C578" s="12"/>
      <c r="D578" s="26" t="str">
        <f>IFERROR(VLOOKUP(C578,'Inscription - registration'!$B$13:$I$1012,2)," ")</f>
        <v xml:space="preserve"> </v>
      </c>
      <c r="E578" s="27" t="str">
        <f>IFERROR(VLOOKUP(C578,'Inscription - registration'!$B$13:$I$1012,3,FALSE)," ")</f>
        <v xml:space="preserve"> </v>
      </c>
      <c r="F578" s="27" t="str">
        <f>IFERROR(VLOOKUP(C578,'Inscription - registration'!$B$13:$I$1012,4,FALSE)," ")</f>
        <v xml:space="preserve"> </v>
      </c>
      <c r="G578" s="27" t="str">
        <f>IFERROR(VLOOKUP(C578,'Inscription - registration'!$B$13:$I$1012,5,FALSE)," ")</f>
        <v xml:space="preserve"> </v>
      </c>
      <c r="H578" s="27" t="str">
        <f>IFERROR(VLOOKUP(C578,'Inscription - registration'!$B$13:$I$1012,6,FALSE)," ")</f>
        <v xml:space="preserve"> </v>
      </c>
      <c r="I578" s="59" t="str">
        <f>IFERROR(VLOOKUP(C578,'Inscription - registration'!$B$13:$I$1012,7,FALSE)," ")</f>
        <v xml:space="preserve"> </v>
      </c>
      <c r="J578" s="23"/>
      <c r="K578" s="16" t="str">
        <f t="shared" si="8"/>
        <v xml:space="preserve"> </v>
      </c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x14ac:dyDescent="0.25">
      <c r="A579" s="10"/>
      <c r="B579" s="13">
        <v>567</v>
      </c>
      <c r="C579" s="11"/>
      <c r="D579" s="28" t="str">
        <f>IFERROR(VLOOKUP(C579,'Inscription - registration'!$B$13:$I$1012,2)," ")</f>
        <v xml:space="preserve"> </v>
      </c>
      <c r="E579" s="29" t="str">
        <f>IFERROR(VLOOKUP(C579,'Inscription - registration'!$B$13:$I$1012,3,FALSE)," ")</f>
        <v xml:space="preserve"> </v>
      </c>
      <c r="F579" s="29" t="str">
        <f>IFERROR(VLOOKUP(C579,'Inscription - registration'!$B$13:$I$1012,4,FALSE)," ")</f>
        <v xml:space="preserve"> </v>
      </c>
      <c r="G579" s="29" t="str">
        <f>IFERROR(VLOOKUP(C579,'Inscription - registration'!$B$13:$I$1012,5,FALSE)," ")</f>
        <v xml:space="preserve"> </v>
      </c>
      <c r="H579" s="29" t="str">
        <f>IFERROR(VLOOKUP(C579,'Inscription - registration'!$B$13:$I$1012,6,FALSE)," ")</f>
        <v xml:space="preserve"> </v>
      </c>
      <c r="I579" s="60" t="str">
        <f>IFERROR(VLOOKUP(C579,'Inscription - registration'!$B$13:$I$1012,7,FALSE)," ")</f>
        <v xml:space="preserve"> </v>
      </c>
      <c r="J579" s="22"/>
      <c r="K579" s="14" t="str">
        <f t="shared" si="8"/>
        <v xml:space="preserve"> </v>
      </c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x14ac:dyDescent="0.25">
      <c r="A580" s="10"/>
      <c r="B580" s="15">
        <v>568</v>
      </c>
      <c r="C580" s="12"/>
      <c r="D580" s="26" t="str">
        <f>IFERROR(VLOOKUP(C580,'Inscription - registration'!$B$13:$I$1012,2)," ")</f>
        <v xml:space="preserve"> </v>
      </c>
      <c r="E580" s="27" t="str">
        <f>IFERROR(VLOOKUP(C580,'Inscription - registration'!$B$13:$I$1012,3,FALSE)," ")</f>
        <v xml:space="preserve"> </v>
      </c>
      <c r="F580" s="27" t="str">
        <f>IFERROR(VLOOKUP(C580,'Inscription - registration'!$B$13:$I$1012,4,FALSE)," ")</f>
        <v xml:space="preserve"> </v>
      </c>
      <c r="G580" s="27" t="str">
        <f>IFERROR(VLOOKUP(C580,'Inscription - registration'!$B$13:$I$1012,5,FALSE)," ")</f>
        <v xml:space="preserve"> </v>
      </c>
      <c r="H580" s="27" t="str">
        <f>IFERROR(VLOOKUP(C580,'Inscription - registration'!$B$13:$I$1012,6,FALSE)," ")</f>
        <v xml:space="preserve"> </v>
      </c>
      <c r="I580" s="59" t="str">
        <f>IFERROR(VLOOKUP(C580,'Inscription - registration'!$B$13:$I$1012,7,FALSE)," ")</f>
        <v xml:space="preserve"> </v>
      </c>
      <c r="J580" s="23"/>
      <c r="K580" s="16" t="str">
        <f t="shared" si="8"/>
        <v xml:space="preserve"> </v>
      </c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x14ac:dyDescent="0.25">
      <c r="A581" s="10"/>
      <c r="B581" s="13">
        <v>569</v>
      </c>
      <c r="C581" s="11"/>
      <c r="D581" s="28" t="str">
        <f>IFERROR(VLOOKUP(C581,'Inscription - registration'!$B$13:$I$1012,2)," ")</f>
        <v xml:space="preserve"> </v>
      </c>
      <c r="E581" s="29" t="str">
        <f>IFERROR(VLOOKUP(C581,'Inscription - registration'!$B$13:$I$1012,3,FALSE)," ")</f>
        <v xml:space="preserve"> </v>
      </c>
      <c r="F581" s="29" t="str">
        <f>IFERROR(VLOOKUP(C581,'Inscription - registration'!$B$13:$I$1012,4,FALSE)," ")</f>
        <v xml:space="preserve"> </v>
      </c>
      <c r="G581" s="29" t="str">
        <f>IFERROR(VLOOKUP(C581,'Inscription - registration'!$B$13:$I$1012,5,FALSE)," ")</f>
        <v xml:space="preserve"> </v>
      </c>
      <c r="H581" s="29" t="str">
        <f>IFERROR(VLOOKUP(C581,'Inscription - registration'!$B$13:$I$1012,6,FALSE)," ")</f>
        <v xml:space="preserve"> </v>
      </c>
      <c r="I581" s="60" t="str">
        <f>IFERROR(VLOOKUP(C581,'Inscription - registration'!$B$13:$I$1012,7,FALSE)," ")</f>
        <v xml:space="preserve"> </v>
      </c>
      <c r="J581" s="22"/>
      <c r="K581" s="14" t="str">
        <f t="shared" si="8"/>
        <v xml:space="preserve"> </v>
      </c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x14ac:dyDescent="0.25">
      <c r="A582" s="10"/>
      <c r="B582" s="15">
        <v>570</v>
      </c>
      <c r="C582" s="12"/>
      <c r="D582" s="26" t="str">
        <f>IFERROR(VLOOKUP(C582,'Inscription - registration'!$B$13:$I$1012,2)," ")</f>
        <v xml:space="preserve"> </v>
      </c>
      <c r="E582" s="27" t="str">
        <f>IFERROR(VLOOKUP(C582,'Inscription - registration'!$B$13:$I$1012,3,FALSE)," ")</f>
        <v xml:space="preserve"> </v>
      </c>
      <c r="F582" s="27" t="str">
        <f>IFERROR(VLOOKUP(C582,'Inscription - registration'!$B$13:$I$1012,4,FALSE)," ")</f>
        <v xml:space="preserve"> </v>
      </c>
      <c r="G582" s="27" t="str">
        <f>IFERROR(VLOOKUP(C582,'Inscription - registration'!$B$13:$I$1012,5,FALSE)," ")</f>
        <v xml:space="preserve"> </v>
      </c>
      <c r="H582" s="27" t="str">
        <f>IFERROR(VLOOKUP(C582,'Inscription - registration'!$B$13:$I$1012,6,FALSE)," ")</f>
        <v xml:space="preserve"> </v>
      </c>
      <c r="I582" s="59" t="str">
        <f>IFERROR(VLOOKUP(C582,'Inscription - registration'!$B$13:$I$1012,7,FALSE)," ")</f>
        <v xml:space="preserve"> </v>
      </c>
      <c r="J582" s="23"/>
      <c r="K582" s="16" t="str">
        <f t="shared" si="8"/>
        <v xml:space="preserve"> </v>
      </c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x14ac:dyDescent="0.25">
      <c r="A583" s="10"/>
      <c r="B583" s="13">
        <v>571</v>
      </c>
      <c r="C583" s="11"/>
      <c r="D583" s="28" t="str">
        <f>IFERROR(VLOOKUP(C583,'Inscription - registration'!$B$13:$I$1012,2)," ")</f>
        <v xml:space="preserve"> </v>
      </c>
      <c r="E583" s="29" t="str">
        <f>IFERROR(VLOOKUP(C583,'Inscription - registration'!$B$13:$I$1012,3,FALSE)," ")</f>
        <v xml:space="preserve"> </v>
      </c>
      <c r="F583" s="29" t="str">
        <f>IFERROR(VLOOKUP(C583,'Inscription - registration'!$B$13:$I$1012,4,FALSE)," ")</f>
        <v xml:space="preserve"> </v>
      </c>
      <c r="G583" s="29" t="str">
        <f>IFERROR(VLOOKUP(C583,'Inscription - registration'!$B$13:$I$1012,5,FALSE)," ")</f>
        <v xml:space="preserve"> </v>
      </c>
      <c r="H583" s="29" t="str">
        <f>IFERROR(VLOOKUP(C583,'Inscription - registration'!$B$13:$I$1012,6,FALSE)," ")</f>
        <v xml:space="preserve"> </v>
      </c>
      <c r="I583" s="60" t="str">
        <f>IFERROR(VLOOKUP(C583,'Inscription - registration'!$B$13:$I$1012,7,FALSE)," ")</f>
        <v xml:space="preserve"> </v>
      </c>
      <c r="J583" s="22"/>
      <c r="K583" s="14" t="str">
        <f t="shared" si="8"/>
        <v xml:space="preserve"> </v>
      </c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x14ac:dyDescent="0.25">
      <c r="A584" s="10"/>
      <c r="B584" s="15">
        <v>572</v>
      </c>
      <c r="C584" s="12"/>
      <c r="D584" s="26" t="str">
        <f>IFERROR(VLOOKUP(C584,'Inscription - registration'!$B$13:$I$1012,2)," ")</f>
        <v xml:space="preserve"> </v>
      </c>
      <c r="E584" s="27" t="str">
        <f>IFERROR(VLOOKUP(C584,'Inscription - registration'!$B$13:$I$1012,3,FALSE)," ")</f>
        <v xml:space="preserve"> </v>
      </c>
      <c r="F584" s="27" t="str">
        <f>IFERROR(VLOOKUP(C584,'Inscription - registration'!$B$13:$I$1012,4,FALSE)," ")</f>
        <v xml:space="preserve"> </v>
      </c>
      <c r="G584" s="27" t="str">
        <f>IFERROR(VLOOKUP(C584,'Inscription - registration'!$B$13:$I$1012,5,FALSE)," ")</f>
        <v xml:space="preserve"> </v>
      </c>
      <c r="H584" s="27" t="str">
        <f>IFERROR(VLOOKUP(C584,'Inscription - registration'!$B$13:$I$1012,6,FALSE)," ")</f>
        <v xml:space="preserve"> </v>
      </c>
      <c r="I584" s="59" t="str">
        <f>IFERROR(VLOOKUP(C584,'Inscription - registration'!$B$13:$I$1012,7,FALSE)," ")</f>
        <v xml:space="preserve"> </v>
      </c>
      <c r="J584" s="23"/>
      <c r="K584" s="16" t="str">
        <f t="shared" si="8"/>
        <v xml:space="preserve"> </v>
      </c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x14ac:dyDescent="0.25">
      <c r="A585" s="10"/>
      <c r="B585" s="13">
        <v>573</v>
      </c>
      <c r="C585" s="11"/>
      <c r="D585" s="28" t="str">
        <f>IFERROR(VLOOKUP(C585,'Inscription - registration'!$B$13:$I$1012,2)," ")</f>
        <v xml:space="preserve"> </v>
      </c>
      <c r="E585" s="29" t="str">
        <f>IFERROR(VLOOKUP(C585,'Inscription - registration'!$B$13:$I$1012,3,FALSE)," ")</f>
        <v xml:space="preserve"> </v>
      </c>
      <c r="F585" s="29" t="str">
        <f>IFERROR(VLOOKUP(C585,'Inscription - registration'!$B$13:$I$1012,4,FALSE)," ")</f>
        <v xml:space="preserve"> </v>
      </c>
      <c r="G585" s="29" t="str">
        <f>IFERROR(VLOOKUP(C585,'Inscription - registration'!$B$13:$I$1012,5,FALSE)," ")</f>
        <v xml:space="preserve"> </v>
      </c>
      <c r="H585" s="29" t="str">
        <f>IFERROR(VLOOKUP(C585,'Inscription - registration'!$B$13:$I$1012,6,FALSE)," ")</f>
        <v xml:space="preserve"> </v>
      </c>
      <c r="I585" s="60" t="str">
        <f>IFERROR(VLOOKUP(C585,'Inscription - registration'!$B$13:$I$1012,7,FALSE)," ")</f>
        <v xml:space="preserve"> </v>
      </c>
      <c r="J585" s="22"/>
      <c r="K585" s="14" t="str">
        <f t="shared" si="8"/>
        <v xml:space="preserve"> </v>
      </c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x14ac:dyDescent="0.25">
      <c r="A586" s="10"/>
      <c r="B586" s="15">
        <v>574</v>
      </c>
      <c r="C586" s="12"/>
      <c r="D586" s="26" t="str">
        <f>IFERROR(VLOOKUP(C586,'Inscription - registration'!$B$13:$I$1012,2)," ")</f>
        <v xml:space="preserve"> </v>
      </c>
      <c r="E586" s="27" t="str">
        <f>IFERROR(VLOOKUP(C586,'Inscription - registration'!$B$13:$I$1012,3,FALSE)," ")</f>
        <v xml:space="preserve"> </v>
      </c>
      <c r="F586" s="27" t="str">
        <f>IFERROR(VLOOKUP(C586,'Inscription - registration'!$B$13:$I$1012,4,FALSE)," ")</f>
        <v xml:space="preserve"> </v>
      </c>
      <c r="G586" s="27" t="str">
        <f>IFERROR(VLOOKUP(C586,'Inscription - registration'!$B$13:$I$1012,5,FALSE)," ")</f>
        <v xml:space="preserve"> </v>
      </c>
      <c r="H586" s="27" t="str">
        <f>IFERROR(VLOOKUP(C586,'Inscription - registration'!$B$13:$I$1012,6,FALSE)," ")</f>
        <v xml:space="preserve"> </v>
      </c>
      <c r="I586" s="59" t="str">
        <f>IFERROR(VLOOKUP(C586,'Inscription - registration'!$B$13:$I$1012,7,FALSE)," ")</f>
        <v xml:space="preserve"> </v>
      </c>
      <c r="J586" s="23"/>
      <c r="K586" s="16" t="str">
        <f t="shared" si="8"/>
        <v xml:space="preserve"> </v>
      </c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x14ac:dyDescent="0.25">
      <c r="A587" s="10"/>
      <c r="B587" s="13">
        <v>575</v>
      </c>
      <c r="C587" s="11"/>
      <c r="D587" s="28" t="str">
        <f>IFERROR(VLOOKUP(C587,'Inscription - registration'!$B$13:$I$1012,2)," ")</f>
        <v xml:space="preserve"> </v>
      </c>
      <c r="E587" s="29" t="str">
        <f>IFERROR(VLOOKUP(C587,'Inscription - registration'!$B$13:$I$1012,3,FALSE)," ")</f>
        <v xml:space="preserve"> </v>
      </c>
      <c r="F587" s="29" t="str">
        <f>IFERROR(VLOOKUP(C587,'Inscription - registration'!$B$13:$I$1012,4,FALSE)," ")</f>
        <v xml:space="preserve"> </v>
      </c>
      <c r="G587" s="29" t="str">
        <f>IFERROR(VLOOKUP(C587,'Inscription - registration'!$B$13:$I$1012,5,FALSE)," ")</f>
        <v xml:space="preserve"> </v>
      </c>
      <c r="H587" s="29" t="str">
        <f>IFERROR(VLOOKUP(C587,'Inscription - registration'!$B$13:$I$1012,6,FALSE)," ")</f>
        <v xml:space="preserve"> </v>
      </c>
      <c r="I587" s="60" t="str">
        <f>IFERROR(VLOOKUP(C587,'Inscription - registration'!$B$13:$I$1012,7,FALSE)," ")</f>
        <v xml:space="preserve"> </v>
      </c>
      <c r="J587" s="22"/>
      <c r="K587" s="14" t="str">
        <f t="shared" si="8"/>
        <v xml:space="preserve"> </v>
      </c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x14ac:dyDescent="0.25">
      <c r="A588" s="10"/>
      <c r="B588" s="15">
        <v>576</v>
      </c>
      <c r="C588" s="12"/>
      <c r="D588" s="26" t="str">
        <f>IFERROR(VLOOKUP(C588,'Inscription - registration'!$B$13:$I$1012,2)," ")</f>
        <v xml:space="preserve"> </v>
      </c>
      <c r="E588" s="27" t="str">
        <f>IFERROR(VLOOKUP(C588,'Inscription - registration'!$B$13:$I$1012,3,FALSE)," ")</f>
        <v xml:space="preserve"> </v>
      </c>
      <c r="F588" s="27" t="str">
        <f>IFERROR(VLOOKUP(C588,'Inscription - registration'!$B$13:$I$1012,4,FALSE)," ")</f>
        <v xml:space="preserve"> </v>
      </c>
      <c r="G588" s="27" t="str">
        <f>IFERROR(VLOOKUP(C588,'Inscription - registration'!$B$13:$I$1012,5,FALSE)," ")</f>
        <v xml:space="preserve"> </v>
      </c>
      <c r="H588" s="27" t="str">
        <f>IFERROR(VLOOKUP(C588,'Inscription - registration'!$B$13:$I$1012,6,FALSE)," ")</f>
        <v xml:space="preserve"> </v>
      </c>
      <c r="I588" s="59" t="str">
        <f>IFERROR(VLOOKUP(C588,'Inscription - registration'!$B$13:$I$1012,7,FALSE)," ")</f>
        <v xml:space="preserve"> </v>
      </c>
      <c r="J588" s="23"/>
      <c r="K588" s="16" t="str">
        <f t="shared" si="8"/>
        <v xml:space="preserve"> </v>
      </c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x14ac:dyDescent="0.25">
      <c r="A589" s="10"/>
      <c r="B589" s="13">
        <v>577</v>
      </c>
      <c r="C589" s="11"/>
      <c r="D589" s="28" t="str">
        <f>IFERROR(VLOOKUP(C589,'Inscription - registration'!$B$13:$I$1012,2)," ")</f>
        <v xml:space="preserve"> </v>
      </c>
      <c r="E589" s="29" t="str">
        <f>IFERROR(VLOOKUP(C589,'Inscription - registration'!$B$13:$I$1012,3,FALSE)," ")</f>
        <v xml:space="preserve"> </v>
      </c>
      <c r="F589" s="29" t="str">
        <f>IFERROR(VLOOKUP(C589,'Inscription - registration'!$B$13:$I$1012,4,FALSE)," ")</f>
        <v xml:space="preserve"> </v>
      </c>
      <c r="G589" s="29" t="str">
        <f>IFERROR(VLOOKUP(C589,'Inscription - registration'!$B$13:$I$1012,5,FALSE)," ")</f>
        <v xml:space="preserve"> </v>
      </c>
      <c r="H589" s="29" t="str">
        <f>IFERROR(VLOOKUP(C589,'Inscription - registration'!$B$13:$I$1012,6,FALSE)," ")</f>
        <v xml:space="preserve"> </v>
      </c>
      <c r="I589" s="60" t="str">
        <f>IFERROR(VLOOKUP(C589,'Inscription - registration'!$B$13:$I$1012,7,FALSE)," ")</f>
        <v xml:space="preserve"> </v>
      </c>
      <c r="J589" s="22"/>
      <c r="K589" s="14" t="str">
        <f t="shared" ref="K589:K652" si="9">IF(J589/$C$9&gt;0,J589/$C$9," ")</f>
        <v xml:space="preserve"> </v>
      </c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x14ac:dyDescent="0.25">
      <c r="A590" s="10"/>
      <c r="B590" s="15">
        <v>578</v>
      </c>
      <c r="C590" s="12"/>
      <c r="D590" s="26" t="str">
        <f>IFERROR(VLOOKUP(C590,'Inscription - registration'!$B$13:$I$1012,2)," ")</f>
        <v xml:space="preserve"> </v>
      </c>
      <c r="E590" s="27" t="str">
        <f>IFERROR(VLOOKUP(C590,'Inscription - registration'!$B$13:$I$1012,3,FALSE)," ")</f>
        <v xml:space="preserve"> </v>
      </c>
      <c r="F590" s="27" t="str">
        <f>IFERROR(VLOOKUP(C590,'Inscription - registration'!$B$13:$I$1012,4,FALSE)," ")</f>
        <v xml:space="preserve"> </v>
      </c>
      <c r="G590" s="27" t="str">
        <f>IFERROR(VLOOKUP(C590,'Inscription - registration'!$B$13:$I$1012,5,FALSE)," ")</f>
        <v xml:space="preserve"> </v>
      </c>
      <c r="H590" s="27" t="str">
        <f>IFERROR(VLOOKUP(C590,'Inscription - registration'!$B$13:$I$1012,6,FALSE)," ")</f>
        <v xml:space="preserve"> </v>
      </c>
      <c r="I590" s="59" t="str">
        <f>IFERROR(VLOOKUP(C590,'Inscription - registration'!$B$13:$I$1012,7,FALSE)," ")</f>
        <v xml:space="preserve"> </v>
      </c>
      <c r="J590" s="23"/>
      <c r="K590" s="16" t="str">
        <f t="shared" si="9"/>
        <v xml:space="preserve"> </v>
      </c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x14ac:dyDescent="0.25">
      <c r="A591" s="10"/>
      <c r="B591" s="13">
        <v>579</v>
      </c>
      <c r="C591" s="11"/>
      <c r="D591" s="28" t="str">
        <f>IFERROR(VLOOKUP(C591,'Inscription - registration'!$B$13:$I$1012,2)," ")</f>
        <v xml:space="preserve"> </v>
      </c>
      <c r="E591" s="29" t="str">
        <f>IFERROR(VLOOKUP(C591,'Inscription - registration'!$B$13:$I$1012,3,FALSE)," ")</f>
        <v xml:space="preserve"> </v>
      </c>
      <c r="F591" s="29" t="str">
        <f>IFERROR(VLOOKUP(C591,'Inscription - registration'!$B$13:$I$1012,4,FALSE)," ")</f>
        <v xml:space="preserve"> </v>
      </c>
      <c r="G591" s="29" t="str">
        <f>IFERROR(VLOOKUP(C591,'Inscription - registration'!$B$13:$I$1012,5,FALSE)," ")</f>
        <v xml:space="preserve"> </v>
      </c>
      <c r="H591" s="29" t="str">
        <f>IFERROR(VLOOKUP(C591,'Inscription - registration'!$B$13:$I$1012,6,FALSE)," ")</f>
        <v xml:space="preserve"> </v>
      </c>
      <c r="I591" s="60" t="str">
        <f>IFERROR(VLOOKUP(C591,'Inscription - registration'!$B$13:$I$1012,7,FALSE)," ")</f>
        <v xml:space="preserve"> </v>
      </c>
      <c r="J591" s="22"/>
      <c r="K591" s="14" t="str">
        <f t="shared" si="9"/>
        <v xml:space="preserve"> </v>
      </c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x14ac:dyDescent="0.25">
      <c r="A592" s="10"/>
      <c r="B592" s="15">
        <v>580</v>
      </c>
      <c r="C592" s="12"/>
      <c r="D592" s="26" t="str">
        <f>IFERROR(VLOOKUP(C592,'Inscription - registration'!$B$13:$I$1012,2)," ")</f>
        <v xml:space="preserve"> </v>
      </c>
      <c r="E592" s="27" t="str">
        <f>IFERROR(VLOOKUP(C592,'Inscription - registration'!$B$13:$I$1012,3,FALSE)," ")</f>
        <v xml:space="preserve"> </v>
      </c>
      <c r="F592" s="27" t="str">
        <f>IFERROR(VLOOKUP(C592,'Inscription - registration'!$B$13:$I$1012,4,FALSE)," ")</f>
        <v xml:space="preserve"> </v>
      </c>
      <c r="G592" s="27" t="str">
        <f>IFERROR(VLOOKUP(C592,'Inscription - registration'!$B$13:$I$1012,5,FALSE)," ")</f>
        <v xml:space="preserve"> </v>
      </c>
      <c r="H592" s="27" t="str">
        <f>IFERROR(VLOOKUP(C592,'Inscription - registration'!$B$13:$I$1012,6,FALSE)," ")</f>
        <v xml:space="preserve"> </v>
      </c>
      <c r="I592" s="59" t="str">
        <f>IFERROR(VLOOKUP(C592,'Inscription - registration'!$B$13:$I$1012,7,FALSE)," ")</f>
        <v xml:space="preserve"> </v>
      </c>
      <c r="J592" s="23"/>
      <c r="K592" s="16" t="str">
        <f t="shared" si="9"/>
        <v xml:space="preserve"> </v>
      </c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x14ac:dyDescent="0.25">
      <c r="A593" s="10"/>
      <c r="B593" s="13">
        <v>581</v>
      </c>
      <c r="C593" s="11"/>
      <c r="D593" s="28" t="str">
        <f>IFERROR(VLOOKUP(C593,'Inscription - registration'!$B$13:$I$1012,2)," ")</f>
        <v xml:space="preserve"> </v>
      </c>
      <c r="E593" s="29" t="str">
        <f>IFERROR(VLOOKUP(C593,'Inscription - registration'!$B$13:$I$1012,3,FALSE)," ")</f>
        <v xml:space="preserve"> </v>
      </c>
      <c r="F593" s="29" t="str">
        <f>IFERROR(VLOOKUP(C593,'Inscription - registration'!$B$13:$I$1012,4,FALSE)," ")</f>
        <v xml:space="preserve"> </v>
      </c>
      <c r="G593" s="29" t="str">
        <f>IFERROR(VLOOKUP(C593,'Inscription - registration'!$B$13:$I$1012,5,FALSE)," ")</f>
        <v xml:space="preserve"> </v>
      </c>
      <c r="H593" s="29" t="str">
        <f>IFERROR(VLOOKUP(C593,'Inscription - registration'!$B$13:$I$1012,6,FALSE)," ")</f>
        <v xml:space="preserve"> </v>
      </c>
      <c r="I593" s="60" t="str">
        <f>IFERROR(VLOOKUP(C593,'Inscription - registration'!$B$13:$I$1012,7,FALSE)," ")</f>
        <v xml:space="preserve"> </v>
      </c>
      <c r="J593" s="22"/>
      <c r="K593" s="14" t="str">
        <f t="shared" si="9"/>
        <v xml:space="preserve"> </v>
      </c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x14ac:dyDescent="0.25">
      <c r="A594" s="10"/>
      <c r="B594" s="15">
        <v>582</v>
      </c>
      <c r="C594" s="12"/>
      <c r="D594" s="26" t="str">
        <f>IFERROR(VLOOKUP(C594,'Inscription - registration'!$B$13:$I$1012,2)," ")</f>
        <v xml:space="preserve"> </v>
      </c>
      <c r="E594" s="27" t="str">
        <f>IFERROR(VLOOKUP(C594,'Inscription - registration'!$B$13:$I$1012,3,FALSE)," ")</f>
        <v xml:space="preserve"> </v>
      </c>
      <c r="F594" s="27" t="str">
        <f>IFERROR(VLOOKUP(C594,'Inscription - registration'!$B$13:$I$1012,4,FALSE)," ")</f>
        <v xml:space="preserve"> </v>
      </c>
      <c r="G594" s="27" t="str">
        <f>IFERROR(VLOOKUP(C594,'Inscription - registration'!$B$13:$I$1012,5,FALSE)," ")</f>
        <v xml:space="preserve"> </v>
      </c>
      <c r="H594" s="27" t="str">
        <f>IFERROR(VLOOKUP(C594,'Inscription - registration'!$B$13:$I$1012,6,FALSE)," ")</f>
        <v xml:space="preserve"> </v>
      </c>
      <c r="I594" s="59" t="str">
        <f>IFERROR(VLOOKUP(C594,'Inscription - registration'!$B$13:$I$1012,7,FALSE)," ")</f>
        <v xml:space="preserve"> </v>
      </c>
      <c r="J594" s="23"/>
      <c r="K594" s="16" t="str">
        <f t="shared" si="9"/>
        <v xml:space="preserve"> </v>
      </c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x14ac:dyDescent="0.25">
      <c r="A595" s="10"/>
      <c r="B595" s="13">
        <v>583</v>
      </c>
      <c r="C595" s="11"/>
      <c r="D595" s="28" t="str">
        <f>IFERROR(VLOOKUP(C595,'Inscription - registration'!$B$13:$I$1012,2)," ")</f>
        <v xml:space="preserve"> </v>
      </c>
      <c r="E595" s="29" t="str">
        <f>IFERROR(VLOOKUP(C595,'Inscription - registration'!$B$13:$I$1012,3,FALSE)," ")</f>
        <v xml:space="preserve"> </v>
      </c>
      <c r="F595" s="29" t="str">
        <f>IFERROR(VLOOKUP(C595,'Inscription - registration'!$B$13:$I$1012,4,FALSE)," ")</f>
        <v xml:space="preserve"> </v>
      </c>
      <c r="G595" s="29" t="str">
        <f>IFERROR(VLOOKUP(C595,'Inscription - registration'!$B$13:$I$1012,5,FALSE)," ")</f>
        <v xml:space="preserve"> </v>
      </c>
      <c r="H595" s="29" t="str">
        <f>IFERROR(VLOOKUP(C595,'Inscription - registration'!$B$13:$I$1012,6,FALSE)," ")</f>
        <v xml:space="preserve"> </v>
      </c>
      <c r="I595" s="60" t="str">
        <f>IFERROR(VLOOKUP(C595,'Inscription - registration'!$B$13:$I$1012,7,FALSE)," ")</f>
        <v xml:space="preserve"> </v>
      </c>
      <c r="J595" s="22"/>
      <c r="K595" s="14" t="str">
        <f t="shared" si="9"/>
        <v xml:space="preserve"> </v>
      </c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x14ac:dyDescent="0.25">
      <c r="A596" s="10"/>
      <c r="B596" s="15">
        <v>584</v>
      </c>
      <c r="C596" s="12"/>
      <c r="D596" s="26" t="str">
        <f>IFERROR(VLOOKUP(C596,'Inscription - registration'!$B$13:$I$1012,2)," ")</f>
        <v xml:space="preserve"> </v>
      </c>
      <c r="E596" s="27" t="str">
        <f>IFERROR(VLOOKUP(C596,'Inscription - registration'!$B$13:$I$1012,3,FALSE)," ")</f>
        <v xml:space="preserve"> </v>
      </c>
      <c r="F596" s="27" t="str">
        <f>IFERROR(VLOOKUP(C596,'Inscription - registration'!$B$13:$I$1012,4,FALSE)," ")</f>
        <v xml:space="preserve"> </v>
      </c>
      <c r="G596" s="27" t="str">
        <f>IFERROR(VLOOKUP(C596,'Inscription - registration'!$B$13:$I$1012,5,FALSE)," ")</f>
        <v xml:space="preserve"> </v>
      </c>
      <c r="H596" s="27" t="str">
        <f>IFERROR(VLOOKUP(C596,'Inscription - registration'!$B$13:$I$1012,6,FALSE)," ")</f>
        <v xml:space="preserve"> </v>
      </c>
      <c r="I596" s="59" t="str">
        <f>IFERROR(VLOOKUP(C596,'Inscription - registration'!$B$13:$I$1012,7,FALSE)," ")</f>
        <v xml:space="preserve"> </v>
      </c>
      <c r="J596" s="23"/>
      <c r="K596" s="16" t="str">
        <f t="shared" si="9"/>
        <v xml:space="preserve"> </v>
      </c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x14ac:dyDescent="0.25">
      <c r="A597" s="10"/>
      <c r="B597" s="13">
        <v>585</v>
      </c>
      <c r="C597" s="11"/>
      <c r="D597" s="28" t="str">
        <f>IFERROR(VLOOKUP(C597,'Inscription - registration'!$B$13:$I$1012,2)," ")</f>
        <v xml:space="preserve"> </v>
      </c>
      <c r="E597" s="29" t="str">
        <f>IFERROR(VLOOKUP(C597,'Inscription - registration'!$B$13:$I$1012,3,FALSE)," ")</f>
        <v xml:space="preserve"> </v>
      </c>
      <c r="F597" s="29" t="str">
        <f>IFERROR(VLOOKUP(C597,'Inscription - registration'!$B$13:$I$1012,4,FALSE)," ")</f>
        <v xml:space="preserve"> </v>
      </c>
      <c r="G597" s="29" t="str">
        <f>IFERROR(VLOOKUP(C597,'Inscription - registration'!$B$13:$I$1012,5,FALSE)," ")</f>
        <v xml:space="preserve"> </v>
      </c>
      <c r="H597" s="29" t="str">
        <f>IFERROR(VLOOKUP(C597,'Inscription - registration'!$B$13:$I$1012,6,FALSE)," ")</f>
        <v xml:space="preserve"> </v>
      </c>
      <c r="I597" s="60" t="str">
        <f>IFERROR(VLOOKUP(C597,'Inscription - registration'!$B$13:$I$1012,7,FALSE)," ")</f>
        <v xml:space="preserve"> </v>
      </c>
      <c r="J597" s="22"/>
      <c r="K597" s="14" t="str">
        <f t="shared" si="9"/>
        <v xml:space="preserve"> </v>
      </c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x14ac:dyDescent="0.25">
      <c r="A598" s="10"/>
      <c r="B598" s="15">
        <v>586</v>
      </c>
      <c r="C598" s="12"/>
      <c r="D598" s="26" t="str">
        <f>IFERROR(VLOOKUP(C598,'Inscription - registration'!$B$13:$I$1012,2)," ")</f>
        <v xml:space="preserve"> </v>
      </c>
      <c r="E598" s="27" t="str">
        <f>IFERROR(VLOOKUP(C598,'Inscription - registration'!$B$13:$I$1012,3,FALSE)," ")</f>
        <v xml:space="preserve"> </v>
      </c>
      <c r="F598" s="27" t="str">
        <f>IFERROR(VLOOKUP(C598,'Inscription - registration'!$B$13:$I$1012,4,FALSE)," ")</f>
        <v xml:space="preserve"> </v>
      </c>
      <c r="G598" s="27" t="str">
        <f>IFERROR(VLOOKUP(C598,'Inscription - registration'!$B$13:$I$1012,5,FALSE)," ")</f>
        <v xml:space="preserve"> </v>
      </c>
      <c r="H598" s="27" t="str">
        <f>IFERROR(VLOOKUP(C598,'Inscription - registration'!$B$13:$I$1012,6,FALSE)," ")</f>
        <v xml:space="preserve"> </v>
      </c>
      <c r="I598" s="59" t="str">
        <f>IFERROR(VLOOKUP(C598,'Inscription - registration'!$B$13:$I$1012,7,FALSE)," ")</f>
        <v xml:space="preserve"> </v>
      </c>
      <c r="J598" s="23"/>
      <c r="K598" s="16" t="str">
        <f t="shared" si="9"/>
        <v xml:space="preserve"> </v>
      </c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x14ac:dyDescent="0.25">
      <c r="A599" s="10"/>
      <c r="B599" s="13">
        <v>587</v>
      </c>
      <c r="C599" s="11"/>
      <c r="D599" s="28" t="str">
        <f>IFERROR(VLOOKUP(C599,'Inscription - registration'!$B$13:$I$1012,2)," ")</f>
        <v xml:space="preserve"> </v>
      </c>
      <c r="E599" s="29" t="str">
        <f>IFERROR(VLOOKUP(C599,'Inscription - registration'!$B$13:$I$1012,3,FALSE)," ")</f>
        <v xml:space="preserve"> </v>
      </c>
      <c r="F599" s="29" t="str">
        <f>IFERROR(VLOOKUP(C599,'Inscription - registration'!$B$13:$I$1012,4,FALSE)," ")</f>
        <v xml:space="preserve"> </v>
      </c>
      <c r="G599" s="29" t="str">
        <f>IFERROR(VLOOKUP(C599,'Inscription - registration'!$B$13:$I$1012,5,FALSE)," ")</f>
        <v xml:space="preserve"> </v>
      </c>
      <c r="H599" s="29" t="str">
        <f>IFERROR(VLOOKUP(C599,'Inscription - registration'!$B$13:$I$1012,6,FALSE)," ")</f>
        <v xml:space="preserve"> </v>
      </c>
      <c r="I599" s="60" t="str">
        <f>IFERROR(VLOOKUP(C599,'Inscription - registration'!$B$13:$I$1012,7,FALSE)," ")</f>
        <v xml:space="preserve"> </v>
      </c>
      <c r="J599" s="22"/>
      <c r="K599" s="14" t="str">
        <f t="shared" si="9"/>
        <v xml:space="preserve"> </v>
      </c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x14ac:dyDescent="0.25">
      <c r="A600" s="10"/>
      <c r="B600" s="15">
        <v>588</v>
      </c>
      <c r="C600" s="12"/>
      <c r="D600" s="26" t="str">
        <f>IFERROR(VLOOKUP(C600,'Inscription - registration'!$B$13:$I$1012,2)," ")</f>
        <v xml:space="preserve"> </v>
      </c>
      <c r="E600" s="27" t="str">
        <f>IFERROR(VLOOKUP(C600,'Inscription - registration'!$B$13:$I$1012,3,FALSE)," ")</f>
        <v xml:space="preserve"> </v>
      </c>
      <c r="F600" s="27" t="str">
        <f>IFERROR(VLOOKUP(C600,'Inscription - registration'!$B$13:$I$1012,4,FALSE)," ")</f>
        <v xml:space="preserve"> </v>
      </c>
      <c r="G600" s="27" t="str">
        <f>IFERROR(VLOOKUP(C600,'Inscription - registration'!$B$13:$I$1012,5,FALSE)," ")</f>
        <v xml:space="preserve"> </v>
      </c>
      <c r="H600" s="27" t="str">
        <f>IFERROR(VLOOKUP(C600,'Inscription - registration'!$B$13:$I$1012,6,FALSE)," ")</f>
        <v xml:space="preserve"> </v>
      </c>
      <c r="I600" s="59" t="str">
        <f>IFERROR(VLOOKUP(C600,'Inscription - registration'!$B$13:$I$1012,7,FALSE)," ")</f>
        <v xml:space="preserve"> </v>
      </c>
      <c r="J600" s="23"/>
      <c r="K600" s="16" t="str">
        <f t="shared" si="9"/>
        <v xml:space="preserve"> </v>
      </c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x14ac:dyDescent="0.25">
      <c r="A601" s="10"/>
      <c r="B601" s="13">
        <v>589</v>
      </c>
      <c r="C601" s="11"/>
      <c r="D601" s="28" t="str">
        <f>IFERROR(VLOOKUP(C601,'Inscription - registration'!$B$13:$I$1012,2)," ")</f>
        <v xml:space="preserve"> </v>
      </c>
      <c r="E601" s="29" t="str">
        <f>IFERROR(VLOOKUP(C601,'Inscription - registration'!$B$13:$I$1012,3,FALSE)," ")</f>
        <v xml:space="preserve"> </v>
      </c>
      <c r="F601" s="29" t="str">
        <f>IFERROR(VLOOKUP(C601,'Inscription - registration'!$B$13:$I$1012,4,FALSE)," ")</f>
        <v xml:space="preserve"> </v>
      </c>
      <c r="G601" s="29" t="str">
        <f>IFERROR(VLOOKUP(C601,'Inscription - registration'!$B$13:$I$1012,5,FALSE)," ")</f>
        <v xml:space="preserve"> </v>
      </c>
      <c r="H601" s="29" t="str">
        <f>IFERROR(VLOOKUP(C601,'Inscription - registration'!$B$13:$I$1012,6,FALSE)," ")</f>
        <v xml:space="preserve"> </v>
      </c>
      <c r="I601" s="60" t="str">
        <f>IFERROR(VLOOKUP(C601,'Inscription - registration'!$B$13:$I$1012,7,FALSE)," ")</f>
        <v xml:space="preserve"> </v>
      </c>
      <c r="J601" s="22"/>
      <c r="K601" s="14" t="str">
        <f t="shared" si="9"/>
        <v xml:space="preserve"> </v>
      </c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x14ac:dyDescent="0.25">
      <c r="A602" s="10"/>
      <c r="B602" s="15">
        <v>590</v>
      </c>
      <c r="C602" s="12"/>
      <c r="D602" s="26" t="str">
        <f>IFERROR(VLOOKUP(C602,'Inscription - registration'!$B$13:$I$1012,2)," ")</f>
        <v xml:space="preserve"> </v>
      </c>
      <c r="E602" s="27" t="str">
        <f>IFERROR(VLOOKUP(C602,'Inscription - registration'!$B$13:$I$1012,3,FALSE)," ")</f>
        <v xml:space="preserve"> </v>
      </c>
      <c r="F602" s="27" t="str">
        <f>IFERROR(VLOOKUP(C602,'Inscription - registration'!$B$13:$I$1012,4,FALSE)," ")</f>
        <v xml:space="preserve"> </v>
      </c>
      <c r="G602" s="27" t="str">
        <f>IFERROR(VLOOKUP(C602,'Inscription - registration'!$B$13:$I$1012,5,FALSE)," ")</f>
        <v xml:space="preserve"> </v>
      </c>
      <c r="H602" s="27" t="str">
        <f>IFERROR(VLOOKUP(C602,'Inscription - registration'!$B$13:$I$1012,6,FALSE)," ")</f>
        <v xml:space="preserve"> </v>
      </c>
      <c r="I602" s="59" t="str">
        <f>IFERROR(VLOOKUP(C602,'Inscription - registration'!$B$13:$I$1012,7,FALSE)," ")</f>
        <v xml:space="preserve"> </v>
      </c>
      <c r="J602" s="23"/>
      <c r="K602" s="16" t="str">
        <f t="shared" si="9"/>
        <v xml:space="preserve"> </v>
      </c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x14ac:dyDescent="0.25">
      <c r="A603" s="10"/>
      <c r="B603" s="13">
        <v>591</v>
      </c>
      <c r="C603" s="11"/>
      <c r="D603" s="28" t="str">
        <f>IFERROR(VLOOKUP(C603,'Inscription - registration'!$B$13:$I$1012,2)," ")</f>
        <v xml:space="preserve"> </v>
      </c>
      <c r="E603" s="29" t="str">
        <f>IFERROR(VLOOKUP(C603,'Inscription - registration'!$B$13:$I$1012,3,FALSE)," ")</f>
        <v xml:space="preserve"> </v>
      </c>
      <c r="F603" s="29" t="str">
        <f>IFERROR(VLOOKUP(C603,'Inscription - registration'!$B$13:$I$1012,4,FALSE)," ")</f>
        <v xml:space="preserve"> </v>
      </c>
      <c r="G603" s="29" t="str">
        <f>IFERROR(VLOOKUP(C603,'Inscription - registration'!$B$13:$I$1012,5,FALSE)," ")</f>
        <v xml:space="preserve"> </v>
      </c>
      <c r="H603" s="29" t="str">
        <f>IFERROR(VLOOKUP(C603,'Inscription - registration'!$B$13:$I$1012,6,FALSE)," ")</f>
        <v xml:space="preserve"> </v>
      </c>
      <c r="I603" s="60" t="str">
        <f>IFERROR(VLOOKUP(C603,'Inscription - registration'!$B$13:$I$1012,7,FALSE)," ")</f>
        <v xml:space="preserve"> </v>
      </c>
      <c r="J603" s="22"/>
      <c r="K603" s="14" t="str">
        <f t="shared" si="9"/>
        <v xml:space="preserve"> </v>
      </c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x14ac:dyDescent="0.25">
      <c r="A604" s="10"/>
      <c r="B604" s="15">
        <v>592</v>
      </c>
      <c r="C604" s="12"/>
      <c r="D604" s="26" t="str">
        <f>IFERROR(VLOOKUP(C604,'Inscription - registration'!$B$13:$I$1012,2)," ")</f>
        <v xml:space="preserve"> </v>
      </c>
      <c r="E604" s="27" t="str">
        <f>IFERROR(VLOOKUP(C604,'Inscription - registration'!$B$13:$I$1012,3,FALSE)," ")</f>
        <v xml:space="preserve"> </v>
      </c>
      <c r="F604" s="27" t="str">
        <f>IFERROR(VLOOKUP(C604,'Inscription - registration'!$B$13:$I$1012,4,FALSE)," ")</f>
        <v xml:space="preserve"> </v>
      </c>
      <c r="G604" s="27" t="str">
        <f>IFERROR(VLOOKUP(C604,'Inscription - registration'!$B$13:$I$1012,5,FALSE)," ")</f>
        <v xml:space="preserve"> </v>
      </c>
      <c r="H604" s="27" t="str">
        <f>IFERROR(VLOOKUP(C604,'Inscription - registration'!$B$13:$I$1012,6,FALSE)," ")</f>
        <v xml:space="preserve"> </v>
      </c>
      <c r="I604" s="59" t="str">
        <f>IFERROR(VLOOKUP(C604,'Inscription - registration'!$B$13:$I$1012,7,FALSE)," ")</f>
        <v xml:space="preserve"> </v>
      </c>
      <c r="J604" s="23"/>
      <c r="K604" s="16" t="str">
        <f t="shared" si="9"/>
        <v xml:space="preserve"> </v>
      </c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x14ac:dyDescent="0.25">
      <c r="A605" s="10"/>
      <c r="B605" s="13">
        <v>593</v>
      </c>
      <c r="C605" s="11"/>
      <c r="D605" s="28" t="str">
        <f>IFERROR(VLOOKUP(C605,'Inscription - registration'!$B$13:$I$1012,2)," ")</f>
        <v xml:space="preserve"> </v>
      </c>
      <c r="E605" s="29" t="str">
        <f>IFERROR(VLOOKUP(C605,'Inscription - registration'!$B$13:$I$1012,3,FALSE)," ")</f>
        <v xml:space="preserve"> </v>
      </c>
      <c r="F605" s="29" t="str">
        <f>IFERROR(VLOOKUP(C605,'Inscription - registration'!$B$13:$I$1012,4,FALSE)," ")</f>
        <v xml:space="preserve"> </v>
      </c>
      <c r="G605" s="29" t="str">
        <f>IFERROR(VLOOKUP(C605,'Inscription - registration'!$B$13:$I$1012,5,FALSE)," ")</f>
        <v xml:space="preserve"> </v>
      </c>
      <c r="H605" s="29" t="str">
        <f>IFERROR(VLOOKUP(C605,'Inscription - registration'!$B$13:$I$1012,6,FALSE)," ")</f>
        <v xml:space="preserve"> </v>
      </c>
      <c r="I605" s="60" t="str">
        <f>IFERROR(VLOOKUP(C605,'Inscription - registration'!$B$13:$I$1012,7,FALSE)," ")</f>
        <v xml:space="preserve"> </v>
      </c>
      <c r="J605" s="22"/>
      <c r="K605" s="14" t="str">
        <f t="shared" si="9"/>
        <v xml:space="preserve"> </v>
      </c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x14ac:dyDescent="0.25">
      <c r="A606" s="10"/>
      <c r="B606" s="15">
        <v>594</v>
      </c>
      <c r="C606" s="12"/>
      <c r="D606" s="26" t="str">
        <f>IFERROR(VLOOKUP(C606,'Inscription - registration'!$B$13:$I$1012,2)," ")</f>
        <v xml:space="preserve"> </v>
      </c>
      <c r="E606" s="27" t="str">
        <f>IFERROR(VLOOKUP(C606,'Inscription - registration'!$B$13:$I$1012,3,FALSE)," ")</f>
        <v xml:space="preserve"> </v>
      </c>
      <c r="F606" s="27" t="str">
        <f>IFERROR(VLOOKUP(C606,'Inscription - registration'!$B$13:$I$1012,4,FALSE)," ")</f>
        <v xml:space="preserve"> </v>
      </c>
      <c r="G606" s="27" t="str">
        <f>IFERROR(VLOOKUP(C606,'Inscription - registration'!$B$13:$I$1012,5,FALSE)," ")</f>
        <v xml:space="preserve"> </v>
      </c>
      <c r="H606" s="27" t="str">
        <f>IFERROR(VLOOKUP(C606,'Inscription - registration'!$B$13:$I$1012,6,FALSE)," ")</f>
        <v xml:space="preserve"> </v>
      </c>
      <c r="I606" s="59" t="str">
        <f>IFERROR(VLOOKUP(C606,'Inscription - registration'!$B$13:$I$1012,7,FALSE)," ")</f>
        <v xml:space="preserve"> </v>
      </c>
      <c r="J606" s="23"/>
      <c r="K606" s="16" t="str">
        <f t="shared" si="9"/>
        <v xml:space="preserve"> </v>
      </c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x14ac:dyDescent="0.25">
      <c r="A607" s="10"/>
      <c r="B607" s="13">
        <v>595</v>
      </c>
      <c r="C607" s="11"/>
      <c r="D607" s="28" t="str">
        <f>IFERROR(VLOOKUP(C607,'Inscription - registration'!$B$13:$I$1012,2)," ")</f>
        <v xml:space="preserve"> </v>
      </c>
      <c r="E607" s="29" t="str">
        <f>IFERROR(VLOOKUP(C607,'Inscription - registration'!$B$13:$I$1012,3,FALSE)," ")</f>
        <v xml:space="preserve"> </v>
      </c>
      <c r="F607" s="29" t="str">
        <f>IFERROR(VLOOKUP(C607,'Inscription - registration'!$B$13:$I$1012,4,FALSE)," ")</f>
        <v xml:space="preserve"> </v>
      </c>
      <c r="G607" s="29" t="str">
        <f>IFERROR(VLOOKUP(C607,'Inscription - registration'!$B$13:$I$1012,5,FALSE)," ")</f>
        <v xml:space="preserve"> </v>
      </c>
      <c r="H607" s="29" t="str">
        <f>IFERROR(VLOOKUP(C607,'Inscription - registration'!$B$13:$I$1012,6,FALSE)," ")</f>
        <v xml:space="preserve"> </v>
      </c>
      <c r="I607" s="60" t="str">
        <f>IFERROR(VLOOKUP(C607,'Inscription - registration'!$B$13:$I$1012,7,FALSE)," ")</f>
        <v xml:space="preserve"> </v>
      </c>
      <c r="J607" s="22"/>
      <c r="K607" s="14" t="str">
        <f t="shared" si="9"/>
        <v xml:space="preserve"> </v>
      </c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x14ac:dyDescent="0.25">
      <c r="A608" s="10"/>
      <c r="B608" s="15">
        <v>596</v>
      </c>
      <c r="C608" s="12"/>
      <c r="D608" s="26" t="str">
        <f>IFERROR(VLOOKUP(C608,'Inscription - registration'!$B$13:$I$1012,2)," ")</f>
        <v xml:space="preserve"> </v>
      </c>
      <c r="E608" s="27" t="str">
        <f>IFERROR(VLOOKUP(C608,'Inscription - registration'!$B$13:$I$1012,3,FALSE)," ")</f>
        <v xml:space="preserve"> </v>
      </c>
      <c r="F608" s="27" t="str">
        <f>IFERROR(VLOOKUP(C608,'Inscription - registration'!$B$13:$I$1012,4,FALSE)," ")</f>
        <v xml:space="preserve"> </v>
      </c>
      <c r="G608" s="27" t="str">
        <f>IFERROR(VLOOKUP(C608,'Inscription - registration'!$B$13:$I$1012,5,FALSE)," ")</f>
        <v xml:space="preserve"> </v>
      </c>
      <c r="H608" s="27" t="str">
        <f>IFERROR(VLOOKUP(C608,'Inscription - registration'!$B$13:$I$1012,6,FALSE)," ")</f>
        <v xml:space="preserve"> </v>
      </c>
      <c r="I608" s="59" t="str">
        <f>IFERROR(VLOOKUP(C608,'Inscription - registration'!$B$13:$I$1012,7,FALSE)," ")</f>
        <v xml:space="preserve"> </v>
      </c>
      <c r="J608" s="23"/>
      <c r="K608" s="16" t="str">
        <f t="shared" si="9"/>
        <v xml:space="preserve"> </v>
      </c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x14ac:dyDescent="0.25">
      <c r="A609" s="10"/>
      <c r="B609" s="13">
        <v>597</v>
      </c>
      <c r="C609" s="11"/>
      <c r="D609" s="28" t="str">
        <f>IFERROR(VLOOKUP(C609,'Inscription - registration'!$B$13:$I$1012,2)," ")</f>
        <v xml:space="preserve"> </v>
      </c>
      <c r="E609" s="29" t="str">
        <f>IFERROR(VLOOKUP(C609,'Inscription - registration'!$B$13:$I$1012,3,FALSE)," ")</f>
        <v xml:space="preserve"> </v>
      </c>
      <c r="F609" s="29" t="str">
        <f>IFERROR(VLOOKUP(C609,'Inscription - registration'!$B$13:$I$1012,4,FALSE)," ")</f>
        <v xml:space="preserve"> </v>
      </c>
      <c r="G609" s="29" t="str">
        <f>IFERROR(VLOOKUP(C609,'Inscription - registration'!$B$13:$I$1012,5,FALSE)," ")</f>
        <v xml:space="preserve"> </v>
      </c>
      <c r="H609" s="29" t="str">
        <f>IFERROR(VLOOKUP(C609,'Inscription - registration'!$B$13:$I$1012,6,FALSE)," ")</f>
        <v xml:space="preserve"> </v>
      </c>
      <c r="I609" s="60" t="str">
        <f>IFERROR(VLOOKUP(C609,'Inscription - registration'!$B$13:$I$1012,7,FALSE)," ")</f>
        <v xml:space="preserve"> </v>
      </c>
      <c r="J609" s="22"/>
      <c r="K609" s="14" t="str">
        <f t="shared" si="9"/>
        <v xml:space="preserve"> </v>
      </c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x14ac:dyDescent="0.25">
      <c r="A610" s="10"/>
      <c r="B610" s="15">
        <v>598</v>
      </c>
      <c r="C610" s="12"/>
      <c r="D610" s="26" t="str">
        <f>IFERROR(VLOOKUP(C610,'Inscription - registration'!$B$13:$I$1012,2)," ")</f>
        <v xml:space="preserve"> </v>
      </c>
      <c r="E610" s="27" t="str">
        <f>IFERROR(VLOOKUP(C610,'Inscription - registration'!$B$13:$I$1012,3,FALSE)," ")</f>
        <v xml:space="preserve"> </v>
      </c>
      <c r="F610" s="27" t="str">
        <f>IFERROR(VLOOKUP(C610,'Inscription - registration'!$B$13:$I$1012,4,FALSE)," ")</f>
        <v xml:space="preserve"> </v>
      </c>
      <c r="G610" s="27" t="str">
        <f>IFERROR(VLOOKUP(C610,'Inscription - registration'!$B$13:$I$1012,5,FALSE)," ")</f>
        <v xml:space="preserve"> </v>
      </c>
      <c r="H610" s="27" t="str">
        <f>IFERROR(VLOOKUP(C610,'Inscription - registration'!$B$13:$I$1012,6,FALSE)," ")</f>
        <v xml:space="preserve"> </v>
      </c>
      <c r="I610" s="59" t="str">
        <f>IFERROR(VLOOKUP(C610,'Inscription - registration'!$B$13:$I$1012,7,FALSE)," ")</f>
        <v xml:space="preserve"> </v>
      </c>
      <c r="J610" s="23"/>
      <c r="K610" s="16" t="str">
        <f t="shared" si="9"/>
        <v xml:space="preserve"> </v>
      </c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x14ac:dyDescent="0.25">
      <c r="A611" s="10"/>
      <c r="B611" s="13">
        <v>599</v>
      </c>
      <c r="C611" s="11"/>
      <c r="D611" s="28" t="str">
        <f>IFERROR(VLOOKUP(C611,'Inscription - registration'!$B$13:$I$1012,2)," ")</f>
        <v xml:space="preserve"> </v>
      </c>
      <c r="E611" s="29" t="str">
        <f>IFERROR(VLOOKUP(C611,'Inscription - registration'!$B$13:$I$1012,3,FALSE)," ")</f>
        <v xml:space="preserve"> </v>
      </c>
      <c r="F611" s="29" t="str">
        <f>IFERROR(VLOOKUP(C611,'Inscription - registration'!$B$13:$I$1012,4,FALSE)," ")</f>
        <v xml:space="preserve"> </v>
      </c>
      <c r="G611" s="29" t="str">
        <f>IFERROR(VLOOKUP(C611,'Inscription - registration'!$B$13:$I$1012,5,FALSE)," ")</f>
        <v xml:space="preserve"> </v>
      </c>
      <c r="H611" s="29" t="str">
        <f>IFERROR(VLOOKUP(C611,'Inscription - registration'!$B$13:$I$1012,6,FALSE)," ")</f>
        <v xml:space="preserve"> </v>
      </c>
      <c r="I611" s="60" t="str">
        <f>IFERROR(VLOOKUP(C611,'Inscription - registration'!$B$13:$I$1012,7,FALSE)," ")</f>
        <v xml:space="preserve"> </v>
      </c>
      <c r="J611" s="22"/>
      <c r="K611" s="14" t="str">
        <f t="shared" si="9"/>
        <v xml:space="preserve"> </v>
      </c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x14ac:dyDescent="0.25">
      <c r="A612" s="10"/>
      <c r="B612" s="15">
        <v>600</v>
      </c>
      <c r="C612" s="12"/>
      <c r="D612" s="26" t="str">
        <f>IFERROR(VLOOKUP(C612,'Inscription - registration'!$B$13:$I$1012,2)," ")</f>
        <v xml:space="preserve"> </v>
      </c>
      <c r="E612" s="27" t="str">
        <f>IFERROR(VLOOKUP(C612,'Inscription - registration'!$B$13:$I$1012,3,FALSE)," ")</f>
        <v xml:space="preserve"> </v>
      </c>
      <c r="F612" s="27" t="str">
        <f>IFERROR(VLOOKUP(C612,'Inscription - registration'!$B$13:$I$1012,4,FALSE)," ")</f>
        <v xml:space="preserve"> </v>
      </c>
      <c r="G612" s="27" t="str">
        <f>IFERROR(VLOOKUP(C612,'Inscription - registration'!$B$13:$I$1012,5,FALSE)," ")</f>
        <v xml:space="preserve"> </v>
      </c>
      <c r="H612" s="27" t="str">
        <f>IFERROR(VLOOKUP(C612,'Inscription - registration'!$B$13:$I$1012,6,FALSE)," ")</f>
        <v xml:space="preserve"> </v>
      </c>
      <c r="I612" s="59" t="str">
        <f>IFERROR(VLOOKUP(C612,'Inscription - registration'!$B$13:$I$1012,7,FALSE)," ")</f>
        <v xml:space="preserve"> </v>
      </c>
      <c r="J612" s="23"/>
      <c r="K612" s="16" t="str">
        <f t="shared" si="9"/>
        <v xml:space="preserve"> </v>
      </c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x14ac:dyDescent="0.25">
      <c r="A613" s="10"/>
      <c r="B613" s="13">
        <v>601</v>
      </c>
      <c r="C613" s="11"/>
      <c r="D613" s="28" t="str">
        <f>IFERROR(VLOOKUP(C613,'Inscription - registration'!$B$13:$I$1012,2)," ")</f>
        <v xml:space="preserve"> </v>
      </c>
      <c r="E613" s="29" t="str">
        <f>IFERROR(VLOOKUP(C613,'Inscription - registration'!$B$13:$I$1012,3,FALSE)," ")</f>
        <v xml:space="preserve"> </v>
      </c>
      <c r="F613" s="29" t="str">
        <f>IFERROR(VLOOKUP(C613,'Inscription - registration'!$B$13:$I$1012,4,FALSE)," ")</f>
        <v xml:space="preserve"> </v>
      </c>
      <c r="G613" s="29" t="str">
        <f>IFERROR(VLOOKUP(C613,'Inscription - registration'!$B$13:$I$1012,5,FALSE)," ")</f>
        <v xml:space="preserve"> </v>
      </c>
      <c r="H613" s="29" t="str">
        <f>IFERROR(VLOOKUP(C613,'Inscription - registration'!$B$13:$I$1012,6,FALSE)," ")</f>
        <v xml:space="preserve"> </v>
      </c>
      <c r="I613" s="60" t="str">
        <f>IFERROR(VLOOKUP(C613,'Inscription - registration'!$B$13:$I$1012,7,FALSE)," ")</f>
        <v xml:space="preserve"> </v>
      </c>
      <c r="J613" s="22"/>
      <c r="K613" s="14" t="str">
        <f t="shared" si="9"/>
        <v xml:space="preserve"> </v>
      </c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x14ac:dyDescent="0.25">
      <c r="A614" s="10"/>
      <c r="B614" s="15">
        <v>602</v>
      </c>
      <c r="C614" s="12"/>
      <c r="D614" s="26" t="str">
        <f>IFERROR(VLOOKUP(C614,'Inscription - registration'!$B$13:$I$1012,2)," ")</f>
        <v xml:space="preserve"> </v>
      </c>
      <c r="E614" s="27" t="str">
        <f>IFERROR(VLOOKUP(C614,'Inscription - registration'!$B$13:$I$1012,3,FALSE)," ")</f>
        <v xml:space="preserve"> </v>
      </c>
      <c r="F614" s="27" t="str">
        <f>IFERROR(VLOOKUP(C614,'Inscription - registration'!$B$13:$I$1012,4,FALSE)," ")</f>
        <v xml:space="preserve"> </v>
      </c>
      <c r="G614" s="27" t="str">
        <f>IFERROR(VLOOKUP(C614,'Inscription - registration'!$B$13:$I$1012,5,FALSE)," ")</f>
        <v xml:space="preserve"> </v>
      </c>
      <c r="H614" s="27" t="str">
        <f>IFERROR(VLOOKUP(C614,'Inscription - registration'!$B$13:$I$1012,6,FALSE)," ")</f>
        <v xml:space="preserve"> </v>
      </c>
      <c r="I614" s="59" t="str">
        <f>IFERROR(VLOOKUP(C614,'Inscription - registration'!$B$13:$I$1012,7,FALSE)," ")</f>
        <v xml:space="preserve"> </v>
      </c>
      <c r="J614" s="23"/>
      <c r="K614" s="16" t="str">
        <f t="shared" si="9"/>
        <v xml:space="preserve"> </v>
      </c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x14ac:dyDescent="0.25">
      <c r="A615" s="10"/>
      <c r="B615" s="13">
        <v>603</v>
      </c>
      <c r="C615" s="11"/>
      <c r="D615" s="28" t="str">
        <f>IFERROR(VLOOKUP(C615,'Inscription - registration'!$B$13:$I$1012,2)," ")</f>
        <v xml:space="preserve"> </v>
      </c>
      <c r="E615" s="29" t="str">
        <f>IFERROR(VLOOKUP(C615,'Inscription - registration'!$B$13:$I$1012,3,FALSE)," ")</f>
        <v xml:space="preserve"> </v>
      </c>
      <c r="F615" s="29" t="str">
        <f>IFERROR(VLOOKUP(C615,'Inscription - registration'!$B$13:$I$1012,4,FALSE)," ")</f>
        <v xml:space="preserve"> </v>
      </c>
      <c r="G615" s="29" t="str">
        <f>IFERROR(VLOOKUP(C615,'Inscription - registration'!$B$13:$I$1012,5,FALSE)," ")</f>
        <v xml:space="preserve"> </v>
      </c>
      <c r="H615" s="29" t="str">
        <f>IFERROR(VLOOKUP(C615,'Inscription - registration'!$B$13:$I$1012,6,FALSE)," ")</f>
        <v xml:space="preserve"> </v>
      </c>
      <c r="I615" s="60" t="str">
        <f>IFERROR(VLOOKUP(C615,'Inscription - registration'!$B$13:$I$1012,7,FALSE)," ")</f>
        <v xml:space="preserve"> </v>
      </c>
      <c r="J615" s="22"/>
      <c r="K615" s="14" t="str">
        <f t="shared" si="9"/>
        <v xml:space="preserve"> </v>
      </c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x14ac:dyDescent="0.25">
      <c r="A616" s="10"/>
      <c r="B616" s="15">
        <v>604</v>
      </c>
      <c r="C616" s="12"/>
      <c r="D616" s="26" t="str">
        <f>IFERROR(VLOOKUP(C616,'Inscription - registration'!$B$13:$I$1012,2)," ")</f>
        <v xml:space="preserve"> </v>
      </c>
      <c r="E616" s="27" t="str">
        <f>IFERROR(VLOOKUP(C616,'Inscription - registration'!$B$13:$I$1012,3,FALSE)," ")</f>
        <v xml:space="preserve"> </v>
      </c>
      <c r="F616" s="27" t="str">
        <f>IFERROR(VLOOKUP(C616,'Inscription - registration'!$B$13:$I$1012,4,FALSE)," ")</f>
        <v xml:space="preserve"> </v>
      </c>
      <c r="G616" s="27" t="str">
        <f>IFERROR(VLOOKUP(C616,'Inscription - registration'!$B$13:$I$1012,5,FALSE)," ")</f>
        <v xml:space="preserve"> </v>
      </c>
      <c r="H616" s="27" t="str">
        <f>IFERROR(VLOOKUP(C616,'Inscription - registration'!$B$13:$I$1012,6,FALSE)," ")</f>
        <v xml:space="preserve"> </v>
      </c>
      <c r="I616" s="59" t="str">
        <f>IFERROR(VLOOKUP(C616,'Inscription - registration'!$B$13:$I$1012,7,FALSE)," ")</f>
        <v xml:space="preserve"> </v>
      </c>
      <c r="J616" s="23"/>
      <c r="K616" s="16" t="str">
        <f t="shared" si="9"/>
        <v xml:space="preserve"> </v>
      </c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x14ac:dyDescent="0.25">
      <c r="A617" s="10"/>
      <c r="B617" s="13">
        <v>605</v>
      </c>
      <c r="C617" s="11"/>
      <c r="D617" s="28" t="str">
        <f>IFERROR(VLOOKUP(C617,'Inscription - registration'!$B$13:$I$1012,2)," ")</f>
        <v xml:space="preserve"> </v>
      </c>
      <c r="E617" s="29" t="str">
        <f>IFERROR(VLOOKUP(C617,'Inscription - registration'!$B$13:$I$1012,3,FALSE)," ")</f>
        <v xml:space="preserve"> </v>
      </c>
      <c r="F617" s="29" t="str">
        <f>IFERROR(VLOOKUP(C617,'Inscription - registration'!$B$13:$I$1012,4,FALSE)," ")</f>
        <v xml:space="preserve"> </v>
      </c>
      <c r="G617" s="29" t="str">
        <f>IFERROR(VLOOKUP(C617,'Inscription - registration'!$B$13:$I$1012,5,FALSE)," ")</f>
        <v xml:space="preserve"> </v>
      </c>
      <c r="H617" s="29" t="str">
        <f>IFERROR(VLOOKUP(C617,'Inscription - registration'!$B$13:$I$1012,6,FALSE)," ")</f>
        <v xml:space="preserve"> </v>
      </c>
      <c r="I617" s="60" t="str">
        <f>IFERROR(VLOOKUP(C617,'Inscription - registration'!$B$13:$I$1012,7,FALSE)," ")</f>
        <v xml:space="preserve"> </v>
      </c>
      <c r="J617" s="22"/>
      <c r="K617" s="14" t="str">
        <f t="shared" si="9"/>
        <v xml:space="preserve"> </v>
      </c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x14ac:dyDescent="0.25">
      <c r="A618" s="10"/>
      <c r="B618" s="15">
        <v>606</v>
      </c>
      <c r="C618" s="12"/>
      <c r="D618" s="26" t="str">
        <f>IFERROR(VLOOKUP(C618,'Inscription - registration'!$B$13:$I$1012,2)," ")</f>
        <v xml:space="preserve"> </v>
      </c>
      <c r="E618" s="27" t="str">
        <f>IFERROR(VLOOKUP(C618,'Inscription - registration'!$B$13:$I$1012,3,FALSE)," ")</f>
        <v xml:space="preserve"> </v>
      </c>
      <c r="F618" s="27" t="str">
        <f>IFERROR(VLOOKUP(C618,'Inscription - registration'!$B$13:$I$1012,4,FALSE)," ")</f>
        <v xml:space="preserve"> </v>
      </c>
      <c r="G618" s="27" t="str">
        <f>IFERROR(VLOOKUP(C618,'Inscription - registration'!$B$13:$I$1012,5,FALSE)," ")</f>
        <v xml:space="preserve"> </v>
      </c>
      <c r="H618" s="27" t="str">
        <f>IFERROR(VLOOKUP(C618,'Inscription - registration'!$B$13:$I$1012,6,FALSE)," ")</f>
        <v xml:space="preserve"> </v>
      </c>
      <c r="I618" s="59" t="str">
        <f>IFERROR(VLOOKUP(C618,'Inscription - registration'!$B$13:$I$1012,7,FALSE)," ")</f>
        <v xml:space="preserve"> </v>
      </c>
      <c r="J618" s="23"/>
      <c r="K618" s="16" t="str">
        <f t="shared" si="9"/>
        <v xml:space="preserve"> </v>
      </c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x14ac:dyDescent="0.25">
      <c r="A619" s="10"/>
      <c r="B619" s="13">
        <v>607</v>
      </c>
      <c r="C619" s="11"/>
      <c r="D619" s="28" t="str">
        <f>IFERROR(VLOOKUP(C619,'Inscription - registration'!$B$13:$I$1012,2)," ")</f>
        <v xml:space="preserve"> </v>
      </c>
      <c r="E619" s="29" t="str">
        <f>IFERROR(VLOOKUP(C619,'Inscription - registration'!$B$13:$I$1012,3,FALSE)," ")</f>
        <v xml:space="preserve"> </v>
      </c>
      <c r="F619" s="29" t="str">
        <f>IFERROR(VLOOKUP(C619,'Inscription - registration'!$B$13:$I$1012,4,FALSE)," ")</f>
        <v xml:space="preserve"> </v>
      </c>
      <c r="G619" s="29" t="str">
        <f>IFERROR(VLOOKUP(C619,'Inscription - registration'!$B$13:$I$1012,5,FALSE)," ")</f>
        <v xml:space="preserve"> </v>
      </c>
      <c r="H619" s="29" t="str">
        <f>IFERROR(VLOOKUP(C619,'Inscription - registration'!$B$13:$I$1012,6,FALSE)," ")</f>
        <v xml:space="preserve"> </v>
      </c>
      <c r="I619" s="60" t="str">
        <f>IFERROR(VLOOKUP(C619,'Inscription - registration'!$B$13:$I$1012,7,FALSE)," ")</f>
        <v xml:space="preserve"> </v>
      </c>
      <c r="J619" s="22"/>
      <c r="K619" s="14" t="str">
        <f t="shared" si="9"/>
        <v xml:space="preserve"> </v>
      </c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x14ac:dyDescent="0.25">
      <c r="A620" s="10"/>
      <c r="B620" s="15">
        <v>608</v>
      </c>
      <c r="C620" s="12"/>
      <c r="D620" s="26" t="str">
        <f>IFERROR(VLOOKUP(C620,'Inscription - registration'!$B$13:$I$1012,2)," ")</f>
        <v xml:space="preserve"> </v>
      </c>
      <c r="E620" s="27" t="str">
        <f>IFERROR(VLOOKUP(C620,'Inscription - registration'!$B$13:$I$1012,3,FALSE)," ")</f>
        <v xml:space="preserve"> </v>
      </c>
      <c r="F620" s="27" t="str">
        <f>IFERROR(VLOOKUP(C620,'Inscription - registration'!$B$13:$I$1012,4,FALSE)," ")</f>
        <v xml:space="preserve"> </v>
      </c>
      <c r="G620" s="27" t="str">
        <f>IFERROR(VLOOKUP(C620,'Inscription - registration'!$B$13:$I$1012,5,FALSE)," ")</f>
        <v xml:space="preserve"> </v>
      </c>
      <c r="H620" s="27" t="str">
        <f>IFERROR(VLOOKUP(C620,'Inscription - registration'!$B$13:$I$1012,6,FALSE)," ")</f>
        <v xml:space="preserve"> </v>
      </c>
      <c r="I620" s="59" t="str">
        <f>IFERROR(VLOOKUP(C620,'Inscription - registration'!$B$13:$I$1012,7,FALSE)," ")</f>
        <v xml:space="preserve"> </v>
      </c>
      <c r="J620" s="23"/>
      <c r="K620" s="16" t="str">
        <f t="shared" si="9"/>
        <v xml:space="preserve"> </v>
      </c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x14ac:dyDescent="0.25">
      <c r="A621" s="10"/>
      <c r="B621" s="13">
        <v>609</v>
      </c>
      <c r="C621" s="11"/>
      <c r="D621" s="28" t="str">
        <f>IFERROR(VLOOKUP(C621,'Inscription - registration'!$B$13:$I$1012,2)," ")</f>
        <v xml:space="preserve"> </v>
      </c>
      <c r="E621" s="29" t="str">
        <f>IFERROR(VLOOKUP(C621,'Inscription - registration'!$B$13:$I$1012,3,FALSE)," ")</f>
        <v xml:space="preserve"> </v>
      </c>
      <c r="F621" s="29" t="str">
        <f>IFERROR(VLOOKUP(C621,'Inscription - registration'!$B$13:$I$1012,4,FALSE)," ")</f>
        <v xml:space="preserve"> </v>
      </c>
      <c r="G621" s="29" t="str">
        <f>IFERROR(VLOOKUP(C621,'Inscription - registration'!$B$13:$I$1012,5,FALSE)," ")</f>
        <v xml:space="preserve"> </v>
      </c>
      <c r="H621" s="29" t="str">
        <f>IFERROR(VLOOKUP(C621,'Inscription - registration'!$B$13:$I$1012,6,FALSE)," ")</f>
        <v xml:space="preserve"> </v>
      </c>
      <c r="I621" s="60" t="str">
        <f>IFERROR(VLOOKUP(C621,'Inscription - registration'!$B$13:$I$1012,7,FALSE)," ")</f>
        <v xml:space="preserve"> </v>
      </c>
      <c r="J621" s="22"/>
      <c r="K621" s="14" t="str">
        <f t="shared" si="9"/>
        <v xml:space="preserve"> </v>
      </c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x14ac:dyDescent="0.25">
      <c r="A622" s="10"/>
      <c r="B622" s="15">
        <v>610</v>
      </c>
      <c r="C622" s="12"/>
      <c r="D622" s="26" t="str">
        <f>IFERROR(VLOOKUP(C622,'Inscription - registration'!$B$13:$I$1012,2)," ")</f>
        <v xml:space="preserve"> </v>
      </c>
      <c r="E622" s="27" t="str">
        <f>IFERROR(VLOOKUP(C622,'Inscription - registration'!$B$13:$I$1012,3,FALSE)," ")</f>
        <v xml:space="preserve"> </v>
      </c>
      <c r="F622" s="27" t="str">
        <f>IFERROR(VLOOKUP(C622,'Inscription - registration'!$B$13:$I$1012,4,FALSE)," ")</f>
        <v xml:space="preserve"> </v>
      </c>
      <c r="G622" s="27" t="str">
        <f>IFERROR(VLOOKUP(C622,'Inscription - registration'!$B$13:$I$1012,5,FALSE)," ")</f>
        <v xml:space="preserve"> </v>
      </c>
      <c r="H622" s="27" t="str">
        <f>IFERROR(VLOOKUP(C622,'Inscription - registration'!$B$13:$I$1012,6,FALSE)," ")</f>
        <v xml:space="preserve"> </v>
      </c>
      <c r="I622" s="59" t="str">
        <f>IFERROR(VLOOKUP(C622,'Inscription - registration'!$B$13:$I$1012,7,FALSE)," ")</f>
        <v xml:space="preserve"> </v>
      </c>
      <c r="J622" s="23"/>
      <c r="K622" s="16" t="str">
        <f t="shared" si="9"/>
        <v xml:space="preserve"> </v>
      </c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x14ac:dyDescent="0.25">
      <c r="A623" s="10"/>
      <c r="B623" s="13">
        <v>611</v>
      </c>
      <c r="C623" s="11"/>
      <c r="D623" s="28" t="str">
        <f>IFERROR(VLOOKUP(C623,'Inscription - registration'!$B$13:$I$1012,2)," ")</f>
        <v xml:space="preserve"> </v>
      </c>
      <c r="E623" s="29" t="str">
        <f>IFERROR(VLOOKUP(C623,'Inscription - registration'!$B$13:$I$1012,3,FALSE)," ")</f>
        <v xml:space="preserve"> </v>
      </c>
      <c r="F623" s="29" t="str">
        <f>IFERROR(VLOOKUP(C623,'Inscription - registration'!$B$13:$I$1012,4,FALSE)," ")</f>
        <v xml:space="preserve"> </v>
      </c>
      <c r="G623" s="29" t="str">
        <f>IFERROR(VLOOKUP(C623,'Inscription - registration'!$B$13:$I$1012,5,FALSE)," ")</f>
        <v xml:space="preserve"> </v>
      </c>
      <c r="H623" s="29" t="str">
        <f>IFERROR(VLOOKUP(C623,'Inscription - registration'!$B$13:$I$1012,6,FALSE)," ")</f>
        <v xml:space="preserve"> </v>
      </c>
      <c r="I623" s="60" t="str">
        <f>IFERROR(VLOOKUP(C623,'Inscription - registration'!$B$13:$I$1012,7,FALSE)," ")</f>
        <v xml:space="preserve"> </v>
      </c>
      <c r="J623" s="22"/>
      <c r="K623" s="14" t="str">
        <f t="shared" si="9"/>
        <v xml:space="preserve"> </v>
      </c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x14ac:dyDescent="0.25">
      <c r="A624" s="10"/>
      <c r="B624" s="15">
        <v>612</v>
      </c>
      <c r="C624" s="12"/>
      <c r="D624" s="26" t="str">
        <f>IFERROR(VLOOKUP(C624,'Inscription - registration'!$B$13:$I$1012,2)," ")</f>
        <v xml:space="preserve"> </v>
      </c>
      <c r="E624" s="27" t="str">
        <f>IFERROR(VLOOKUP(C624,'Inscription - registration'!$B$13:$I$1012,3,FALSE)," ")</f>
        <v xml:space="preserve"> </v>
      </c>
      <c r="F624" s="27" t="str">
        <f>IFERROR(VLOOKUP(C624,'Inscription - registration'!$B$13:$I$1012,4,FALSE)," ")</f>
        <v xml:space="preserve"> </v>
      </c>
      <c r="G624" s="27" t="str">
        <f>IFERROR(VLOOKUP(C624,'Inscription - registration'!$B$13:$I$1012,5,FALSE)," ")</f>
        <v xml:space="preserve"> </v>
      </c>
      <c r="H624" s="27" t="str">
        <f>IFERROR(VLOOKUP(C624,'Inscription - registration'!$B$13:$I$1012,6,FALSE)," ")</f>
        <v xml:space="preserve"> </v>
      </c>
      <c r="I624" s="59" t="str">
        <f>IFERROR(VLOOKUP(C624,'Inscription - registration'!$B$13:$I$1012,7,FALSE)," ")</f>
        <v xml:space="preserve"> </v>
      </c>
      <c r="J624" s="23"/>
      <c r="K624" s="16" t="str">
        <f t="shared" si="9"/>
        <v xml:space="preserve"> </v>
      </c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x14ac:dyDescent="0.25">
      <c r="A625" s="10"/>
      <c r="B625" s="13">
        <v>613</v>
      </c>
      <c r="C625" s="11"/>
      <c r="D625" s="28" t="str">
        <f>IFERROR(VLOOKUP(C625,'Inscription - registration'!$B$13:$I$1012,2)," ")</f>
        <v xml:space="preserve"> </v>
      </c>
      <c r="E625" s="29" t="str">
        <f>IFERROR(VLOOKUP(C625,'Inscription - registration'!$B$13:$I$1012,3,FALSE)," ")</f>
        <v xml:space="preserve"> </v>
      </c>
      <c r="F625" s="29" t="str">
        <f>IFERROR(VLOOKUP(C625,'Inscription - registration'!$B$13:$I$1012,4,FALSE)," ")</f>
        <v xml:space="preserve"> </v>
      </c>
      <c r="G625" s="29" t="str">
        <f>IFERROR(VLOOKUP(C625,'Inscription - registration'!$B$13:$I$1012,5,FALSE)," ")</f>
        <v xml:space="preserve"> </v>
      </c>
      <c r="H625" s="29" t="str">
        <f>IFERROR(VLOOKUP(C625,'Inscription - registration'!$B$13:$I$1012,6,FALSE)," ")</f>
        <v xml:space="preserve"> </v>
      </c>
      <c r="I625" s="60" t="str">
        <f>IFERROR(VLOOKUP(C625,'Inscription - registration'!$B$13:$I$1012,7,FALSE)," ")</f>
        <v xml:space="preserve"> </v>
      </c>
      <c r="J625" s="22"/>
      <c r="K625" s="14" t="str">
        <f t="shared" si="9"/>
        <v xml:space="preserve"> </v>
      </c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x14ac:dyDescent="0.25">
      <c r="A626" s="10"/>
      <c r="B626" s="15">
        <v>614</v>
      </c>
      <c r="C626" s="12"/>
      <c r="D626" s="26" t="str">
        <f>IFERROR(VLOOKUP(C626,'Inscription - registration'!$B$13:$I$1012,2)," ")</f>
        <v xml:space="preserve"> </v>
      </c>
      <c r="E626" s="27" t="str">
        <f>IFERROR(VLOOKUP(C626,'Inscription - registration'!$B$13:$I$1012,3,FALSE)," ")</f>
        <v xml:space="preserve"> </v>
      </c>
      <c r="F626" s="27" t="str">
        <f>IFERROR(VLOOKUP(C626,'Inscription - registration'!$B$13:$I$1012,4,FALSE)," ")</f>
        <v xml:space="preserve"> </v>
      </c>
      <c r="G626" s="27" t="str">
        <f>IFERROR(VLOOKUP(C626,'Inscription - registration'!$B$13:$I$1012,5,FALSE)," ")</f>
        <v xml:space="preserve"> </v>
      </c>
      <c r="H626" s="27" t="str">
        <f>IFERROR(VLOOKUP(C626,'Inscription - registration'!$B$13:$I$1012,6,FALSE)," ")</f>
        <v xml:space="preserve"> </v>
      </c>
      <c r="I626" s="59" t="str">
        <f>IFERROR(VLOOKUP(C626,'Inscription - registration'!$B$13:$I$1012,7,FALSE)," ")</f>
        <v xml:space="preserve"> </v>
      </c>
      <c r="J626" s="23"/>
      <c r="K626" s="16" t="str">
        <f t="shared" si="9"/>
        <v xml:space="preserve"> </v>
      </c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x14ac:dyDescent="0.25">
      <c r="A627" s="10"/>
      <c r="B627" s="13">
        <v>615</v>
      </c>
      <c r="C627" s="11"/>
      <c r="D627" s="28" t="str">
        <f>IFERROR(VLOOKUP(C627,'Inscription - registration'!$B$13:$I$1012,2)," ")</f>
        <v xml:space="preserve"> </v>
      </c>
      <c r="E627" s="29" t="str">
        <f>IFERROR(VLOOKUP(C627,'Inscription - registration'!$B$13:$I$1012,3,FALSE)," ")</f>
        <v xml:space="preserve"> </v>
      </c>
      <c r="F627" s="29" t="str">
        <f>IFERROR(VLOOKUP(C627,'Inscription - registration'!$B$13:$I$1012,4,FALSE)," ")</f>
        <v xml:space="preserve"> </v>
      </c>
      <c r="G627" s="29" t="str">
        <f>IFERROR(VLOOKUP(C627,'Inscription - registration'!$B$13:$I$1012,5,FALSE)," ")</f>
        <v xml:space="preserve"> </v>
      </c>
      <c r="H627" s="29" t="str">
        <f>IFERROR(VLOOKUP(C627,'Inscription - registration'!$B$13:$I$1012,6,FALSE)," ")</f>
        <v xml:space="preserve"> </v>
      </c>
      <c r="I627" s="60" t="str">
        <f>IFERROR(VLOOKUP(C627,'Inscription - registration'!$B$13:$I$1012,7,FALSE)," ")</f>
        <v xml:space="preserve"> </v>
      </c>
      <c r="J627" s="22"/>
      <c r="K627" s="14" t="str">
        <f t="shared" si="9"/>
        <v xml:space="preserve"> </v>
      </c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x14ac:dyDescent="0.25">
      <c r="A628" s="10"/>
      <c r="B628" s="15">
        <v>616</v>
      </c>
      <c r="C628" s="12"/>
      <c r="D628" s="26" t="str">
        <f>IFERROR(VLOOKUP(C628,'Inscription - registration'!$B$13:$I$1012,2)," ")</f>
        <v xml:space="preserve"> </v>
      </c>
      <c r="E628" s="27" t="str">
        <f>IFERROR(VLOOKUP(C628,'Inscription - registration'!$B$13:$I$1012,3,FALSE)," ")</f>
        <v xml:space="preserve"> </v>
      </c>
      <c r="F628" s="27" t="str">
        <f>IFERROR(VLOOKUP(C628,'Inscription - registration'!$B$13:$I$1012,4,FALSE)," ")</f>
        <v xml:space="preserve"> </v>
      </c>
      <c r="G628" s="27" t="str">
        <f>IFERROR(VLOOKUP(C628,'Inscription - registration'!$B$13:$I$1012,5,FALSE)," ")</f>
        <v xml:space="preserve"> </v>
      </c>
      <c r="H628" s="27" t="str">
        <f>IFERROR(VLOOKUP(C628,'Inscription - registration'!$B$13:$I$1012,6,FALSE)," ")</f>
        <v xml:space="preserve"> </v>
      </c>
      <c r="I628" s="59" t="str">
        <f>IFERROR(VLOOKUP(C628,'Inscription - registration'!$B$13:$I$1012,7,FALSE)," ")</f>
        <v xml:space="preserve"> </v>
      </c>
      <c r="J628" s="23"/>
      <c r="K628" s="16" t="str">
        <f t="shared" si="9"/>
        <v xml:space="preserve"> </v>
      </c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x14ac:dyDescent="0.25">
      <c r="A629" s="10"/>
      <c r="B629" s="13">
        <v>617</v>
      </c>
      <c r="C629" s="11"/>
      <c r="D629" s="28" t="str">
        <f>IFERROR(VLOOKUP(C629,'Inscription - registration'!$B$13:$I$1012,2)," ")</f>
        <v xml:space="preserve"> </v>
      </c>
      <c r="E629" s="29" t="str">
        <f>IFERROR(VLOOKUP(C629,'Inscription - registration'!$B$13:$I$1012,3,FALSE)," ")</f>
        <v xml:space="preserve"> </v>
      </c>
      <c r="F629" s="29" t="str">
        <f>IFERROR(VLOOKUP(C629,'Inscription - registration'!$B$13:$I$1012,4,FALSE)," ")</f>
        <v xml:space="preserve"> </v>
      </c>
      <c r="G629" s="29" t="str">
        <f>IFERROR(VLOOKUP(C629,'Inscription - registration'!$B$13:$I$1012,5,FALSE)," ")</f>
        <v xml:space="preserve"> </v>
      </c>
      <c r="H629" s="29" t="str">
        <f>IFERROR(VLOOKUP(C629,'Inscription - registration'!$B$13:$I$1012,6,FALSE)," ")</f>
        <v xml:space="preserve"> </v>
      </c>
      <c r="I629" s="60" t="str">
        <f>IFERROR(VLOOKUP(C629,'Inscription - registration'!$B$13:$I$1012,7,FALSE)," ")</f>
        <v xml:space="preserve"> </v>
      </c>
      <c r="J629" s="22"/>
      <c r="K629" s="14" t="str">
        <f t="shared" si="9"/>
        <v xml:space="preserve"> </v>
      </c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x14ac:dyDescent="0.25">
      <c r="A630" s="10"/>
      <c r="B630" s="15">
        <v>618</v>
      </c>
      <c r="C630" s="12"/>
      <c r="D630" s="26" t="str">
        <f>IFERROR(VLOOKUP(C630,'Inscription - registration'!$B$13:$I$1012,2)," ")</f>
        <v xml:space="preserve"> </v>
      </c>
      <c r="E630" s="27" t="str">
        <f>IFERROR(VLOOKUP(C630,'Inscription - registration'!$B$13:$I$1012,3,FALSE)," ")</f>
        <v xml:space="preserve"> </v>
      </c>
      <c r="F630" s="27" t="str">
        <f>IFERROR(VLOOKUP(C630,'Inscription - registration'!$B$13:$I$1012,4,FALSE)," ")</f>
        <v xml:space="preserve"> </v>
      </c>
      <c r="G630" s="27" t="str">
        <f>IFERROR(VLOOKUP(C630,'Inscription - registration'!$B$13:$I$1012,5,FALSE)," ")</f>
        <v xml:space="preserve"> </v>
      </c>
      <c r="H630" s="27" t="str">
        <f>IFERROR(VLOOKUP(C630,'Inscription - registration'!$B$13:$I$1012,6,FALSE)," ")</f>
        <v xml:space="preserve"> </v>
      </c>
      <c r="I630" s="59" t="str">
        <f>IFERROR(VLOOKUP(C630,'Inscription - registration'!$B$13:$I$1012,7,FALSE)," ")</f>
        <v xml:space="preserve"> </v>
      </c>
      <c r="J630" s="23"/>
      <c r="K630" s="16" t="str">
        <f t="shared" si="9"/>
        <v xml:space="preserve"> </v>
      </c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x14ac:dyDescent="0.25">
      <c r="A631" s="10"/>
      <c r="B631" s="13">
        <v>619</v>
      </c>
      <c r="C631" s="11"/>
      <c r="D631" s="28" t="str">
        <f>IFERROR(VLOOKUP(C631,'Inscription - registration'!$B$13:$I$1012,2)," ")</f>
        <v xml:space="preserve"> </v>
      </c>
      <c r="E631" s="29" t="str">
        <f>IFERROR(VLOOKUP(C631,'Inscription - registration'!$B$13:$I$1012,3,FALSE)," ")</f>
        <v xml:space="preserve"> </v>
      </c>
      <c r="F631" s="29" t="str">
        <f>IFERROR(VLOOKUP(C631,'Inscription - registration'!$B$13:$I$1012,4,FALSE)," ")</f>
        <v xml:space="preserve"> </v>
      </c>
      <c r="G631" s="29" t="str">
        <f>IFERROR(VLOOKUP(C631,'Inscription - registration'!$B$13:$I$1012,5,FALSE)," ")</f>
        <v xml:space="preserve"> </v>
      </c>
      <c r="H631" s="29" t="str">
        <f>IFERROR(VLOOKUP(C631,'Inscription - registration'!$B$13:$I$1012,6,FALSE)," ")</f>
        <v xml:space="preserve"> </v>
      </c>
      <c r="I631" s="60" t="str">
        <f>IFERROR(VLOOKUP(C631,'Inscription - registration'!$B$13:$I$1012,7,FALSE)," ")</f>
        <v xml:space="preserve"> </v>
      </c>
      <c r="J631" s="22"/>
      <c r="K631" s="14" t="str">
        <f t="shared" si="9"/>
        <v xml:space="preserve"> </v>
      </c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x14ac:dyDescent="0.25">
      <c r="A632" s="10"/>
      <c r="B632" s="15">
        <v>620</v>
      </c>
      <c r="C632" s="12"/>
      <c r="D632" s="26" t="str">
        <f>IFERROR(VLOOKUP(C632,'Inscription - registration'!$B$13:$I$1012,2)," ")</f>
        <v xml:space="preserve"> </v>
      </c>
      <c r="E632" s="27" t="str">
        <f>IFERROR(VLOOKUP(C632,'Inscription - registration'!$B$13:$I$1012,3,FALSE)," ")</f>
        <v xml:space="preserve"> </v>
      </c>
      <c r="F632" s="27" t="str">
        <f>IFERROR(VLOOKUP(C632,'Inscription - registration'!$B$13:$I$1012,4,FALSE)," ")</f>
        <v xml:space="preserve"> </v>
      </c>
      <c r="G632" s="27" t="str">
        <f>IFERROR(VLOOKUP(C632,'Inscription - registration'!$B$13:$I$1012,5,FALSE)," ")</f>
        <v xml:space="preserve"> </v>
      </c>
      <c r="H632" s="27" t="str">
        <f>IFERROR(VLOOKUP(C632,'Inscription - registration'!$B$13:$I$1012,6,FALSE)," ")</f>
        <v xml:space="preserve"> </v>
      </c>
      <c r="I632" s="59" t="str">
        <f>IFERROR(VLOOKUP(C632,'Inscription - registration'!$B$13:$I$1012,7,FALSE)," ")</f>
        <v xml:space="preserve"> </v>
      </c>
      <c r="J632" s="23"/>
      <c r="K632" s="16" t="str">
        <f t="shared" si="9"/>
        <v xml:space="preserve"> </v>
      </c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x14ac:dyDescent="0.25">
      <c r="A633" s="10"/>
      <c r="B633" s="13">
        <v>621</v>
      </c>
      <c r="C633" s="11"/>
      <c r="D633" s="28" t="str">
        <f>IFERROR(VLOOKUP(C633,'Inscription - registration'!$B$13:$I$1012,2)," ")</f>
        <v xml:space="preserve"> </v>
      </c>
      <c r="E633" s="29" t="str">
        <f>IFERROR(VLOOKUP(C633,'Inscription - registration'!$B$13:$I$1012,3,FALSE)," ")</f>
        <v xml:space="preserve"> </v>
      </c>
      <c r="F633" s="29" t="str">
        <f>IFERROR(VLOOKUP(C633,'Inscription - registration'!$B$13:$I$1012,4,FALSE)," ")</f>
        <v xml:space="preserve"> </v>
      </c>
      <c r="G633" s="29" t="str">
        <f>IFERROR(VLOOKUP(C633,'Inscription - registration'!$B$13:$I$1012,5,FALSE)," ")</f>
        <v xml:space="preserve"> </v>
      </c>
      <c r="H633" s="29" t="str">
        <f>IFERROR(VLOOKUP(C633,'Inscription - registration'!$B$13:$I$1012,6,FALSE)," ")</f>
        <v xml:space="preserve"> </v>
      </c>
      <c r="I633" s="60" t="str">
        <f>IFERROR(VLOOKUP(C633,'Inscription - registration'!$B$13:$I$1012,7,FALSE)," ")</f>
        <v xml:space="preserve"> </v>
      </c>
      <c r="J633" s="22"/>
      <c r="K633" s="14" t="str">
        <f t="shared" si="9"/>
        <v xml:space="preserve"> </v>
      </c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x14ac:dyDescent="0.25">
      <c r="A634" s="10"/>
      <c r="B634" s="15">
        <v>622</v>
      </c>
      <c r="C634" s="12"/>
      <c r="D634" s="26" t="str">
        <f>IFERROR(VLOOKUP(C634,'Inscription - registration'!$B$13:$I$1012,2)," ")</f>
        <v xml:space="preserve"> </v>
      </c>
      <c r="E634" s="27" t="str">
        <f>IFERROR(VLOOKUP(C634,'Inscription - registration'!$B$13:$I$1012,3,FALSE)," ")</f>
        <v xml:space="preserve"> </v>
      </c>
      <c r="F634" s="27" t="str">
        <f>IFERROR(VLOOKUP(C634,'Inscription - registration'!$B$13:$I$1012,4,FALSE)," ")</f>
        <v xml:space="preserve"> </v>
      </c>
      <c r="G634" s="27" t="str">
        <f>IFERROR(VLOOKUP(C634,'Inscription - registration'!$B$13:$I$1012,5,FALSE)," ")</f>
        <v xml:space="preserve"> </v>
      </c>
      <c r="H634" s="27" t="str">
        <f>IFERROR(VLOOKUP(C634,'Inscription - registration'!$B$13:$I$1012,6,FALSE)," ")</f>
        <v xml:space="preserve"> </v>
      </c>
      <c r="I634" s="59" t="str">
        <f>IFERROR(VLOOKUP(C634,'Inscription - registration'!$B$13:$I$1012,7,FALSE)," ")</f>
        <v xml:space="preserve"> </v>
      </c>
      <c r="J634" s="23"/>
      <c r="K634" s="16" t="str">
        <f t="shared" si="9"/>
        <v xml:space="preserve"> </v>
      </c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x14ac:dyDescent="0.25">
      <c r="A635" s="10"/>
      <c r="B635" s="13">
        <v>623</v>
      </c>
      <c r="C635" s="11"/>
      <c r="D635" s="28" t="str">
        <f>IFERROR(VLOOKUP(C635,'Inscription - registration'!$B$13:$I$1012,2)," ")</f>
        <v xml:space="preserve"> </v>
      </c>
      <c r="E635" s="29" t="str">
        <f>IFERROR(VLOOKUP(C635,'Inscription - registration'!$B$13:$I$1012,3,FALSE)," ")</f>
        <v xml:space="preserve"> </v>
      </c>
      <c r="F635" s="29" t="str">
        <f>IFERROR(VLOOKUP(C635,'Inscription - registration'!$B$13:$I$1012,4,FALSE)," ")</f>
        <v xml:space="preserve"> </v>
      </c>
      <c r="G635" s="29" t="str">
        <f>IFERROR(VLOOKUP(C635,'Inscription - registration'!$B$13:$I$1012,5,FALSE)," ")</f>
        <v xml:space="preserve"> </v>
      </c>
      <c r="H635" s="29" t="str">
        <f>IFERROR(VLOOKUP(C635,'Inscription - registration'!$B$13:$I$1012,6,FALSE)," ")</f>
        <v xml:space="preserve"> </v>
      </c>
      <c r="I635" s="60" t="str">
        <f>IFERROR(VLOOKUP(C635,'Inscription - registration'!$B$13:$I$1012,7,FALSE)," ")</f>
        <v xml:space="preserve"> </v>
      </c>
      <c r="J635" s="22"/>
      <c r="K635" s="14" t="str">
        <f t="shared" si="9"/>
        <v xml:space="preserve"> </v>
      </c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x14ac:dyDescent="0.25">
      <c r="A636" s="10"/>
      <c r="B636" s="15">
        <v>624</v>
      </c>
      <c r="C636" s="12"/>
      <c r="D636" s="26" t="str">
        <f>IFERROR(VLOOKUP(C636,'Inscription - registration'!$B$13:$I$1012,2)," ")</f>
        <v xml:space="preserve"> </v>
      </c>
      <c r="E636" s="27" t="str">
        <f>IFERROR(VLOOKUP(C636,'Inscription - registration'!$B$13:$I$1012,3,FALSE)," ")</f>
        <v xml:space="preserve"> </v>
      </c>
      <c r="F636" s="27" t="str">
        <f>IFERROR(VLOOKUP(C636,'Inscription - registration'!$B$13:$I$1012,4,FALSE)," ")</f>
        <v xml:space="preserve"> </v>
      </c>
      <c r="G636" s="27" t="str">
        <f>IFERROR(VLOOKUP(C636,'Inscription - registration'!$B$13:$I$1012,5,FALSE)," ")</f>
        <v xml:space="preserve"> </v>
      </c>
      <c r="H636" s="27" t="str">
        <f>IFERROR(VLOOKUP(C636,'Inscription - registration'!$B$13:$I$1012,6,FALSE)," ")</f>
        <v xml:space="preserve"> </v>
      </c>
      <c r="I636" s="59" t="str">
        <f>IFERROR(VLOOKUP(C636,'Inscription - registration'!$B$13:$I$1012,7,FALSE)," ")</f>
        <v xml:space="preserve"> </v>
      </c>
      <c r="J636" s="23"/>
      <c r="K636" s="16" t="str">
        <f t="shared" si="9"/>
        <v xml:space="preserve"> </v>
      </c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x14ac:dyDescent="0.25">
      <c r="A637" s="10"/>
      <c r="B637" s="13">
        <v>625</v>
      </c>
      <c r="C637" s="11"/>
      <c r="D637" s="28" t="str">
        <f>IFERROR(VLOOKUP(C637,'Inscription - registration'!$B$13:$I$1012,2)," ")</f>
        <v xml:space="preserve"> </v>
      </c>
      <c r="E637" s="29" t="str">
        <f>IFERROR(VLOOKUP(C637,'Inscription - registration'!$B$13:$I$1012,3,FALSE)," ")</f>
        <v xml:space="preserve"> </v>
      </c>
      <c r="F637" s="29" t="str">
        <f>IFERROR(VLOOKUP(C637,'Inscription - registration'!$B$13:$I$1012,4,FALSE)," ")</f>
        <v xml:space="preserve"> </v>
      </c>
      <c r="G637" s="29" t="str">
        <f>IFERROR(VLOOKUP(C637,'Inscription - registration'!$B$13:$I$1012,5,FALSE)," ")</f>
        <v xml:space="preserve"> </v>
      </c>
      <c r="H637" s="29" t="str">
        <f>IFERROR(VLOOKUP(C637,'Inscription - registration'!$B$13:$I$1012,6,FALSE)," ")</f>
        <v xml:space="preserve"> </v>
      </c>
      <c r="I637" s="60" t="str">
        <f>IFERROR(VLOOKUP(C637,'Inscription - registration'!$B$13:$I$1012,7,FALSE)," ")</f>
        <v xml:space="preserve"> </v>
      </c>
      <c r="J637" s="22"/>
      <c r="K637" s="14" t="str">
        <f t="shared" si="9"/>
        <v xml:space="preserve"> </v>
      </c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x14ac:dyDescent="0.25">
      <c r="A638" s="10"/>
      <c r="B638" s="15">
        <v>626</v>
      </c>
      <c r="C638" s="12"/>
      <c r="D638" s="26" t="str">
        <f>IFERROR(VLOOKUP(C638,'Inscription - registration'!$B$13:$I$1012,2)," ")</f>
        <v xml:space="preserve"> </v>
      </c>
      <c r="E638" s="27" t="str">
        <f>IFERROR(VLOOKUP(C638,'Inscription - registration'!$B$13:$I$1012,3,FALSE)," ")</f>
        <v xml:space="preserve"> </v>
      </c>
      <c r="F638" s="27" t="str">
        <f>IFERROR(VLOOKUP(C638,'Inscription - registration'!$B$13:$I$1012,4,FALSE)," ")</f>
        <v xml:space="preserve"> </v>
      </c>
      <c r="G638" s="27" t="str">
        <f>IFERROR(VLOOKUP(C638,'Inscription - registration'!$B$13:$I$1012,5,FALSE)," ")</f>
        <v xml:space="preserve"> </v>
      </c>
      <c r="H638" s="27" t="str">
        <f>IFERROR(VLOOKUP(C638,'Inscription - registration'!$B$13:$I$1012,6,FALSE)," ")</f>
        <v xml:space="preserve"> </v>
      </c>
      <c r="I638" s="59" t="str">
        <f>IFERROR(VLOOKUP(C638,'Inscription - registration'!$B$13:$I$1012,7,FALSE)," ")</f>
        <v xml:space="preserve"> </v>
      </c>
      <c r="J638" s="23"/>
      <c r="K638" s="16" t="str">
        <f t="shared" si="9"/>
        <v xml:space="preserve"> </v>
      </c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x14ac:dyDescent="0.25">
      <c r="A639" s="10"/>
      <c r="B639" s="13">
        <v>627</v>
      </c>
      <c r="C639" s="11"/>
      <c r="D639" s="28" t="str">
        <f>IFERROR(VLOOKUP(C639,'Inscription - registration'!$B$13:$I$1012,2)," ")</f>
        <v xml:space="preserve"> </v>
      </c>
      <c r="E639" s="29" t="str">
        <f>IFERROR(VLOOKUP(C639,'Inscription - registration'!$B$13:$I$1012,3,FALSE)," ")</f>
        <v xml:space="preserve"> </v>
      </c>
      <c r="F639" s="29" t="str">
        <f>IFERROR(VLOOKUP(C639,'Inscription - registration'!$B$13:$I$1012,4,FALSE)," ")</f>
        <v xml:space="preserve"> </v>
      </c>
      <c r="G639" s="29" t="str">
        <f>IFERROR(VLOOKUP(C639,'Inscription - registration'!$B$13:$I$1012,5,FALSE)," ")</f>
        <v xml:space="preserve"> </v>
      </c>
      <c r="H639" s="29" t="str">
        <f>IFERROR(VLOOKUP(C639,'Inscription - registration'!$B$13:$I$1012,6,FALSE)," ")</f>
        <v xml:space="preserve"> </v>
      </c>
      <c r="I639" s="60" t="str">
        <f>IFERROR(VLOOKUP(C639,'Inscription - registration'!$B$13:$I$1012,7,FALSE)," ")</f>
        <v xml:space="preserve"> </v>
      </c>
      <c r="J639" s="22"/>
      <c r="K639" s="14" t="str">
        <f t="shared" si="9"/>
        <v xml:space="preserve"> </v>
      </c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x14ac:dyDescent="0.25">
      <c r="A640" s="10"/>
      <c r="B640" s="15">
        <v>628</v>
      </c>
      <c r="C640" s="12"/>
      <c r="D640" s="26" t="str">
        <f>IFERROR(VLOOKUP(C640,'Inscription - registration'!$B$13:$I$1012,2)," ")</f>
        <v xml:space="preserve"> </v>
      </c>
      <c r="E640" s="27" t="str">
        <f>IFERROR(VLOOKUP(C640,'Inscription - registration'!$B$13:$I$1012,3,FALSE)," ")</f>
        <v xml:space="preserve"> </v>
      </c>
      <c r="F640" s="27" t="str">
        <f>IFERROR(VLOOKUP(C640,'Inscription - registration'!$B$13:$I$1012,4,FALSE)," ")</f>
        <v xml:space="preserve"> </v>
      </c>
      <c r="G640" s="27" t="str">
        <f>IFERROR(VLOOKUP(C640,'Inscription - registration'!$B$13:$I$1012,5,FALSE)," ")</f>
        <v xml:space="preserve"> </v>
      </c>
      <c r="H640" s="27" t="str">
        <f>IFERROR(VLOOKUP(C640,'Inscription - registration'!$B$13:$I$1012,6,FALSE)," ")</f>
        <v xml:space="preserve"> </v>
      </c>
      <c r="I640" s="59" t="str">
        <f>IFERROR(VLOOKUP(C640,'Inscription - registration'!$B$13:$I$1012,7,FALSE)," ")</f>
        <v xml:space="preserve"> </v>
      </c>
      <c r="J640" s="23"/>
      <c r="K640" s="16" t="str">
        <f t="shared" si="9"/>
        <v xml:space="preserve"> </v>
      </c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x14ac:dyDescent="0.25">
      <c r="A641" s="10"/>
      <c r="B641" s="13">
        <v>629</v>
      </c>
      <c r="C641" s="11"/>
      <c r="D641" s="28" t="str">
        <f>IFERROR(VLOOKUP(C641,'Inscription - registration'!$B$13:$I$1012,2)," ")</f>
        <v xml:space="preserve"> </v>
      </c>
      <c r="E641" s="29" t="str">
        <f>IFERROR(VLOOKUP(C641,'Inscription - registration'!$B$13:$I$1012,3,FALSE)," ")</f>
        <v xml:space="preserve"> </v>
      </c>
      <c r="F641" s="29" t="str">
        <f>IFERROR(VLOOKUP(C641,'Inscription - registration'!$B$13:$I$1012,4,FALSE)," ")</f>
        <v xml:space="preserve"> </v>
      </c>
      <c r="G641" s="29" t="str">
        <f>IFERROR(VLOOKUP(C641,'Inscription - registration'!$B$13:$I$1012,5,FALSE)," ")</f>
        <v xml:space="preserve"> </v>
      </c>
      <c r="H641" s="29" t="str">
        <f>IFERROR(VLOOKUP(C641,'Inscription - registration'!$B$13:$I$1012,6,FALSE)," ")</f>
        <v xml:space="preserve"> </v>
      </c>
      <c r="I641" s="60" t="str">
        <f>IFERROR(VLOOKUP(C641,'Inscription - registration'!$B$13:$I$1012,7,FALSE)," ")</f>
        <v xml:space="preserve"> </v>
      </c>
      <c r="J641" s="22"/>
      <c r="K641" s="14" t="str">
        <f t="shared" si="9"/>
        <v xml:space="preserve"> </v>
      </c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x14ac:dyDescent="0.25">
      <c r="A642" s="10"/>
      <c r="B642" s="15">
        <v>630</v>
      </c>
      <c r="C642" s="12"/>
      <c r="D642" s="26" t="str">
        <f>IFERROR(VLOOKUP(C642,'Inscription - registration'!$B$13:$I$1012,2)," ")</f>
        <v xml:space="preserve"> </v>
      </c>
      <c r="E642" s="27" t="str">
        <f>IFERROR(VLOOKUP(C642,'Inscription - registration'!$B$13:$I$1012,3,FALSE)," ")</f>
        <v xml:space="preserve"> </v>
      </c>
      <c r="F642" s="27" t="str">
        <f>IFERROR(VLOOKUP(C642,'Inscription - registration'!$B$13:$I$1012,4,FALSE)," ")</f>
        <v xml:space="preserve"> </v>
      </c>
      <c r="G642" s="27" t="str">
        <f>IFERROR(VLOOKUP(C642,'Inscription - registration'!$B$13:$I$1012,5,FALSE)," ")</f>
        <v xml:space="preserve"> </v>
      </c>
      <c r="H642" s="27" t="str">
        <f>IFERROR(VLOOKUP(C642,'Inscription - registration'!$B$13:$I$1012,6,FALSE)," ")</f>
        <v xml:space="preserve"> </v>
      </c>
      <c r="I642" s="59" t="str">
        <f>IFERROR(VLOOKUP(C642,'Inscription - registration'!$B$13:$I$1012,7,FALSE)," ")</f>
        <v xml:space="preserve"> </v>
      </c>
      <c r="J642" s="23"/>
      <c r="K642" s="16" t="str">
        <f t="shared" si="9"/>
        <v xml:space="preserve"> </v>
      </c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x14ac:dyDescent="0.25">
      <c r="A643" s="10"/>
      <c r="B643" s="13">
        <v>631</v>
      </c>
      <c r="C643" s="11"/>
      <c r="D643" s="28" t="str">
        <f>IFERROR(VLOOKUP(C643,'Inscription - registration'!$B$13:$I$1012,2)," ")</f>
        <v xml:space="preserve"> </v>
      </c>
      <c r="E643" s="29" t="str">
        <f>IFERROR(VLOOKUP(C643,'Inscription - registration'!$B$13:$I$1012,3,FALSE)," ")</f>
        <v xml:space="preserve"> </v>
      </c>
      <c r="F643" s="29" t="str">
        <f>IFERROR(VLOOKUP(C643,'Inscription - registration'!$B$13:$I$1012,4,FALSE)," ")</f>
        <v xml:space="preserve"> </v>
      </c>
      <c r="G643" s="29" t="str">
        <f>IFERROR(VLOOKUP(C643,'Inscription - registration'!$B$13:$I$1012,5,FALSE)," ")</f>
        <v xml:space="preserve"> </v>
      </c>
      <c r="H643" s="29" t="str">
        <f>IFERROR(VLOOKUP(C643,'Inscription - registration'!$B$13:$I$1012,6,FALSE)," ")</f>
        <v xml:space="preserve"> </v>
      </c>
      <c r="I643" s="60" t="str">
        <f>IFERROR(VLOOKUP(C643,'Inscription - registration'!$B$13:$I$1012,7,FALSE)," ")</f>
        <v xml:space="preserve"> </v>
      </c>
      <c r="J643" s="22"/>
      <c r="K643" s="14" t="str">
        <f t="shared" si="9"/>
        <v xml:space="preserve"> </v>
      </c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x14ac:dyDescent="0.25">
      <c r="A644" s="10"/>
      <c r="B644" s="15">
        <v>632</v>
      </c>
      <c r="C644" s="12"/>
      <c r="D644" s="26" t="str">
        <f>IFERROR(VLOOKUP(C644,'Inscription - registration'!$B$13:$I$1012,2)," ")</f>
        <v xml:space="preserve"> </v>
      </c>
      <c r="E644" s="27" t="str">
        <f>IFERROR(VLOOKUP(C644,'Inscription - registration'!$B$13:$I$1012,3,FALSE)," ")</f>
        <v xml:space="preserve"> </v>
      </c>
      <c r="F644" s="27" t="str">
        <f>IFERROR(VLOOKUP(C644,'Inscription - registration'!$B$13:$I$1012,4,FALSE)," ")</f>
        <v xml:space="preserve"> </v>
      </c>
      <c r="G644" s="27" t="str">
        <f>IFERROR(VLOOKUP(C644,'Inscription - registration'!$B$13:$I$1012,5,FALSE)," ")</f>
        <v xml:space="preserve"> </v>
      </c>
      <c r="H644" s="27" t="str">
        <f>IFERROR(VLOOKUP(C644,'Inscription - registration'!$B$13:$I$1012,6,FALSE)," ")</f>
        <v xml:space="preserve"> </v>
      </c>
      <c r="I644" s="59" t="str">
        <f>IFERROR(VLOOKUP(C644,'Inscription - registration'!$B$13:$I$1012,7,FALSE)," ")</f>
        <v xml:space="preserve"> </v>
      </c>
      <c r="J644" s="23"/>
      <c r="K644" s="16" t="str">
        <f t="shared" si="9"/>
        <v xml:space="preserve"> </v>
      </c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x14ac:dyDescent="0.25">
      <c r="A645" s="10"/>
      <c r="B645" s="13">
        <v>633</v>
      </c>
      <c r="C645" s="11"/>
      <c r="D645" s="28" t="str">
        <f>IFERROR(VLOOKUP(C645,'Inscription - registration'!$B$13:$I$1012,2)," ")</f>
        <v xml:space="preserve"> </v>
      </c>
      <c r="E645" s="29" t="str">
        <f>IFERROR(VLOOKUP(C645,'Inscription - registration'!$B$13:$I$1012,3,FALSE)," ")</f>
        <v xml:space="preserve"> </v>
      </c>
      <c r="F645" s="29" t="str">
        <f>IFERROR(VLOOKUP(C645,'Inscription - registration'!$B$13:$I$1012,4,FALSE)," ")</f>
        <v xml:space="preserve"> </v>
      </c>
      <c r="G645" s="29" t="str">
        <f>IFERROR(VLOOKUP(C645,'Inscription - registration'!$B$13:$I$1012,5,FALSE)," ")</f>
        <v xml:space="preserve"> </v>
      </c>
      <c r="H645" s="29" t="str">
        <f>IFERROR(VLOOKUP(C645,'Inscription - registration'!$B$13:$I$1012,6,FALSE)," ")</f>
        <v xml:space="preserve"> </v>
      </c>
      <c r="I645" s="60" t="str">
        <f>IFERROR(VLOOKUP(C645,'Inscription - registration'!$B$13:$I$1012,7,FALSE)," ")</f>
        <v xml:space="preserve"> </v>
      </c>
      <c r="J645" s="22"/>
      <c r="K645" s="14" t="str">
        <f t="shared" si="9"/>
        <v xml:space="preserve"> </v>
      </c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x14ac:dyDescent="0.25">
      <c r="A646" s="10"/>
      <c r="B646" s="15">
        <v>634</v>
      </c>
      <c r="C646" s="12"/>
      <c r="D646" s="26" t="str">
        <f>IFERROR(VLOOKUP(C646,'Inscription - registration'!$B$13:$I$1012,2)," ")</f>
        <v xml:space="preserve"> </v>
      </c>
      <c r="E646" s="27" t="str">
        <f>IFERROR(VLOOKUP(C646,'Inscription - registration'!$B$13:$I$1012,3,FALSE)," ")</f>
        <v xml:space="preserve"> </v>
      </c>
      <c r="F646" s="27" t="str">
        <f>IFERROR(VLOOKUP(C646,'Inscription - registration'!$B$13:$I$1012,4,FALSE)," ")</f>
        <v xml:space="preserve"> </v>
      </c>
      <c r="G646" s="27" t="str">
        <f>IFERROR(VLOOKUP(C646,'Inscription - registration'!$B$13:$I$1012,5,FALSE)," ")</f>
        <v xml:space="preserve"> </v>
      </c>
      <c r="H646" s="27" t="str">
        <f>IFERROR(VLOOKUP(C646,'Inscription - registration'!$B$13:$I$1012,6,FALSE)," ")</f>
        <v xml:space="preserve"> </v>
      </c>
      <c r="I646" s="59" t="str">
        <f>IFERROR(VLOOKUP(C646,'Inscription - registration'!$B$13:$I$1012,7,FALSE)," ")</f>
        <v xml:space="preserve"> </v>
      </c>
      <c r="J646" s="23"/>
      <c r="K646" s="16" t="str">
        <f t="shared" si="9"/>
        <v xml:space="preserve"> </v>
      </c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x14ac:dyDescent="0.25">
      <c r="A647" s="10"/>
      <c r="B647" s="13">
        <v>635</v>
      </c>
      <c r="C647" s="11"/>
      <c r="D647" s="28" t="str">
        <f>IFERROR(VLOOKUP(C647,'Inscription - registration'!$B$13:$I$1012,2)," ")</f>
        <v xml:space="preserve"> </v>
      </c>
      <c r="E647" s="29" t="str">
        <f>IFERROR(VLOOKUP(C647,'Inscription - registration'!$B$13:$I$1012,3,FALSE)," ")</f>
        <v xml:space="preserve"> </v>
      </c>
      <c r="F647" s="29" t="str">
        <f>IFERROR(VLOOKUP(C647,'Inscription - registration'!$B$13:$I$1012,4,FALSE)," ")</f>
        <v xml:space="preserve"> </v>
      </c>
      <c r="G647" s="29" t="str">
        <f>IFERROR(VLOOKUP(C647,'Inscription - registration'!$B$13:$I$1012,5,FALSE)," ")</f>
        <v xml:space="preserve"> </v>
      </c>
      <c r="H647" s="29" t="str">
        <f>IFERROR(VLOOKUP(C647,'Inscription - registration'!$B$13:$I$1012,6,FALSE)," ")</f>
        <v xml:space="preserve"> </v>
      </c>
      <c r="I647" s="60" t="str">
        <f>IFERROR(VLOOKUP(C647,'Inscription - registration'!$B$13:$I$1012,7,FALSE)," ")</f>
        <v xml:space="preserve"> </v>
      </c>
      <c r="J647" s="22"/>
      <c r="K647" s="14" t="str">
        <f t="shared" si="9"/>
        <v xml:space="preserve"> </v>
      </c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x14ac:dyDescent="0.25">
      <c r="A648" s="10"/>
      <c r="B648" s="15">
        <v>636</v>
      </c>
      <c r="C648" s="12"/>
      <c r="D648" s="26" t="str">
        <f>IFERROR(VLOOKUP(C648,'Inscription - registration'!$B$13:$I$1012,2)," ")</f>
        <v xml:space="preserve"> </v>
      </c>
      <c r="E648" s="27" t="str">
        <f>IFERROR(VLOOKUP(C648,'Inscription - registration'!$B$13:$I$1012,3,FALSE)," ")</f>
        <v xml:space="preserve"> </v>
      </c>
      <c r="F648" s="27" t="str">
        <f>IFERROR(VLOOKUP(C648,'Inscription - registration'!$B$13:$I$1012,4,FALSE)," ")</f>
        <v xml:space="preserve"> </v>
      </c>
      <c r="G648" s="27" t="str">
        <f>IFERROR(VLOOKUP(C648,'Inscription - registration'!$B$13:$I$1012,5,FALSE)," ")</f>
        <v xml:space="preserve"> </v>
      </c>
      <c r="H648" s="27" t="str">
        <f>IFERROR(VLOOKUP(C648,'Inscription - registration'!$B$13:$I$1012,6,FALSE)," ")</f>
        <v xml:space="preserve"> </v>
      </c>
      <c r="I648" s="59" t="str">
        <f>IFERROR(VLOOKUP(C648,'Inscription - registration'!$B$13:$I$1012,7,FALSE)," ")</f>
        <v xml:space="preserve"> </v>
      </c>
      <c r="J648" s="23"/>
      <c r="K648" s="16" t="str">
        <f t="shared" si="9"/>
        <v xml:space="preserve"> </v>
      </c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x14ac:dyDescent="0.25">
      <c r="A649" s="10"/>
      <c r="B649" s="13">
        <v>637</v>
      </c>
      <c r="C649" s="11"/>
      <c r="D649" s="28" t="str">
        <f>IFERROR(VLOOKUP(C649,'Inscription - registration'!$B$13:$I$1012,2)," ")</f>
        <v xml:space="preserve"> </v>
      </c>
      <c r="E649" s="29" t="str">
        <f>IFERROR(VLOOKUP(C649,'Inscription - registration'!$B$13:$I$1012,3,FALSE)," ")</f>
        <v xml:space="preserve"> </v>
      </c>
      <c r="F649" s="29" t="str">
        <f>IFERROR(VLOOKUP(C649,'Inscription - registration'!$B$13:$I$1012,4,FALSE)," ")</f>
        <v xml:space="preserve"> </v>
      </c>
      <c r="G649" s="29" t="str">
        <f>IFERROR(VLOOKUP(C649,'Inscription - registration'!$B$13:$I$1012,5,FALSE)," ")</f>
        <v xml:space="preserve"> </v>
      </c>
      <c r="H649" s="29" t="str">
        <f>IFERROR(VLOOKUP(C649,'Inscription - registration'!$B$13:$I$1012,6,FALSE)," ")</f>
        <v xml:space="preserve"> </v>
      </c>
      <c r="I649" s="60" t="str">
        <f>IFERROR(VLOOKUP(C649,'Inscription - registration'!$B$13:$I$1012,7,FALSE)," ")</f>
        <v xml:space="preserve"> </v>
      </c>
      <c r="J649" s="22"/>
      <c r="K649" s="14" t="str">
        <f t="shared" si="9"/>
        <v xml:space="preserve"> </v>
      </c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x14ac:dyDescent="0.25">
      <c r="A650" s="10"/>
      <c r="B650" s="15">
        <v>638</v>
      </c>
      <c r="C650" s="12"/>
      <c r="D650" s="26" t="str">
        <f>IFERROR(VLOOKUP(C650,'Inscription - registration'!$B$13:$I$1012,2)," ")</f>
        <v xml:space="preserve"> </v>
      </c>
      <c r="E650" s="27" t="str">
        <f>IFERROR(VLOOKUP(C650,'Inscription - registration'!$B$13:$I$1012,3,FALSE)," ")</f>
        <v xml:space="preserve"> </v>
      </c>
      <c r="F650" s="27" t="str">
        <f>IFERROR(VLOOKUP(C650,'Inscription - registration'!$B$13:$I$1012,4,FALSE)," ")</f>
        <v xml:space="preserve"> </v>
      </c>
      <c r="G650" s="27" t="str">
        <f>IFERROR(VLOOKUP(C650,'Inscription - registration'!$B$13:$I$1012,5,FALSE)," ")</f>
        <v xml:space="preserve"> </v>
      </c>
      <c r="H650" s="27" t="str">
        <f>IFERROR(VLOOKUP(C650,'Inscription - registration'!$B$13:$I$1012,6,FALSE)," ")</f>
        <v xml:space="preserve"> </v>
      </c>
      <c r="I650" s="59" t="str">
        <f>IFERROR(VLOOKUP(C650,'Inscription - registration'!$B$13:$I$1012,7,FALSE)," ")</f>
        <v xml:space="preserve"> </v>
      </c>
      <c r="J650" s="23"/>
      <c r="K650" s="16" t="str">
        <f t="shared" si="9"/>
        <v xml:space="preserve"> </v>
      </c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x14ac:dyDescent="0.25">
      <c r="A651" s="10"/>
      <c r="B651" s="13">
        <v>639</v>
      </c>
      <c r="C651" s="11"/>
      <c r="D651" s="28" t="str">
        <f>IFERROR(VLOOKUP(C651,'Inscription - registration'!$B$13:$I$1012,2)," ")</f>
        <v xml:space="preserve"> </v>
      </c>
      <c r="E651" s="29" t="str">
        <f>IFERROR(VLOOKUP(C651,'Inscription - registration'!$B$13:$I$1012,3,FALSE)," ")</f>
        <v xml:space="preserve"> </v>
      </c>
      <c r="F651" s="29" t="str">
        <f>IFERROR(VLOOKUP(C651,'Inscription - registration'!$B$13:$I$1012,4,FALSE)," ")</f>
        <v xml:space="preserve"> </v>
      </c>
      <c r="G651" s="29" t="str">
        <f>IFERROR(VLOOKUP(C651,'Inscription - registration'!$B$13:$I$1012,5,FALSE)," ")</f>
        <v xml:space="preserve"> </v>
      </c>
      <c r="H651" s="29" t="str">
        <f>IFERROR(VLOOKUP(C651,'Inscription - registration'!$B$13:$I$1012,6,FALSE)," ")</f>
        <v xml:space="preserve"> </v>
      </c>
      <c r="I651" s="60" t="str">
        <f>IFERROR(VLOOKUP(C651,'Inscription - registration'!$B$13:$I$1012,7,FALSE)," ")</f>
        <v xml:space="preserve"> </v>
      </c>
      <c r="J651" s="22"/>
      <c r="K651" s="14" t="str">
        <f t="shared" si="9"/>
        <v xml:space="preserve"> </v>
      </c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x14ac:dyDescent="0.25">
      <c r="A652" s="10"/>
      <c r="B652" s="15">
        <v>640</v>
      </c>
      <c r="C652" s="12"/>
      <c r="D652" s="26" t="str">
        <f>IFERROR(VLOOKUP(C652,'Inscription - registration'!$B$13:$I$1012,2)," ")</f>
        <v xml:space="preserve"> </v>
      </c>
      <c r="E652" s="27" t="str">
        <f>IFERROR(VLOOKUP(C652,'Inscription - registration'!$B$13:$I$1012,3,FALSE)," ")</f>
        <v xml:space="preserve"> </v>
      </c>
      <c r="F652" s="27" t="str">
        <f>IFERROR(VLOOKUP(C652,'Inscription - registration'!$B$13:$I$1012,4,FALSE)," ")</f>
        <v xml:space="preserve"> </v>
      </c>
      <c r="G652" s="27" t="str">
        <f>IFERROR(VLOOKUP(C652,'Inscription - registration'!$B$13:$I$1012,5,FALSE)," ")</f>
        <v xml:space="preserve"> </v>
      </c>
      <c r="H652" s="27" t="str">
        <f>IFERROR(VLOOKUP(C652,'Inscription - registration'!$B$13:$I$1012,6,FALSE)," ")</f>
        <v xml:space="preserve"> </v>
      </c>
      <c r="I652" s="59" t="str">
        <f>IFERROR(VLOOKUP(C652,'Inscription - registration'!$B$13:$I$1012,7,FALSE)," ")</f>
        <v xml:space="preserve"> </v>
      </c>
      <c r="J652" s="23"/>
      <c r="K652" s="16" t="str">
        <f t="shared" si="9"/>
        <v xml:space="preserve"> </v>
      </c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x14ac:dyDescent="0.25">
      <c r="A653" s="10"/>
      <c r="B653" s="13">
        <v>641</v>
      </c>
      <c r="C653" s="11"/>
      <c r="D653" s="28" t="str">
        <f>IFERROR(VLOOKUP(C653,'Inscription - registration'!$B$13:$I$1012,2)," ")</f>
        <v xml:space="preserve"> </v>
      </c>
      <c r="E653" s="29" t="str">
        <f>IFERROR(VLOOKUP(C653,'Inscription - registration'!$B$13:$I$1012,3,FALSE)," ")</f>
        <v xml:space="preserve"> </v>
      </c>
      <c r="F653" s="29" t="str">
        <f>IFERROR(VLOOKUP(C653,'Inscription - registration'!$B$13:$I$1012,4,FALSE)," ")</f>
        <v xml:space="preserve"> </v>
      </c>
      <c r="G653" s="29" t="str">
        <f>IFERROR(VLOOKUP(C653,'Inscription - registration'!$B$13:$I$1012,5,FALSE)," ")</f>
        <v xml:space="preserve"> </v>
      </c>
      <c r="H653" s="29" t="str">
        <f>IFERROR(VLOOKUP(C653,'Inscription - registration'!$B$13:$I$1012,6,FALSE)," ")</f>
        <v xml:space="preserve"> </v>
      </c>
      <c r="I653" s="60" t="str">
        <f>IFERROR(VLOOKUP(C653,'Inscription - registration'!$B$13:$I$1012,7,FALSE)," ")</f>
        <v xml:space="preserve"> </v>
      </c>
      <c r="J653" s="22"/>
      <c r="K653" s="14" t="str">
        <f t="shared" ref="K653:K716" si="10">IF(J653/$C$9&gt;0,J653/$C$9," ")</f>
        <v xml:space="preserve"> </v>
      </c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x14ac:dyDescent="0.25">
      <c r="A654" s="10"/>
      <c r="B654" s="15">
        <v>642</v>
      </c>
      <c r="C654" s="12"/>
      <c r="D654" s="26" t="str">
        <f>IFERROR(VLOOKUP(C654,'Inscription - registration'!$B$13:$I$1012,2)," ")</f>
        <v xml:space="preserve"> </v>
      </c>
      <c r="E654" s="27" t="str">
        <f>IFERROR(VLOOKUP(C654,'Inscription - registration'!$B$13:$I$1012,3,FALSE)," ")</f>
        <v xml:space="preserve"> </v>
      </c>
      <c r="F654" s="27" t="str">
        <f>IFERROR(VLOOKUP(C654,'Inscription - registration'!$B$13:$I$1012,4,FALSE)," ")</f>
        <v xml:space="preserve"> </v>
      </c>
      <c r="G654" s="27" t="str">
        <f>IFERROR(VLOOKUP(C654,'Inscription - registration'!$B$13:$I$1012,5,FALSE)," ")</f>
        <v xml:space="preserve"> </v>
      </c>
      <c r="H654" s="27" t="str">
        <f>IFERROR(VLOOKUP(C654,'Inscription - registration'!$B$13:$I$1012,6,FALSE)," ")</f>
        <v xml:space="preserve"> </v>
      </c>
      <c r="I654" s="59" t="str">
        <f>IFERROR(VLOOKUP(C654,'Inscription - registration'!$B$13:$I$1012,7,FALSE)," ")</f>
        <v xml:space="preserve"> </v>
      </c>
      <c r="J654" s="23"/>
      <c r="K654" s="16" t="str">
        <f t="shared" si="10"/>
        <v xml:space="preserve"> </v>
      </c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x14ac:dyDescent="0.25">
      <c r="A655" s="10"/>
      <c r="B655" s="13">
        <v>643</v>
      </c>
      <c r="C655" s="11"/>
      <c r="D655" s="28" t="str">
        <f>IFERROR(VLOOKUP(C655,'Inscription - registration'!$B$13:$I$1012,2)," ")</f>
        <v xml:space="preserve"> </v>
      </c>
      <c r="E655" s="29" t="str">
        <f>IFERROR(VLOOKUP(C655,'Inscription - registration'!$B$13:$I$1012,3,FALSE)," ")</f>
        <v xml:space="preserve"> </v>
      </c>
      <c r="F655" s="29" t="str">
        <f>IFERROR(VLOOKUP(C655,'Inscription - registration'!$B$13:$I$1012,4,FALSE)," ")</f>
        <v xml:space="preserve"> </v>
      </c>
      <c r="G655" s="29" t="str">
        <f>IFERROR(VLOOKUP(C655,'Inscription - registration'!$B$13:$I$1012,5,FALSE)," ")</f>
        <v xml:space="preserve"> </v>
      </c>
      <c r="H655" s="29" t="str">
        <f>IFERROR(VLOOKUP(C655,'Inscription - registration'!$B$13:$I$1012,6,FALSE)," ")</f>
        <v xml:space="preserve"> </v>
      </c>
      <c r="I655" s="60" t="str">
        <f>IFERROR(VLOOKUP(C655,'Inscription - registration'!$B$13:$I$1012,7,FALSE)," ")</f>
        <v xml:space="preserve"> </v>
      </c>
      <c r="J655" s="22"/>
      <c r="K655" s="14" t="str">
        <f t="shared" si="10"/>
        <v xml:space="preserve"> </v>
      </c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x14ac:dyDescent="0.25">
      <c r="A656" s="10"/>
      <c r="B656" s="15">
        <v>644</v>
      </c>
      <c r="C656" s="12"/>
      <c r="D656" s="26" t="str">
        <f>IFERROR(VLOOKUP(C656,'Inscription - registration'!$B$13:$I$1012,2)," ")</f>
        <v xml:space="preserve"> </v>
      </c>
      <c r="E656" s="27" t="str">
        <f>IFERROR(VLOOKUP(C656,'Inscription - registration'!$B$13:$I$1012,3,FALSE)," ")</f>
        <v xml:space="preserve"> </v>
      </c>
      <c r="F656" s="27" t="str">
        <f>IFERROR(VLOOKUP(C656,'Inscription - registration'!$B$13:$I$1012,4,FALSE)," ")</f>
        <v xml:space="preserve"> </v>
      </c>
      <c r="G656" s="27" t="str">
        <f>IFERROR(VLOOKUP(C656,'Inscription - registration'!$B$13:$I$1012,5,FALSE)," ")</f>
        <v xml:space="preserve"> </v>
      </c>
      <c r="H656" s="27" t="str">
        <f>IFERROR(VLOOKUP(C656,'Inscription - registration'!$B$13:$I$1012,6,FALSE)," ")</f>
        <v xml:space="preserve"> </v>
      </c>
      <c r="I656" s="59" t="str">
        <f>IFERROR(VLOOKUP(C656,'Inscription - registration'!$B$13:$I$1012,7,FALSE)," ")</f>
        <v xml:space="preserve"> </v>
      </c>
      <c r="J656" s="23"/>
      <c r="K656" s="16" t="str">
        <f t="shared" si="10"/>
        <v xml:space="preserve"> </v>
      </c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x14ac:dyDescent="0.25">
      <c r="A657" s="10"/>
      <c r="B657" s="13">
        <v>645</v>
      </c>
      <c r="C657" s="11"/>
      <c r="D657" s="28" t="str">
        <f>IFERROR(VLOOKUP(C657,'Inscription - registration'!$B$13:$I$1012,2)," ")</f>
        <v xml:space="preserve"> </v>
      </c>
      <c r="E657" s="29" t="str">
        <f>IFERROR(VLOOKUP(C657,'Inscription - registration'!$B$13:$I$1012,3,FALSE)," ")</f>
        <v xml:space="preserve"> </v>
      </c>
      <c r="F657" s="29" t="str">
        <f>IFERROR(VLOOKUP(C657,'Inscription - registration'!$B$13:$I$1012,4,FALSE)," ")</f>
        <v xml:space="preserve"> </v>
      </c>
      <c r="G657" s="29" t="str">
        <f>IFERROR(VLOOKUP(C657,'Inscription - registration'!$B$13:$I$1012,5,FALSE)," ")</f>
        <v xml:space="preserve"> </v>
      </c>
      <c r="H657" s="29" t="str">
        <f>IFERROR(VLOOKUP(C657,'Inscription - registration'!$B$13:$I$1012,6,FALSE)," ")</f>
        <v xml:space="preserve"> </v>
      </c>
      <c r="I657" s="60" t="str">
        <f>IFERROR(VLOOKUP(C657,'Inscription - registration'!$B$13:$I$1012,7,FALSE)," ")</f>
        <v xml:space="preserve"> </v>
      </c>
      <c r="J657" s="22"/>
      <c r="K657" s="14" t="str">
        <f t="shared" si="10"/>
        <v xml:space="preserve"> </v>
      </c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x14ac:dyDescent="0.25">
      <c r="A658" s="10"/>
      <c r="B658" s="15">
        <v>646</v>
      </c>
      <c r="C658" s="12"/>
      <c r="D658" s="26" t="str">
        <f>IFERROR(VLOOKUP(C658,'Inscription - registration'!$B$13:$I$1012,2)," ")</f>
        <v xml:space="preserve"> </v>
      </c>
      <c r="E658" s="27" t="str">
        <f>IFERROR(VLOOKUP(C658,'Inscription - registration'!$B$13:$I$1012,3,FALSE)," ")</f>
        <v xml:space="preserve"> </v>
      </c>
      <c r="F658" s="27" t="str">
        <f>IFERROR(VLOOKUP(C658,'Inscription - registration'!$B$13:$I$1012,4,FALSE)," ")</f>
        <v xml:space="preserve"> </v>
      </c>
      <c r="G658" s="27" t="str">
        <f>IFERROR(VLOOKUP(C658,'Inscription - registration'!$B$13:$I$1012,5,FALSE)," ")</f>
        <v xml:space="preserve"> </v>
      </c>
      <c r="H658" s="27" t="str">
        <f>IFERROR(VLOOKUP(C658,'Inscription - registration'!$B$13:$I$1012,6,FALSE)," ")</f>
        <v xml:space="preserve"> </v>
      </c>
      <c r="I658" s="59" t="str">
        <f>IFERROR(VLOOKUP(C658,'Inscription - registration'!$B$13:$I$1012,7,FALSE)," ")</f>
        <v xml:space="preserve"> </v>
      </c>
      <c r="J658" s="23"/>
      <c r="K658" s="16" t="str">
        <f t="shared" si="10"/>
        <v xml:space="preserve"> </v>
      </c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x14ac:dyDescent="0.25">
      <c r="A659" s="10"/>
      <c r="B659" s="13">
        <v>647</v>
      </c>
      <c r="C659" s="11"/>
      <c r="D659" s="28" t="str">
        <f>IFERROR(VLOOKUP(C659,'Inscription - registration'!$B$13:$I$1012,2)," ")</f>
        <v xml:space="preserve"> </v>
      </c>
      <c r="E659" s="29" t="str">
        <f>IFERROR(VLOOKUP(C659,'Inscription - registration'!$B$13:$I$1012,3,FALSE)," ")</f>
        <v xml:space="preserve"> </v>
      </c>
      <c r="F659" s="29" t="str">
        <f>IFERROR(VLOOKUP(C659,'Inscription - registration'!$B$13:$I$1012,4,FALSE)," ")</f>
        <v xml:space="preserve"> </v>
      </c>
      <c r="G659" s="29" t="str">
        <f>IFERROR(VLOOKUP(C659,'Inscription - registration'!$B$13:$I$1012,5,FALSE)," ")</f>
        <v xml:space="preserve"> </v>
      </c>
      <c r="H659" s="29" t="str">
        <f>IFERROR(VLOOKUP(C659,'Inscription - registration'!$B$13:$I$1012,6,FALSE)," ")</f>
        <v xml:space="preserve"> </v>
      </c>
      <c r="I659" s="60" t="str">
        <f>IFERROR(VLOOKUP(C659,'Inscription - registration'!$B$13:$I$1012,7,FALSE)," ")</f>
        <v xml:space="preserve"> </v>
      </c>
      <c r="J659" s="22"/>
      <c r="K659" s="14" t="str">
        <f t="shared" si="10"/>
        <v xml:space="preserve"> </v>
      </c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x14ac:dyDescent="0.25">
      <c r="A660" s="10"/>
      <c r="B660" s="15">
        <v>648</v>
      </c>
      <c r="C660" s="12"/>
      <c r="D660" s="26" t="str">
        <f>IFERROR(VLOOKUP(C660,'Inscription - registration'!$B$13:$I$1012,2)," ")</f>
        <v xml:space="preserve"> </v>
      </c>
      <c r="E660" s="27" t="str">
        <f>IFERROR(VLOOKUP(C660,'Inscription - registration'!$B$13:$I$1012,3,FALSE)," ")</f>
        <v xml:space="preserve"> </v>
      </c>
      <c r="F660" s="27" t="str">
        <f>IFERROR(VLOOKUP(C660,'Inscription - registration'!$B$13:$I$1012,4,FALSE)," ")</f>
        <v xml:space="preserve"> </v>
      </c>
      <c r="G660" s="27" t="str">
        <f>IFERROR(VLOOKUP(C660,'Inscription - registration'!$B$13:$I$1012,5,FALSE)," ")</f>
        <v xml:space="preserve"> </v>
      </c>
      <c r="H660" s="27" t="str">
        <f>IFERROR(VLOOKUP(C660,'Inscription - registration'!$B$13:$I$1012,6,FALSE)," ")</f>
        <v xml:space="preserve"> </v>
      </c>
      <c r="I660" s="59" t="str">
        <f>IFERROR(VLOOKUP(C660,'Inscription - registration'!$B$13:$I$1012,7,FALSE)," ")</f>
        <v xml:space="preserve"> </v>
      </c>
      <c r="J660" s="23"/>
      <c r="K660" s="16" t="str">
        <f t="shared" si="10"/>
        <v xml:space="preserve"> </v>
      </c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x14ac:dyDescent="0.25">
      <c r="A661" s="10"/>
      <c r="B661" s="13">
        <v>649</v>
      </c>
      <c r="C661" s="11"/>
      <c r="D661" s="28" t="str">
        <f>IFERROR(VLOOKUP(C661,'Inscription - registration'!$B$13:$I$1012,2)," ")</f>
        <v xml:space="preserve"> </v>
      </c>
      <c r="E661" s="29" t="str">
        <f>IFERROR(VLOOKUP(C661,'Inscription - registration'!$B$13:$I$1012,3,FALSE)," ")</f>
        <v xml:space="preserve"> </v>
      </c>
      <c r="F661" s="29" t="str">
        <f>IFERROR(VLOOKUP(C661,'Inscription - registration'!$B$13:$I$1012,4,FALSE)," ")</f>
        <v xml:space="preserve"> </v>
      </c>
      <c r="G661" s="29" t="str">
        <f>IFERROR(VLOOKUP(C661,'Inscription - registration'!$B$13:$I$1012,5,FALSE)," ")</f>
        <v xml:space="preserve"> </v>
      </c>
      <c r="H661" s="29" t="str">
        <f>IFERROR(VLOOKUP(C661,'Inscription - registration'!$B$13:$I$1012,6,FALSE)," ")</f>
        <v xml:space="preserve"> </v>
      </c>
      <c r="I661" s="60" t="str">
        <f>IFERROR(VLOOKUP(C661,'Inscription - registration'!$B$13:$I$1012,7,FALSE)," ")</f>
        <v xml:space="preserve"> </v>
      </c>
      <c r="J661" s="22"/>
      <c r="K661" s="14" t="str">
        <f t="shared" si="10"/>
        <v xml:space="preserve"> </v>
      </c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x14ac:dyDescent="0.25">
      <c r="A662" s="10"/>
      <c r="B662" s="15">
        <v>650</v>
      </c>
      <c r="C662" s="12"/>
      <c r="D662" s="26" t="str">
        <f>IFERROR(VLOOKUP(C662,'Inscription - registration'!$B$13:$I$1012,2)," ")</f>
        <v xml:space="preserve"> </v>
      </c>
      <c r="E662" s="27" t="str">
        <f>IFERROR(VLOOKUP(C662,'Inscription - registration'!$B$13:$I$1012,3,FALSE)," ")</f>
        <v xml:space="preserve"> </v>
      </c>
      <c r="F662" s="27" t="str">
        <f>IFERROR(VLOOKUP(C662,'Inscription - registration'!$B$13:$I$1012,4,FALSE)," ")</f>
        <v xml:space="preserve"> </v>
      </c>
      <c r="G662" s="27" t="str">
        <f>IFERROR(VLOOKUP(C662,'Inscription - registration'!$B$13:$I$1012,5,FALSE)," ")</f>
        <v xml:space="preserve"> </v>
      </c>
      <c r="H662" s="27" t="str">
        <f>IFERROR(VLOOKUP(C662,'Inscription - registration'!$B$13:$I$1012,6,FALSE)," ")</f>
        <v xml:space="preserve"> </v>
      </c>
      <c r="I662" s="59" t="str">
        <f>IFERROR(VLOOKUP(C662,'Inscription - registration'!$B$13:$I$1012,7,FALSE)," ")</f>
        <v xml:space="preserve"> </v>
      </c>
      <c r="J662" s="23"/>
      <c r="K662" s="16" t="str">
        <f t="shared" si="10"/>
        <v xml:space="preserve"> </v>
      </c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x14ac:dyDescent="0.25">
      <c r="A663" s="10"/>
      <c r="B663" s="13">
        <v>651</v>
      </c>
      <c r="C663" s="11"/>
      <c r="D663" s="28" t="str">
        <f>IFERROR(VLOOKUP(C663,'Inscription - registration'!$B$13:$I$1012,2)," ")</f>
        <v xml:space="preserve"> </v>
      </c>
      <c r="E663" s="29" t="str">
        <f>IFERROR(VLOOKUP(C663,'Inscription - registration'!$B$13:$I$1012,3,FALSE)," ")</f>
        <v xml:space="preserve"> </v>
      </c>
      <c r="F663" s="29" t="str">
        <f>IFERROR(VLOOKUP(C663,'Inscription - registration'!$B$13:$I$1012,4,FALSE)," ")</f>
        <v xml:space="preserve"> </v>
      </c>
      <c r="G663" s="29" t="str">
        <f>IFERROR(VLOOKUP(C663,'Inscription - registration'!$B$13:$I$1012,5,FALSE)," ")</f>
        <v xml:space="preserve"> </v>
      </c>
      <c r="H663" s="29" t="str">
        <f>IFERROR(VLOOKUP(C663,'Inscription - registration'!$B$13:$I$1012,6,FALSE)," ")</f>
        <v xml:space="preserve"> </v>
      </c>
      <c r="I663" s="60" t="str">
        <f>IFERROR(VLOOKUP(C663,'Inscription - registration'!$B$13:$I$1012,7,FALSE)," ")</f>
        <v xml:space="preserve"> </v>
      </c>
      <c r="J663" s="22"/>
      <c r="K663" s="14" t="str">
        <f t="shared" si="10"/>
        <v xml:space="preserve"> </v>
      </c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x14ac:dyDescent="0.25">
      <c r="A664" s="10"/>
      <c r="B664" s="15">
        <v>652</v>
      </c>
      <c r="C664" s="12"/>
      <c r="D664" s="26" t="str">
        <f>IFERROR(VLOOKUP(C664,'Inscription - registration'!$B$13:$I$1012,2)," ")</f>
        <v xml:space="preserve"> </v>
      </c>
      <c r="E664" s="27" t="str">
        <f>IFERROR(VLOOKUP(C664,'Inscription - registration'!$B$13:$I$1012,3,FALSE)," ")</f>
        <v xml:space="preserve"> </v>
      </c>
      <c r="F664" s="27" t="str">
        <f>IFERROR(VLOOKUP(C664,'Inscription - registration'!$B$13:$I$1012,4,FALSE)," ")</f>
        <v xml:space="preserve"> </v>
      </c>
      <c r="G664" s="27" t="str">
        <f>IFERROR(VLOOKUP(C664,'Inscription - registration'!$B$13:$I$1012,5,FALSE)," ")</f>
        <v xml:space="preserve"> </v>
      </c>
      <c r="H664" s="27" t="str">
        <f>IFERROR(VLOOKUP(C664,'Inscription - registration'!$B$13:$I$1012,6,FALSE)," ")</f>
        <v xml:space="preserve"> </v>
      </c>
      <c r="I664" s="59" t="str">
        <f>IFERROR(VLOOKUP(C664,'Inscription - registration'!$B$13:$I$1012,7,FALSE)," ")</f>
        <v xml:space="preserve"> </v>
      </c>
      <c r="J664" s="23"/>
      <c r="K664" s="16" t="str">
        <f t="shared" si="10"/>
        <v xml:space="preserve"> </v>
      </c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x14ac:dyDescent="0.25">
      <c r="A665" s="10"/>
      <c r="B665" s="13">
        <v>653</v>
      </c>
      <c r="C665" s="11"/>
      <c r="D665" s="28" t="str">
        <f>IFERROR(VLOOKUP(C665,'Inscription - registration'!$B$13:$I$1012,2)," ")</f>
        <v xml:space="preserve"> </v>
      </c>
      <c r="E665" s="29" t="str">
        <f>IFERROR(VLOOKUP(C665,'Inscription - registration'!$B$13:$I$1012,3,FALSE)," ")</f>
        <v xml:space="preserve"> </v>
      </c>
      <c r="F665" s="29" t="str">
        <f>IFERROR(VLOOKUP(C665,'Inscription - registration'!$B$13:$I$1012,4,FALSE)," ")</f>
        <v xml:space="preserve"> </v>
      </c>
      <c r="G665" s="29" t="str">
        <f>IFERROR(VLOOKUP(C665,'Inscription - registration'!$B$13:$I$1012,5,FALSE)," ")</f>
        <v xml:space="preserve"> </v>
      </c>
      <c r="H665" s="29" t="str">
        <f>IFERROR(VLOOKUP(C665,'Inscription - registration'!$B$13:$I$1012,6,FALSE)," ")</f>
        <v xml:space="preserve"> </v>
      </c>
      <c r="I665" s="60" t="str">
        <f>IFERROR(VLOOKUP(C665,'Inscription - registration'!$B$13:$I$1012,7,FALSE)," ")</f>
        <v xml:space="preserve"> </v>
      </c>
      <c r="J665" s="22"/>
      <c r="K665" s="14" t="str">
        <f t="shared" si="10"/>
        <v xml:space="preserve"> </v>
      </c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x14ac:dyDescent="0.25">
      <c r="A666" s="10"/>
      <c r="B666" s="15">
        <v>654</v>
      </c>
      <c r="C666" s="12"/>
      <c r="D666" s="26" t="str">
        <f>IFERROR(VLOOKUP(C666,'Inscription - registration'!$B$13:$I$1012,2)," ")</f>
        <v xml:space="preserve"> </v>
      </c>
      <c r="E666" s="27" t="str">
        <f>IFERROR(VLOOKUP(C666,'Inscription - registration'!$B$13:$I$1012,3,FALSE)," ")</f>
        <v xml:space="preserve"> </v>
      </c>
      <c r="F666" s="27" t="str">
        <f>IFERROR(VLOOKUP(C666,'Inscription - registration'!$B$13:$I$1012,4,FALSE)," ")</f>
        <v xml:space="preserve"> </v>
      </c>
      <c r="G666" s="27" t="str">
        <f>IFERROR(VLOOKUP(C666,'Inscription - registration'!$B$13:$I$1012,5,FALSE)," ")</f>
        <v xml:space="preserve"> </v>
      </c>
      <c r="H666" s="27" t="str">
        <f>IFERROR(VLOOKUP(C666,'Inscription - registration'!$B$13:$I$1012,6,FALSE)," ")</f>
        <v xml:space="preserve"> </v>
      </c>
      <c r="I666" s="59" t="str">
        <f>IFERROR(VLOOKUP(C666,'Inscription - registration'!$B$13:$I$1012,7,FALSE)," ")</f>
        <v xml:space="preserve"> </v>
      </c>
      <c r="J666" s="23"/>
      <c r="K666" s="16" t="str">
        <f t="shared" si="10"/>
        <v xml:space="preserve"> </v>
      </c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x14ac:dyDescent="0.25">
      <c r="A667" s="10"/>
      <c r="B667" s="13">
        <v>655</v>
      </c>
      <c r="C667" s="11"/>
      <c r="D667" s="28" t="str">
        <f>IFERROR(VLOOKUP(C667,'Inscription - registration'!$B$13:$I$1012,2)," ")</f>
        <v xml:space="preserve"> </v>
      </c>
      <c r="E667" s="29" t="str">
        <f>IFERROR(VLOOKUP(C667,'Inscription - registration'!$B$13:$I$1012,3,FALSE)," ")</f>
        <v xml:space="preserve"> </v>
      </c>
      <c r="F667" s="29" t="str">
        <f>IFERROR(VLOOKUP(C667,'Inscription - registration'!$B$13:$I$1012,4,FALSE)," ")</f>
        <v xml:space="preserve"> </v>
      </c>
      <c r="G667" s="29" t="str">
        <f>IFERROR(VLOOKUP(C667,'Inscription - registration'!$B$13:$I$1012,5,FALSE)," ")</f>
        <v xml:space="preserve"> </v>
      </c>
      <c r="H667" s="29" t="str">
        <f>IFERROR(VLOOKUP(C667,'Inscription - registration'!$B$13:$I$1012,6,FALSE)," ")</f>
        <v xml:space="preserve"> </v>
      </c>
      <c r="I667" s="60" t="str">
        <f>IFERROR(VLOOKUP(C667,'Inscription - registration'!$B$13:$I$1012,7,FALSE)," ")</f>
        <v xml:space="preserve"> </v>
      </c>
      <c r="J667" s="22"/>
      <c r="K667" s="14" t="str">
        <f t="shared" si="10"/>
        <v xml:space="preserve"> </v>
      </c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x14ac:dyDescent="0.25">
      <c r="A668" s="10"/>
      <c r="B668" s="15">
        <v>656</v>
      </c>
      <c r="C668" s="12"/>
      <c r="D668" s="26" t="str">
        <f>IFERROR(VLOOKUP(C668,'Inscription - registration'!$B$13:$I$1012,2)," ")</f>
        <v xml:space="preserve"> </v>
      </c>
      <c r="E668" s="27" t="str">
        <f>IFERROR(VLOOKUP(C668,'Inscription - registration'!$B$13:$I$1012,3,FALSE)," ")</f>
        <v xml:space="preserve"> </v>
      </c>
      <c r="F668" s="27" t="str">
        <f>IFERROR(VLOOKUP(C668,'Inscription - registration'!$B$13:$I$1012,4,FALSE)," ")</f>
        <v xml:space="preserve"> </v>
      </c>
      <c r="G668" s="27" t="str">
        <f>IFERROR(VLOOKUP(C668,'Inscription - registration'!$B$13:$I$1012,5,FALSE)," ")</f>
        <v xml:space="preserve"> </v>
      </c>
      <c r="H668" s="27" t="str">
        <f>IFERROR(VLOOKUP(C668,'Inscription - registration'!$B$13:$I$1012,6,FALSE)," ")</f>
        <v xml:space="preserve"> </v>
      </c>
      <c r="I668" s="59" t="str">
        <f>IFERROR(VLOOKUP(C668,'Inscription - registration'!$B$13:$I$1012,7,FALSE)," ")</f>
        <v xml:space="preserve"> </v>
      </c>
      <c r="J668" s="23"/>
      <c r="K668" s="16" t="str">
        <f t="shared" si="10"/>
        <v xml:space="preserve"> </v>
      </c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x14ac:dyDescent="0.25">
      <c r="A669" s="10"/>
      <c r="B669" s="13">
        <v>657</v>
      </c>
      <c r="C669" s="11"/>
      <c r="D669" s="28" t="str">
        <f>IFERROR(VLOOKUP(C669,'Inscription - registration'!$B$13:$I$1012,2)," ")</f>
        <v xml:space="preserve"> </v>
      </c>
      <c r="E669" s="29" t="str">
        <f>IFERROR(VLOOKUP(C669,'Inscription - registration'!$B$13:$I$1012,3,FALSE)," ")</f>
        <v xml:space="preserve"> </v>
      </c>
      <c r="F669" s="29" t="str">
        <f>IFERROR(VLOOKUP(C669,'Inscription - registration'!$B$13:$I$1012,4,FALSE)," ")</f>
        <v xml:space="preserve"> </v>
      </c>
      <c r="G669" s="29" t="str">
        <f>IFERROR(VLOOKUP(C669,'Inscription - registration'!$B$13:$I$1012,5,FALSE)," ")</f>
        <v xml:space="preserve"> </v>
      </c>
      <c r="H669" s="29" t="str">
        <f>IFERROR(VLOOKUP(C669,'Inscription - registration'!$B$13:$I$1012,6,FALSE)," ")</f>
        <v xml:space="preserve"> </v>
      </c>
      <c r="I669" s="60" t="str">
        <f>IFERROR(VLOOKUP(C669,'Inscription - registration'!$B$13:$I$1012,7,FALSE)," ")</f>
        <v xml:space="preserve"> </v>
      </c>
      <c r="J669" s="22"/>
      <c r="K669" s="14" t="str">
        <f t="shared" si="10"/>
        <v xml:space="preserve"> </v>
      </c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x14ac:dyDescent="0.25">
      <c r="A670" s="10"/>
      <c r="B670" s="15">
        <v>658</v>
      </c>
      <c r="C670" s="12"/>
      <c r="D670" s="26" t="str">
        <f>IFERROR(VLOOKUP(C670,'Inscription - registration'!$B$13:$I$1012,2)," ")</f>
        <v xml:space="preserve"> </v>
      </c>
      <c r="E670" s="27" t="str">
        <f>IFERROR(VLOOKUP(C670,'Inscription - registration'!$B$13:$I$1012,3,FALSE)," ")</f>
        <v xml:space="preserve"> </v>
      </c>
      <c r="F670" s="27" t="str">
        <f>IFERROR(VLOOKUP(C670,'Inscription - registration'!$B$13:$I$1012,4,FALSE)," ")</f>
        <v xml:space="preserve"> </v>
      </c>
      <c r="G670" s="27" t="str">
        <f>IFERROR(VLOOKUP(C670,'Inscription - registration'!$B$13:$I$1012,5,FALSE)," ")</f>
        <v xml:space="preserve"> </v>
      </c>
      <c r="H670" s="27" t="str">
        <f>IFERROR(VLOOKUP(C670,'Inscription - registration'!$B$13:$I$1012,6,FALSE)," ")</f>
        <v xml:space="preserve"> </v>
      </c>
      <c r="I670" s="59" t="str">
        <f>IFERROR(VLOOKUP(C670,'Inscription - registration'!$B$13:$I$1012,7,FALSE)," ")</f>
        <v xml:space="preserve"> </v>
      </c>
      <c r="J670" s="23"/>
      <c r="K670" s="16" t="str">
        <f t="shared" si="10"/>
        <v xml:space="preserve"> </v>
      </c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x14ac:dyDescent="0.25">
      <c r="A671" s="10"/>
      <c r="B671" s="13">
        <v>659</v>
      </c>
      <c r="C671" s="11"/>
      <c r="D671" s="28" t="str">
        <f>IFERROR(VLOOKUP(C671,'Inscription - registration'!$B$13:$I$1012,2)," ")</f>
        <v xml:space="preserve"> </v>
      </c>
      <c r="E671" s="29" t="str">
        <f>IFERROR(VLOOKUP(C671,'Inscription - registration'!$B$13:$I$1012,3,FALSE)," ")</f>
        <v xml:space="preserve"> </v>
      </c>
      <c r="F671" s="29" t="str">
        <f>IFERROR(VLOOKUP(C671,'Inscription - registration'!$B$13:$I$1012,4,FALSE)," ")</f>
        <v xml:space="preserve"> </v>
      </c>
      <c r="G671" s="29" t="str">
        <f>IFERROR(VLOOKUP(C671,'Inscription - registration'!$B$13:$I$1012,5,FALSE)," ")</f>
        <v xml:space="preserve"> </v>
      </c>
      <c r="H671" s="29" t="str">
        <f>IFERROR(VLOOKUP(C671,'Inscription - registration'!$B$13:$I$1012,6,FALSE)," ")</f>
        <v xml:space="preserve"> </v>
      </c>
      <c r="I671" s="60" t="str">
        <f>IFERROR(VLOOKUP(C671,'Inscription - registration'!$B$13:$I$1012,7,FALSE)," ")</f>
        <v xml:space="preserve"> </v>
      </c>
      <c r="J671" s="22"/>
      <c r="K671" s="14" t="str">
        <f t="shared" si="10"/>
        <v xml:space="preserve"> </v>
      </c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x14ac:dyDescent="0.25">
      <c r="A672" s="10"/>
      <c r="B672" s="15">
        <v>660</v>
      </c>
      <c r="C672" s="12"/>
      <c r="D672" s="26" t="str">
        <f>IFERROR(VLOOKUP(C672,'Inscription - registration'!$B$13:$I$1012,2)," ")</f>
        <v xml:space="preserve"> </v>
      </c>
      <c r="E672" s="27" t="str">
        <f>IFERROR(VLOOKUP(C672,'Inscription - registration'!$B$13:$I$1012,3,FALSE)," ")</f>
        <v xml:space="preserve"> </v>
      </c>
      <c r="F672" s="27" t="str">
        <f>IFERROR(VLOOKUP(C672,'Inscription - registration'!$B$13:$I$1012,4,FALSE)," ")</f>
        <v xml:space="preserve"> </v>
      </c>
      <c r="G672" s="27" t="str">
        <f>IFERROR(VLOOKUP(C672,'Inscription - registration'!$B$13:$I$1012,5,FALSE)," ")</f>
        <v xml:space="preserve"> </v>
      </c>
      <c r="H672" s="27" t="str">
        <f>IFERROR(VLOOKUP(C672,'Inscription - registration'!$B$13:$I$1012,6,FALSE)," ")</f>
        <v xml:space="preserve"> </v>
      </c>
      <c r="I672" s="59" t="str">
        <f>IFERROR(VLOOKUP(C672,'Inscription - registration'!$B$13:$I$1012,7,FALSE)," ")</f>
        <v xml:space="preserve"> </v>
      </c>
      <c r="J672" s="23"/>
      <c r="K672" s="16" t="str">
        <f t="shared" si="10"/>
        <v xml:space="preserve"> </v>
      </c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x14ac:dyDescent="0.25">
      <c r="A673" s="10"/>
      <c r="B673" s="13">
        <v>661</v>
      </c>
      <c r="C673" s="11"/>
      <c r="D673" s="28" t="str">
        <f>IFERROR(VLOOKUP(C673,'Inscription - registration'!$B$13:$I$1012,2)," ")</f>
        <v xml:space="preserve"> </v>
      </c>
      <c r="E673" s="29" t="str">
        <f>IFERROR(VLOOKUP(C673,'Inscription - registration'!$B$13:$I$1012,3,FALSE)," ")</f>
        <v xml:space="preserve"> </v>
      </c>
      <c r="F673" s="29" t="str">
        <f>IFERROR(VLOOKUP(C673,'Inscription - registration'!$B$13:$I$1012,4,FALSE)," ")</f>
        <v xml:space="preserve"> </v>
      </c>
      <c r="G673" s="29" t="str">
        <f>IFERROR(VLOOKUP(C673,'Inscription - registration'!$B$13:$I$1012,5,FALSE)," ")</f>
        <v xml:space="preserve"> </v>
      </c>
      <c r="H673" s="29" t="str">
        <f>IFERROR(VLOOKUP(C673,'Inscription - registration'!$B$13:$I$1012,6,FALSE)," ")</f>
        <v xml:space="preserve"> </v>
      </c>
      <c r="I673" s="60" t="str">
        <f>IFERROR(VLOOKUP(C673,'Inscription - registration'!$B$13:$I$1012,7,FALSE)," ")</f>
        <v xml:space="preserve"> </v>
      </c>
      <c r="J673" s="22"/>
      <c r="K673" s="14" t="str">
        <f t="shared" si="10"/>
        <v xml:space="preserve"> </v>
      </c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x14ac:dyDescent="0.25">
      <c r="A674" s="10"/>
      <c r="B674" s="15">
        <v>662</v>
      </c>
      <c r="C674" s="12"/>
      <c r="D674" s="26" t="str">
        <f>IFERROR(VLOOKUP(C674,'Inscription - registration'!$B$13:$I$1012,2)," ")</f>
        <v xml:space="preserve"> </v>
      </c>
      <c r="E674" s="27" t="str">
        <f>IFERROR(VLOOKUP(C674,'Inscription - registration'!$B$13:$I$1012,3,FALSE)," ")</f>
        <v xml:space="preserve"> </v>
      </c>
      <c r="F674" s="27" t="str">
        <f>IFERROR(VLOOKUP(C674,'Inscription - registration'!$B$13:$I$1012,4,FALSE)," ")</f>
        <v xml:space="preserve"> </v>
      </c>
      <c r="G674" s="27" t="str">
        <f>IFERROR(VLOOKUP(C674,'Inscription - registration'!$B$13:$I$1012,5,FALSE)," ")</f>
        <v xml:space="preserve"> </v>
      </c>
      <c r="H674" s="27" t="str">
        <f>IFERROR(VLOOKUP(C674,'Inscription - registration'!$B$13:$I$1012,6,FALSE)," ")</f>
        <v xml:space="preserve"> </v>
      </c>
      <c r="I674" s="59" t="str">
        <f>IFERROR(VLOOKUP(C674,'Inscription - registration'!$B$13:$I$1012,7,FALSE)," ")</f>
        <v xml:space="preserve"> </v>
      </c>
      <c r="J674" s="23"/>
      <c r="K674" s="16" t="str">
        <f t="shared" si="10"/>
        <v xml:space="preserve"> </v>
      </c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x14ac:dyDescent="0.25">
      <c r="A675" s="10"/>
      <c r="B675" s="13">
        <v>663</v>
      </c>
      <c r="C675" s="11"/>
      <c r="D675" s="28" t="str">
        <f>IFERROR(VLOOKUP(C675,'Inscription - registration'!$B$13:$I$1012,2)," ")</f>
        <v xml:space="preserve"> </v>
      </c>
      <c r="E675" s="29" t="str">
        <f>IFERROR(VLOOKUP(C675,'Inscription - registration'!$B$13:$I$1012,3,FALSE)," ")</f>
        <v xml:space="preserve"> </v>
      </c>
      <c r="F675" s="29" t="str">
        <f>IFERROR(VLOOKUP(C675,'Inscription - registration'!$B$13:$I$1012,4,FALSE)," ")</f>
        <v xml:space="preserve"> </v>
      </c>
      <c r="G675" s="29" t="str">
        <f>IFERROR(VLOOKUP(C675,'Inscription - registration'!$B$13:$I$1012,5,FALSE)," ")</f>
        <v xml:space="preserve"> </v>
      </c>
      <c r="H675" s="29" t="str">
        <f>IFERROR(VLOOKUP(C675,'Inscription - registration'!$B$13:$I$1012,6,FALSE)," ")</f>
        <v xml:space="preserve"> </v>
      </c>
      <c r="I675" s="60" t="str">
        <f>IFERROR(VLOOKUP(C675,'Inscription - registration'!$B$13:$I$1012,7,FALSE)," ")</f>
        <v xml:space="preserve"> </v>
      </c>
      <c r="J675" s="22"/>
      <c r="K675" s="14" t="str">
        <f t="shared" si="10"/>
        <v xml:space="preserve"> </v>
      </c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x14ac:dyDescent="0.25">
      <c r="A676" s="10"/>
      <c r="B676" s="15">
        <v>664</v>
      </c>
      <c r="C676" s="12"/>
      <c r="D676" s="26" t="str">
        <f>IFERROR(VLOOKUP(C676,'Inscription - registration'!$B$13:$I$1012,2)," ")</f>
        <v xml:space="preserve"> </v>
      </c>
      <c r="E676" s="27" t="str">
        <f>IFERROR(VLOOKUP(C676,'Inscription - registration'!$B$13:$I$1012,3,FALSE)," ")</f>
        <v xml:space="preserve"> </v>
      </c>
      <c r="F676" s="27" t="str">
        <f>IFERROR(VLOOKUP(C676,'Inscription - registration'!$B$13:$I$1012,4,FALSE)," ")</f>
        <v xml:space="preserve"> </v>
      </c>
      <c r="G676" s="27" t="str">
        <f>IFERROR(VLOOKUP(C676,'Inscription - registration'!$B$13:$I$1012,5,FALSE)," ")</f>
        <v xml:space="preserve"> </v>
      </c>
      <c r="H676" s="27" t="str">
        <f>IFERROR(VLOOKUP(C676,'Inscription - registration'!$B$13:$I$1012,6,FALSE)," ")</f>
        <v xml:space="preserve"> </v>
      </c>
      <c r="I676" s="59" t="str">
        <f>IFERROR(VLOOKUP(C676,'Inscription - registration'!$B$13:$I$1012,7,FALSE)," ")</f>
        <v xml:space="preserve"> </v>
      </c>
      <c r="J676" s="23"/>
      <c r="K676" s="16" t="str">
        <f t="shared" si="10"/>
        <v xml:space="preserve"> </v>
      </c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x14ac:dyDescent="0.25">
      <c r="A677" s="10"/>
      <c r="B677" s="13">
        <v>665</v>
      </c>
      <c r="C677" s="11"/>
      <c r="D677" s="28" t="str">
        <f>IFERROR(VLOOKUP(C677,'Inscription - registration'!$B$13:$I$1012,2)," ")</f>
        <v xml:space="preserve"> </v>
      </c>
      <c r="E677" s="29" t="str">
        <f>IFERROR(VLOOKUP(C677,'Inscription - registration'!$B$13:$I$1012,3,FALSE)," ")</f>
        <v xml:space="preserve"> </v>
      </c>
      <c r="F677" s="29" t="str">
        <f>IFERROR(VLOOKUP(C677,'Inscription - registration'!$B$13:$I$1012,4,FALSE)," ")</f>
        <v xml:space="preserve"> </v>
      </c>
      <c r="G677" s="29" t="str">
        <f>IFERROR(VLOOKUP(C677,'Inscription - registration'!$B$13:$I$1012,5,FALSE)," ")</f>
        <v xml:space="preserve"> </v>
      </c>
      <c r="H677" s="29" t="str">
        <f>IFERROR(VLOOKUP(C677,'Inscription - registration'!$B$13:$I$1012,6,FALSE)," ")</f>
        <v xml:space="preserve"> </v>
      </c>
      <c r="I677" s="60" t="str">
        <f>IFERROR(VLOOKUP(C677,'Inscription - registration'!$B$13:$I$1012,7,FALSE)," ")</f>
        <v xml:space="preserve"> </v>
      </c>
      <c r="J677" s="22"/>
      <c r="K677" s="14" t="str">
        <f t="shared" si="10"/>
        <v xml:space="preserve"> </v>
      </c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x14ac:dyDescent="0.25">
      <c r="A678" s="10"/>
      <c r="B678" s="15">
        <v>666</v>
      </c>
      <c r="C678" s="12"/>
      <c r="D678" s="26" t="str">
        <f>IFERROR(VLOOKUP(C678,'Inscription - registration'!$B$13:$I$1012,2)," ")</f>
        <v xml:space="preserve"> </v>
      </c>
      <c r="E678" s="27" t="str">
        <f>IFERROR(VLOOKUP(C678,'Inscription - registration'!$B$13:$I$1012,3,FALSE)," ")</f>
        <v xml:space="preserve"> </v>
      </c>
      <c r="F678" s="27" t="str">
        <f>IFERROR(VLOOKUP(C678,'Inscription - registration'!$B$13:$I$1012,4,FALSE)," ")</f>
        <v xml:space="preserve"> </v>
      </c>
      <c r="G678" s="27" t="str">
        <f>IFERROR(VLOOKUP(C678,'Inscription - registration'!$B$13:$I$1012,5,FALSE)," ")</f>
        <v xml:space="preserve"> </v>
      </c>
      <c r="H678" s="27" t="str">
        <f>IFERROR(VLOOKUP(C678,'Inscription - registration'!$B$13:$I$1012,6,FALSE)," ")</f>
        <v xml:space="preserve"> </v>
      </c>
      <c r="I678" s="59" t="str">
        <f>IFERROR(VLOOKUP(C678,'Inscription - registration'!$B$13:$I$1012,7,FALSE)," ")</f>
        <v xml:space="preserve"> </v>
      </c>
      <c r="J678" s="23"/>
      <c r="K678" s="16" t="str">
        <f t="shared" si="10"/>
        <v xml:space="preserve"> </v>
      </c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x14ac:dyDescent="0.25">
      <c r="A679" s="10"/>
      <c r="B679" s="13">
        <v>667</v>
      </c>
      <c r="C679" s="11"/>
      <c r="D679" s="28" t="str">
        <f>IFERROR(VLOOKUP(C679,'Inscription - registration'!$B$13:$I$1012,2)," ")</f>
        <v xml:space="preserve"> </v>
      </c>
      <c r="E679" s="29" t="str">
        <f>IFERROR(VLOOKUP(C679,'Inscription - registration'!$B$13:$I$1012,3,FALSE)," ")</f>
        <v xml:space="preserve"> </v>
      </c>
      <c r="F679" s="29" t="str">
        <f>IFERROR(VLOOKUP(C679,'Inscription - registration'!$B$13:$I$1012,4,FALSE)," ")</f>
        <v xml:space="preserve"> </v>
      </c>
      <c r="G679" s="29" t="str">
        <f>IFERROR(VLOOKUP(C679,'Inscription - registration'!$B$13:$I$1012,5,FALSE)," ")</f>
        <v xml:space="preserve"> </v>
      </c>
      <c r="H679" s="29" t="str">
        <f>IFERROR(VLOOKUP(C679,'Inscription - registration'!$B$13:$I$1012,6,FALSE)," ")</f>
        <v xml:space="preserve"> </v>
      </c>
      <c r="I679" s="60" t="str">
        <f>IFERROR(VLOOKUP(C679,'Inscription - registration'!$B$13:$I$1012,7,FALSE)," ")</f>
        <v xml:space="preserve"> </v>
      </c>
      <c r="J679" s="22"/>
      <c r="K679" s="14" t="str">
        <f t="shared" si="10"/>
        <v xml:space="preserve"> </v>
      </c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x14ac:dyDescent="0.25">
      <c r="A680" s="10"/>
      <c r="B680" s="15">
        <v>668</v>
      </c>
      <c r="C680" s="12"/>
      <c r="D680" s="26" t="str">
        <f>IFERROR(VLOOKUP(C680,'Inscription - registration'!$B$13:$I$1012,2)," ")</f>
        <v xml:space="preserve"> </v>
      </c>
      <c r="E680" s="27" t="str">
        <f>IFERROR(VLOOKUP(C680,'Inscription - registration'!$B$13:$I$1012,3,FALSE)," ")</f>
        <v xml:space="preserve"> </v>
      </c>
      <c r="F680" s="27" t="str">
        <f>IFERROR(VLOOKUP(C680,'Inscription - registration'!$B$13:$I$1012,4,FALSE)," ")</f>
        <v xml:space="preserve"> </v>
      </c>
      <c r="G680" s="27" t="str">
        <f>IFERROR(VLOOKUP(C680,'Inscription - registration'!$B$13:$I$1012,5,FALSE)," ")</f>
        <v xml:space="preserve"> </v>
      </c>
      <c r="H680" s="27" t="str">
        <f>IFERROR(VLOOKUP(C680,'Inscription - registration'!$B$13:$I$1012,6,FALSE)," ")</f>
        <v xml:space="preserve"> </v>
      </c>
      <c r="I680" s="59" t="str">
        <f>IFERROR(VLOOKUP(C680,'Inscription - registration'!$B$13:$I$1012,7,FALSE)," ")</f>
        <v xml:space="preserve"> </v>
      </c>
      <c r="J680" s="23"/>
      <c r="K680" s="16" t="str">
        <f t="shared" si="10"/>
        <v xml:space="preserve"> </v>
      </c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x14ac:dyDescent="0.25">
      <c r="A681" s="10"/>
      <c r="B681" s="13">
        <v>669</v>
      </c>
      <c r="C681" s="11"/>
      <c r="D681" s="28" t="str">
        <f>IFERROR(VLOOKUP(C681,'Inscription - registration'!$B$13:$I$1012,2)," ")</f>
        <v xml:space="preserve"> </v>
      </c>
      <c r="E681" s="29" t="str">
        <f>IFERROR(VLOOKUP(C681,'Inscription - registration'!$B$13:$I$1012,3,FALSE)," ")</f>
        <v xml:space="preserve"> </v>
      </c>
      <c r="F681" s="29" t="str">
        <f>IFERROR(VLOOKUP(C681,'Inscription - registration'!$B$13:$I$1012,4,FALSE)," ")</f>
        <v xml:space="preserve"> </v>
      </c>
      <c r="G681" s="29" t="str">
        <f>IFERROR(VLOOKUP(C681,'Inscription - registration'!$B$13:$I$1012,5,FALSE)," ")</f>
        <v xml:space="preserve"> </v>
      </c>
      <c r="H681" s="29" t="str">
        <f>IFERROR(VLOOKUP(C681,'Inscription - registration'!$B$13:$I$1012,6,FALSE)," ")</f>
        <v xml:space="preserve"> </v>
      </c>
      <c r="I681" s="60" t="str">
        <f>IFERROR(VLOOKUP(C681,'Inscription - registration'!$B$13:$I$1012,7,FALSE)," ")</f>
        <v xml:space="preserve"> </v>
      </c>
      <c r="J681" s="22"/>
      <c r="K681" s="14" t="str">
        <f t="shared" si="10"/>
        <v xml:space="preserve"> </v>
      </c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x14ac:dyDescent="0.25">
      <c r="A682" s="10"/>
      <c r="B682" s="15">
        <v>670</v>
      </c>
      <c r="C682" s="12"/>
      <c r="D682" s="26" t="str">
        <f>IFERROR(VLOOKUP(C682,'Inscription - registration'!$B$13:$I$1012,2)," ")</f>
        <v xml:space="preserve"> </v>
      </c>
      <c r="E682" s="27" t="str">
        <f>IFERROR(VLOOKUP(C682,'Inscription - registration'!$B$13:$I$1012,3,FALSE)," ")</f>
        <v xml:space="preserve"> </v>
      </c>
      <c r="F682" s="27" t="str">
        <f>IFERROR(VLOOKUP(C682,'Inscription - registration'!$B$13:$I$1012,4,FALSE)," ")</f>
        <v xml:space="preserve"> </v>
      </c>
      <c r="G682" s="27" t="str">
        <f>IFERROR(VLOOKUP(C682,'Inscription - registration'!$B$13:$I$1012,5,FALSE)," ")</f>
        <v xml:space="preserve"> </v>
      </c>
      <c r="H682" s="27" t="str">
        <f>IFERROR(VLOOKUP(C682,'Inscription - registration'!$B$13:$I$1012,6,FALSE)," ")</f>
        <v xml:space="preserve"> </v>
      </c>
      <c r="I682" s="59" t="str">
        <f>IFERROR(VLOOKUP(C682,'Inscription - registration'!$B$13:$I$1012,7,FALSE)," ")</f>
        <v xml:space="preserve"> </v>
      </c>
      <c r="J682" s="23"/>
      <c r="K682" s="16" t="str">
        <f t="shared" si="10"/>
        <v xml:space="preserve"> </v>
      </c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x14ac:dyDescent="0.25">
      <c r="A683" s="10"/>
      <c r="B683" s="13">
        <v>671</v>
      </c>
      <c r="C683" s="11"/>
      <c r="D683" s="28" t="str">
        <f>IFERROR(VLOOKUP(C683,'Inscription - registration'!$B$13:$I$1012,2)," ")</f>
        <v xml:space="preserve"> </v>
      </c>
      <c r="E683" s="29" t="str">
        <f>IFERROR(VLOOKUP(C683,'Inscription - registration'!$B$13:$I$1012,3,FALSE)," ")</f>
        <v xml:space="preserve"> </v>
      </c>
      <c r="F683" s="29" t="str">
        <f>IFERROR(VLOOKUP(C683,'Inscription - registration'!$B$13:$I$1012,4,FALSE)," ")</f>
        <v xml:space="preserve"> </v>
      </c>
      <c r="G683" s="29" t="str">
        <f>IFERROR(VLOOKUP(C683,'Inscription - registration'!$B$13:$I$1012,5,FALSE)," ")</f>
        <v xml:space="preserve"> </v>
      </c>
      <c r="H683" s="29" t="str">
        <f>IFERROR(VLOOKUP(C683,'Inscription - registration'!$B$13:$I$1012,6,FALSE)," ")</f>
        <v xml:space="preserve"> </v>
      </c>
      <c r="I683" s="60" t="str">
        <f>IFERROR(VLOOKUP(C683,'Inscription - registration'!$B$13:$I$1012,7,FALSE)," ")</f>
        <v xml:space="preserve"> </v>
      </c>
      <c r="J683" s="22"/>
      <c r="K683" s="14" t="str">
        <f t="shared" si="10"/>
        <v xml:space="preserve"> </v>
      </c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x14ac:dyDescent="0.25">
      <c r="A684" s="10"/>
      <c r="B684" s="15">
        <v>672</v>
      </c>
      <c r="C684" s="12"/>
      <c r="D684" s="26" t="str">
        <f>IFERROR(VLOOKUP(C684,'Inscription - registration'!$B$13:$I$1012,2)," ")</f>
        <v xml:space="preserve"> </v>
      </c>
      <c r="E684" s="27" t="str">
        <f>IFERROR(VLOOKUP(C684,'Inscription - registration'!$B$13:$I$1012,3,FALSE)," ")</f>
        <v xml:space="preserve"> </v>
      </c>
      <c r="F684" s="27" t="str">
        <f>IFERROR(VLOOKUP(C684,'Inscription - registration'!$B$13:$I$1012,4,FALSE)," ")</f>
        <v xml:space="preserve"> </v>
      </c>
      <c r="G684" s="27" t="str">
        <f>IFERROR(VLOOKUP(C684,'Inscription - registration'!$B$13:$I$1012,5,FALSE)," ")</f>
        <v xml:space="preserve"> </v>
      </c>
      <c r="H684" s="27" t="str">
        <f>IFERROR(VLOOKUP(C684,'Inscription - registration'!$B$13:$I$1012,6,FALSE)," ")</f>
        <v xml:space="preserve"> </v>
      </c>
      <c r="I684" s="59" t="str">
        <f>IFERROR(VLOOKUP(C684,'Inscription - registration'!$B$13:$I$1012,7,FALSE)," ")</f>
        <v xml:space="preserve"> </v>
      </c>
      <c r="J684" s="23"/>
      <c r="K684" s="16" t="str">
        <f t="shared" si="10"/>
        <v xml:space="preserve"> </v>
      </c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x14ac:dyDescent="0.25">
      <c r="A685" s="10"/>
      <c r="B685" s="13">
        <v>673</v>
      </c>
      <c r="C685" s="11"/>
      <c r="D685" s="28" t="str">
        <f>IFERROR(VLOOKUP(C685,'Inscription - registration'!$B$13:$I$1012,2)," ")</f>
        <v xml:space="preserve"> </v>
      </c>
      <c r="E685" s="29" t="str">
        <f>IFERROR(VLOOKUP(C685,'Inscription - registration'!$B$13:$I$1012,3,FALSE)," ")</f>
        <v xml:space="preserve"> </v>
      </c>
      <c r="F685" s="29" t="str">
        <f>IFERROR(VLOOKUP(C685,'Inscription - registration'!$B$13:$I$1012,4,FALSE)," ")</f>
        <v xml:space="preserve"> </v>
      </c>
      <c r="G685" s="29" t="str">
        <f>IFERROR(VLOOKUP(C685,'Inscription - registration'!$B$13:$I$1012,5,FALSE)," ")</f>
        <v xml:space="preserve"> </v>
      </c>
      <c r="H685" s="29" t="str">
        <f>IFERROR(VLOOKUP(C685,'Inscription - registration'!$B$13:$I$1012,6,FALSE)," ")</f>
        <v xml:space="preserve"> </v>
      </c>
      <c r="I685" s="60" t="str">
        <f>IFERROR(VLOOKUP(C685,'Inscription - registration'!$B$13:$I$1012,7,FALSE)," ")</f>
        <v xml:space="preserve"> </v>
      </c>
      <c r="J685" s="22"/>
      <c r="K685" s="14" t="str">
        <f t="shared" si="10"/>
        <v xml:space="preserve"> </v>
      </c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x14ac:dyDescent="0.25">
      <c r="A686" s="10"/>
      <c r="B686" s="15">
        <v>674</v>
      </c>
      <c r="C686" s="12"/>
      <c r="D686" s="26" t="str">
        <f>IFERROR(VLOOKUP(C686,'Inscription - registration'!$B$13:$I$1012,2)," ")</f>
        <v xml:space="preserve"> </v>
      </c>
      <c r="E686" s="27" t="str">
        <f>IFERROR(VLOOKUP(C686,'Inscription - registration'!$B$13:$I$1012,3,FALSE)," ")</f>
        <v xml:space="preserve"> </v>
      </c>
      <c r="F686" s="27" t="str">
        <f>IFERROR(VLOOKUP(C686,'Inscription - registration'!$B$13:$I$1012,4,FALSE)," ")</f>
        <v xml:space="preserve"> </v>
      </c>
      <c r="G686" s="27" t="str">
        <f>IFERROR(VLOOKUP(C686,'Inscription - registration'!$B$13:$I$1012,5,FALSE)," ")</f>
        <v xml:space="preserve"> </v>
      </c>
      <c r="H686" s="27" t="str">
        <f>IFERROR(VLOOKUP(C686,'Inscription - registration'!$B$13:$I$1012,6,FALSE)," ")</f>
        <v xml:space="preserve"> </v>
      </c>
      <c r="I686" s="59" t="str">
        <f>IFERROR(VLOOKUP(C686,'Inscription - registration'!$B$13:$I$1012,7,FALSE)," ")</f>
        <v xml:space="preserve"> </v>
      </c>
      <c r="J686" s="23"/>
      <c r="K686" s="16" t="str">
        <f t="shared" si="10"/>
        <v xml:space="preserve"> </v>
      </c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x14ac:dyDescent="0.25">
      <c r="A687" s="10"/>
      <c r="B687" s="13">
        <v>675</v>
      </c>
      <c r="C687" s="11"/>
      <c r="D687" s="28" t="str">
        <f>IFERROR(VLOOKUP(C687,'Inscription - registration'!$B$13:$I$1012,2)," ")</f>
        <v xml:space="preserve"> </v>
      </c>
      <c r="E687" s="29" t="str">
        <f>IFERROR(VLOOKUP(C687,'Inscription - registration'!$B$13:$I$1012,3,FALSE)," ")</f>
        <v xml:space="preserve"> </v>
      </c>
      <c r="F687" s="29" t="str">
        <f>IFERROR(VLOOKUP(C687,'Inscription - registration'!$B$13:$I$1012,4,FALSE)," ")</f>
        <v xml:space="preserve"> </v>
      </c>
      <c r="G687" s="29" t="str">
        <f>IFERROR(VLOOKUP(C687,'Inscription - registration'!$B$13:$I$1012,5,FALSE)," ")</f>
        <v xml:space="preserve"> </v>
      </c>
      <c r="H687" s="29" t="str">
        <f>IFERROR(VLOOKUP(C687,'Inscription - registration'!$B$13:$I$1012,6,FALSE)," ")</f>
        <v xml:space="preserve"> </v>
      </c>
      <c r="I687" s="60" t="str">
        <f>IFERROR(VLOOKUP(C687,'Inscription - registration'!$B$13:$I$1012,7,FALSE)," ")</f>
        <v xml:space="preserve"> </v>
      </c>
      <c r="J687" s="22"/>
      <c r="K687" s="14" t="str">
        <f t="shared" si="10"/>
        <v xml:space="preserve"> </v>
      </c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x14ac:dyDescent="0.25">
      <c r="A688" s="10"/>
      <c r="B688" s="15">
        <v>676</v>
      </c>
      <c r="C688" s="12"/>
      <c r="D688" s="26" t="str">
        <f>IFERROR(VLOOKUP(C688,'Inscription - registration'!$B$13:$I$1012,2)," ")</f>
        <v xml:space="preserve"> </v>
      </c>
      <c r="E688" s="27" t="str">
        <f>IFERROR(VLOOKUP(C688,'Inscription - registration'!$B$13:$I$1012,3,FALSE)," ")</f>
        <v xml:space="preserve"> </v>
      </c>
      <c r="F688" s="27" t="str">
        <f>IFERROR(VLOOKUP(C688,'Inscription - registration'!$B$13:$I$1012,4,FALSE)," ")</f>
        <v xml:space="preserve"> </v>
      </c>
      <c r="G688" s="27" t="str">
        <f>IFERROR(VLOOKUP(C688,'Inscription - registration'!$B$13:$I$1012,5,FALSE)," ")</f>
        <v xml:space="preserve"> </v>
      </c>
      <c r="H688" s="27" t="str">
        <f>IFERROR(VLOOKUP(C688,'Inscription - registration'!$B$13:$I$1012,6,FALSE)," ")</f>
        <v xml:space="preserve"> </v>
      </c>
      <c r="I688" s="59" t="str">
        <f>IFERROR(VLOOKUP(C688,'Inscription - registration'!$B$13:$I$1012,7,FALSE)," ")</f>
        <v xml:space="preserve"> </v>
      </c>
      <c r="J688" s="23"/>
      <c r="K688" s="16" t="str">
        <f t="shared" si="10"/>
        <v xml:space="preserve"> </v>
      </c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x14ac:dyDescent="0.25">
      <c r="A689" s="10"/>
      <c r="B689" s="13">
        <v>677</v>
      </c>
      <c r="C689" s="11"/>
      <c r="D689" s="28" t="str">
        <f>IFERROR(VLOOKUP(C689,'Inscription - registration'!$B$13:$I$1012,2)," ")</f>
        <v xml:space="preserve"> </v>
      </c>
      <c r="E689" s="29" t="str">
        <f>IFERROR(VLOOKUP(C689,'Inscription - registration'!$B$13:$I$1012,3,FALSE)," ")</f>
        <v xml:space="preserve"> </v>
      </c>
      <c r="F689" s="29" t="str">
        <f>IFERROR(VLOOKUP(C689,'Inscription - registration'!$B$13:$I$1012,4,FALSE)," ")</f>
        <v xml:space="preserve"> </v>
      </c>
      <c r="G689" s="29" t="str">
        <f>IFERROR(VLOOKUP(C689,'Inscription - registration'!$B$13:$I$1012,5,FALSE)," ")</f>
        <v xml:space="preserve"> </v>
      </c>
      <c r="H689" s="29" t="str">
        <f>IFERROR(VLOOKUP(C689,'Inscription - registration'!$B$13:$I$1012,6,FALSE)," ")</f>
        <v xml:space="preserve"> </v>
      </c>
      <c r="I689" s="60" t="str">
        <f>IFERROR(VLOOKUP(C689,'Inscription - registration'!$B$13:$I$1012,7,FALSE)," ")</f>
        <v xml:space="preserve"> </v>
      </c>
      <c r="J689" s="22"/>
      <c r="K689" s="14" t="str">
        <f t="shared" si="10"/>
        <v xml:space="preserve"> </v>
      </c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x14ac:dyDescent="0.25">
      <c r="A690" s="10"/>
      <c r="B690" s="15">
        <v>678</v>
      </c>
      <c r="C690" s="12"/>
      <c r="D690" s="26" t="str">
        <f>IFERROR(VLOOKUP(C690,'Inscription - registration'!$B$13:$I$1012,2)," ")</f>
        <v xml:space="preserve"> </v>
      </c>
      <c r="E690" s="27" t="str">
        <f>IFERROR(VLOOKUP(C690,'Inscription - registration'!$B$13:$I$1012,3,FALSE)," ")</f>
        <v xml:space="preserve"> </v>
      </c>
      <c r="F690" s="27" t="str">
        <f>IFERROR(VLOOKUP(C690,'Inscription - registration'!$B$13:$I$1012,4,FALSE)," ")</f>
        <v xml:space="preserve"> </v>
      </c>
      <c r="G690" s="27" t="str">
        <f>IFERROR(VLOOKUP(C690,'Inscription - registration'!$B$13:$I$1012,5,FALSE)," ")</f>
        <v xml:space="preserve"> </v>
      </c>
      <c r="H690" s="27" t="str">
        <f>IFERROR(VLOOKUP(C690,'Inscription - registration'!$B$13:$I$1012,6,FALSE)," ")</f>
        <v xml:space="preserve"> </v>
      </c>
      <c r="I690" s="59" t="str">
        <f>IFERROR(VLOOKUP(C690,'Inscription - registration'!$B$13:$I$1012,7,FALSE)," ")</f>
        <v xml:space="preserve"> </v>
      </c>
      <c r="J690" s="23"/>
      <c r="K690" s="16" t="str">
        <f t="shared" si="10"/>
        <v xml:space="preserve"> </v>
      </c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x14ac:dyDescent="0.25">
      <c r="A691" s="10"/>
      <c r="B691" s="13">
        <v>679</v>
      </c>
      <c r="C691" s="11"/>
      <c r="D691" s="28" t="str">
        <f>IFERROR(VLOOKUP(C691,'Inscription - registration'!$B$13:$I$1012,2)," ")</f>
        <v xml:space="preserve"> </v>
      </c>
      <c r="E691" s="29" t="str">
        <f>IFERROR(VLOOKUP(C691,'Inscription - registration'!$B$13:$I$1012,3,FALSE)," ")</f>
        <v xml:space="preserve"> </v>
      </c>
      <c r="F691" s="29" t="str">
        <f>IFERROR(VLOOKUP(C691,'Inscription - registration'!$B$13:$I$1012,4,FALSE)," ")</f>
        <v xml:space="preserve"> </v>
      </c>
      <c r="G691" s="29" t="str">
        <f>IFERROR(VLOOKUP(C691,'Inscription - registration'!$B$13:$I$1012,5,FALSE)," ")</f>
        <v xml:space="preserve"> </v>
      </c>
      <c r="H691" s="29" t="str">
        <f>IFERROR(VLOOKUP(C691,'Inscription - registration'!$B$13:$I$1012,6,FALSE)," ")</f>
        <v xml:space="preserve"> </v>
      </c>
      <c r="I691" s="60" t="str">
        <f>IFERROR(VLOOKUP(C691,'Inscription - registration'!$B$13:$I$1012,7,FALSE)," ")</f>
        <v xml:space="preserve"> </v>
      </c>
      <c r="J691" s="22"/>
      <c r="K691" s="14" t="str">
        <f t="shared" si="10"/>
        <v xml:space="preserve"> </v>
      </c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x14ac:dyDescent="0.25">
      <c r="A692" s="10"/>
      <c r="B692" s="15">
        <v>680</v>
      </c>
      <c r="C692" s="12"/>
      <c r="D692" s="26" t="str">
        <f>IFERROR(VLOOKUP(C692,'Inscription - registration'!$B$13:$I$1012,2)," ")</f>
        <v xml:space="preserve"> </v>
      </c>
      <c r="E692" s="27" t="str">
        <f>IFERROR(VLOOKUP(C692,'Inscription - registration'!$B$13:$I$1012,3,FALSE)," ")</f>
        <v xml:space="preserve"> </v>
      </c>
      <c r="F692" s="27" t="str">
        <f>IFERROR(VLOOKUP(C692,'Inscription - registration'!$B$13:$I$1012,4,FALSE)," ")</f>
        <v xml:space="preserve"> </v>
      </c>
      <c r="G692" s="27" t="str">
        <f>IFERROR(VLOOKUP(C692,'Inscription - registration'!$B$13:$I$1012,5,FALSE)," ")</f>
        <v xml:space="preserve"> </v>
      </c>
      <c r="H692" s="27" t="str">
        <f>IFERROR(VLOOKUP(C692,'Inscription - registration'!$B$13:$I$1012,6,FALSE)," ")</f>
        <v xml:space="preserve"> </v>
      </c>
      <c r="I692" s="59" t="str">
        <f>IFERROR(VLOOKUP(C692,'Inscription - registration'!$B$13:$I$1012,7,FALSE)," ")</f>
        <v xml:space="preserve"> </v>
      </c>
      <c r="J692" s="23"/>
      <c r="K692" s="16" t="str">
        <f t="shared" si="10"/>
        <v xml:space="preserve"> </v>
      </c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x14ac:dyDescent="0.25">
      <c r="A693" s="10"/>
      <c r="B693" s="13">
        <v>681</v>
      </c>
      <c r="C693" s="11"/>
      <c r="D693" s="28" t="str">
        <f>IFERROR(VLOOKUP(C693,'Inscription - registration'!$B$13:$I$1012,2)," ")</f>
        <v xml:space="preserve"> </v>
      </c>
      <c r="E693" s="29" t="str">
        <f>IFERROR(VLOOKUP(C693,'Inscription - registration'!$B$13:$I$1012,3,FALSE)," ")</f>
        <v xml:space="preserve"> </v>
      </c>
      <c r="F693" s="29" t="str">
        <f>IFERROR(VLOOKUP(C693,'Inscription - registration'!$B$13:$I$1012,4,FALSE)," ")</f>
        <v xml:space="preserve"> </v>
      </c>
      <c r="G693" s="29" t="str">
        <f>IFERROR(VLOOKUP(C693,'Inscription - registration'!$B$13:$I$1012,5,FALSE)," ")</f>
        <v xml:space="preserve"> </v>
      </c>
      <c r="H693" s="29" t="str">
        <f>IFERROR(VLOOKUP(C693,'Inscription - registration'!$B$13:$I$1012,6,FALSE)," ")</f>
        <v xml:space="preserve"> </v>
      </c>
      <c r="I693" s="60" t="str">
        <f>IFERROR(VLOOKUP(C693,'Inscription - registration'!$B$13:$I$1012,7,FALSE)," ")</f>
        <v xml:space="preserve"> </v>
      </c>
      <c r="J693" s="22"/>
      <c r="K693" s="14" t="str">
        <f t="shared" si="10"/>
        <v xml:space="preserve"> </v>
      </c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x14ac:dyDescent="0.25">
      <c r="A694" s="10"/>
      <c r="B694" s="15">
        <v>682</v>
      </c>
      <c r="C694" s="12"/>
      <c r="D694" s="26" t="str">
        <f>IFERROR(VLOOKUP(C694,'Inscription - registration'!$B$13:$I$1012,2)," ")</f>
        <v xml:space="preserve"> </v>
      </c>
      <c r="E694" s="27" t="str">
        <f>IFERROR(VLOOKUP(C694,'Inscription - registration'!$B$13:$I$1012,3,FALSE)," ")</f>
        <v xml:space="preserve"> </v>
      </c>
      <c r="F694" s="27" t="str">
        <f>IFERROR(VLOOKUP(C694,'Inscription - registration'!$B$13:$I$1012,4,FALSE)," ")</f>
        <v xml:space="preserve"> </v>
      </c>
      <c r="G694" s="27" t="str">
        <f>IFERROR(VLOOKUP(C694,'Inscription - registration'!$B$13:$I$1012,5,FALSE)," ")</f>
        <v xml:space="preserve"> </v>
      </c>
      <c r="H694" s="27" t="str">
        <f>IFERROR(VLOOKUP(C694,'Inscription - registration'!$B$13:$I$1012,6,FALSE)," ")</f>
        <v xml:space="preserve"> </v>
      </c>
      <c r="I694" s="59" t="str">
        <f>IFERROR(VLOOKUP(C694,'Inscription - registration'!$B$13:$I$1012,7,FALSE)," ")</f>
        <v xml:space="preserve"> </v>
      </c>
      <c r="J694" s="23"/>
      <c r="K694" s="16" t="str">
        <f t="shared" si="10"/>
        <v xml:space="preserve"> </v>
      </c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x14ac:dyDescent="0.25">
      <c r="A695" s="10"/>
      <c r="B695" s="13">
        <v>683</v>
      </c>
      <c r="C695" s="11"/>
      <c r="D695" s="28" t="str">
        <f>IFERROR(VLOOKUP(C695,'Inscription - registration'!$B$13:$I$1012,2)," ")</f>
        <v xml:space="preserve"> </v>
      </c>
      <c r="E695" s="29" t="str">
        <f>IFERROR(VLOOKUP(C695,'Inscription - registration'!$B$13:$I$1012,3,FALSE)," ")</f>
        <v xml:space="preserve"> </v>
      </c>
      <c r="F695" s="29" t="str">
        <f>IFERROR(VLOOKUP(C695,'Inscription - registration'!$B$13:$I$1012,4,FALSE)," ")</f>
        <v xml:space="preserve"> </v>
      </c>
      <c r="G695" s="29" t="str">
        <f>IFERROR(VLOOKUP(C695,'Inscription - registration'!$B$13:$I$1012,5,FALSE)," ")</f>
        <v xml:space="preserve"> </v>
      </c>
      <c r="H695" s="29" t="str">
        <f>IFERROR(VLOOKUP(C695,'Inscription - registration'!$B$13:$I$1012,6,FALSE)," ")</f>
        <v xml:space="preserve"> </v>
      </c>
      <c r="I695" s="60" t="str">
        <f>IFERROR(VLOOKUP(C695,'Inscription - registration'!$B$13:$I$1012,7,FALSE)," ")</f>
        <v xml:space="preserve"> </v>
      </c>
      <c r="J695" s="22"/>
      <c r="K695" s="14" t="str">
        <f t="shared" si="10"/>
        <v xml:space="preserve"> </v>
      </c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x14ac:dyDescent="0.25">
      <c r="A696" s="10"/>
      <c r="B696" s="15">
        <v>684</v>
      </c>
      <c r="C696" s="12"/>
      <c r="D696" s="26" t="str">
        <f>IFERROR(VLOOKUP(C696,'Inscription - registration'!$B$13:$I$1012,2)," ")</f>
        <v xml:space="preserve"> </v>
      </c>
      <c r="E696" s="27" t="str">
        <f>IFERROR(VLOOKUP(C696,'Inscription - registration'!$B$13:$I$1012,3,FALSE)," ")</f>
        <v xml:space="preserve"> </v>
      </c>
      <c r="F696" s="27" t="str">
        <f>IFERROR(VLOOKUP(C696,'Inscription - registration'!$B$13:$I$1012,4,FALSE)," ")</f>
        <v xml:space="preserve"> </v>
      </c>
      <c r="G696" s="27" t="str">
        <f>IFERROR(VLOOKUP(C696,'Inscription - registration'!$B$13:$I$1012,5,FALSE)," ")</f>
        <v xml:space="preserve"> </v>
      </c>
      <c r="H696" s="27" t="str">
        <f>IFERROR(VLOOKUP(C696,'Inscription - registration'!$B$13:$I$1012,6,FALSE)," ")</f>
        <v xml:space="preserve"> </v>
      </c>
      <c r="I696" s="59" t="str">
        <f>IFERROR(VLOOKUP(C696,'Inscription - registration'!$B$13:$I$1012,7,FALSE)," ")</f>
        <v xml:space="preserve"> </v>
      </c>
      <c r="J696" s="23"/>
      <c r="K696" s="16" t="str">
        <f t="shared" si="10"/>
        <v xml:space="preserve"> </v>
      </c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x14ac:dyDescent="0.25">
      <c r="A697" s="10"/>
      <c r="B697" s="13">
        <v>685</v>
      </c>
      <c r="C697" s="11"/>
      <c r="D697" s="28" t="str">
        <f>IFERROR(VLOOKUP(C697,'Inscription - registration'!$B$13:$I$1012,2)," ")</f>
        <v xml:space="preserve"> </v>
      </c>
      <c r="E697" s="29" t="str">
        <f>IFERROR(VLOOKUP(C697,'Inscription - registration'!$B$13:$I$1012,3,FALSE)," ")</f>
        <v xml:space="preserve"> </v>
      </c>
      <c r="F697" s="29" t="str">
        <f>IFERROR(VLOOKUP(C697,'Inscription - registration'!$B$13:$I$1012,4,FALSE)," ")</f>
        <v xml:space="preserve"> </v>
      </c>
      <c r="G697" s="29" t="str">
        <f>IFERROR(VLOOKUP(C697,'Inscription - registration'!$B$13:$I$1012,5,FALSE)," ")</f>
        <v xml:space="preserve"> </v>
      </c>
      <c r="H697" s="29" t="str">
        <f>IFERROR(VLOOKUP(C697,'Inscription - registration'!$B$13:$I$1012,6,FALSE)," ")</f>
        <v xml:space="preserve"> </v>
      </c>
      <c r="I697" s="60" t="str">
        <f>IFERROR(VLOOKUP(C697,'Inscription - registration'!$B$13:$I$1012,7,FALSE)," ")</f>
        <v xml:space="preserve"> </v>
      </c>
      <c r="J697" s="22"/>
      <c r="K697" s="14" t="str">
        <f t="shared" si="10"/>
        <v xml:space="preserve"> </v>
      </c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x14ac:dyDescent="0.25">
      <c r="A698" s="10"/>
      <c r="B698" s="15">
        <v>686</v>
      </c>
      <c r="C698" s="12"/>
      <c r="D698" s="26" t="str">
        <f>IFERROR(VLOOKUP(C698,'Inscription - registration'!$B$13:$I$1012,2)," ")</f>
        <v xml:space="preserve"> </v>
      </c>
      <c r="E698" s="27" t="str">
        <f>IFERROR(VLOOKUP(C698,'Inscription - registration'!$B$13:$I$1012,3,FALSE)," ")</f>
        <v xml:space="preserve"> </v>
      </c>
      <c r="F698" s="27" t="str">
        <f>IFERROR(VLOOKUP(C698,'Inscription - registration'!$B$13:$I$1012,4,FALSE)," ")</f>
        <v xml:space="preserve"> </v>
      </c>
      <c r="G698" s="27" t="str">
        <f>IFERROR(VLOOKUP(C698,'Inscription - registration'!$B$13:$I$1012,5,FALSE)," ")</f>
        <v xml:space="preserve"> </v>
      </c>
      <c r="H698" s="27" t="str">
        <f>IFERROR(VLOOKUP(C698,'Inscription - registration'!$B$13:$I$1012,6,FALSE)," ")</f>
        <v xml:space="preserve"> </v>
      </c>
      <c r="I698" s="59" t="str">
        <f>IFERROR(VLOOKUP(C698,'Inscription - registration'!$B$13:$I$1012,7,FALSE)," ")</f>
        <v xml:space="preserve"> </v>
      </c>
      <c r="J698" s="23"/>
      <c r="K698" s="16" t="str">
        <f t="shared" si="10"/>
        <v xml:space="preserve"> </v>
      </c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x14ac:dyDescent="0.25">
      <c r="A699" s="10"/>
      <c r="B699" s="13">
        <v>687</v>
      </c>
      <c r="C699" s="11"/>
      <c r="D699" s="28" t="str">
        <f>IFERROR(VLOOKUP(C699,'Inscription - registration'!$B$13:$I$1012,2)," ")</f>
        <v xml:space="preserve"> </v>
      </c>
      <c r="E699" s="29" t="str">
        <f>IFERROR(VLOOKUP(C699,'Inscription - registration'!$B$13:$I$1012,3,FALSE)," ")</f>
        <v xml:space="preserve"> </v>
      </c>
      <c r="F699" s="29" t="str">
        <f>IFERROR(VLOOKUP(C699,'Inscription - registration'!$B$13:$I$1012,4,FALSE)," ")</f>
        <v xml:space="preserve"> </v>
      </c>
      <c r="G699" s="29" t="str">
        <f>IFERROR(VLOOKUP(C699,'Inscription - registration'!$B$13:$I$1012,5,FALSE)," ")</f>
        <v xml:space="preserve"> </v>
      </c>
      <c r="H699" s="29" t="str">
        <f>IFERROR(VLOOKUP(C699,'Inscription - registration'!$B$13:$I$1012,6,FALSE)," ")</f>
        <v xml:space="preserve"> </v>
      </c>
      <c r="I699" s="60" t="str">
        <f>IFERROR(VLOOKUP(C699,'Inscription - registration'!$B$13:$I$1012,7,FALSE)," ")</f>
        <v xml:space="preserve"> </v>
      </c>
      <c r="J699" s="22"/>
      <c r="K699" s="14" t="str">
        <f t="shared" si="10"/>
        <v xml:space="preserve"> </v>
      </c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x14ac:dyDescent="0.25">
      <c r="A700" s="10"/>
      <c r="B700" s="15">
        <v>688</v>
      </c>
      <c r="C700" s="12"/>
      <c r="D700" s="26" t="str">
        <f>IFERROR(VLOOKUP(C700,'Inscription - registration'!$B$13:$I$1012,2)," ")</f>
        <v xml:space="preserve"> </v>
      </c>
      <c r="E700" s="27" t="str">
        <f>IFERROR(VLOOKUP(C700,'Inscription - registration'!$B$13:$I$1012,3,FALSE)," ")</f>
        <v xml:space="preserve"> </v>
      </c>
      <c r="F700" s="27" t="str">
        <f>IFERROR(VLOOKUP(C700,'Inscription - registration'!$B$13:$I$1012,4,FALSE)," ")</f>
        <v xml:space="preserve"> </v>
      </c>
      <c r="G700" s="27" t="str">
        <f>IFERROR(VLOOKUP(C700,'Inscription - registration'!$B$13:$I$1012,5,FALSE)," ")</f>
        <v xml:space="preserve"> </v>
      </c>
      <c r="H700" s="27" t="str">
        <f>IFERROR(VLOOKUP(C700,'Inscription - registration'!$B$13:$I$1012,6,FALSE)," ")</f>
        <v xml:space="preserve"> </v>
      </c>
      <c r="I700" s="59" t="str">
        <f>IFERROR(VLOOKUP(C700,'Inscription - registration'!$B$13:$I$1012,7,FALSE)," ")</f>
        <v xml:space="preserve"> </v>
      </c>
      <c r="J700" s="23"/>
      <c r="K700" s="16" t="str">
        <f t="shared" si="10"/>
        <v xml:space="preserve"> </v>
      </c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x14ac:dyDescent="0.25">
      <c r="A701" s="10"/>
      <c r="B701" s="13">
        <v>689</v>
      </c>
      <c r="C701" s="11"/>
      <c r="D701" s="28" t="str">
        <f>IFERROR(VLOOKUP(C701,'Inscription - registration'!$B$13:$I$1012,2)," ")</f>
        <v xml:space="preserve"> </v>
      </c>
      <c r="E701" s="29" t="str">
        <f>IFERROR(VLOOKUP(C701,'Inscription - registration'!$B$13:$I$1012,3,FALSE)," ")</f>
        <v xml:space="preserve"> </v>
      </c>
      <c r="F701" s="29" t="str">
        <f>IFERROR(VLOOKUP(C701,'Inscription - registration'!$B$13:$I$1012,4,FALSE)," ")</f>
        <v xml:space="preserve"> </v>
      </c>
      <c r="G701" s="29" t="str">
        <f>IFERROR(VLOOKUP(C701,'Inscription - registration'!$B$13:$I$1012,5,FALSE)," ")</f>
        <v xml:space="preserve"> </v>
      </c>
      <c r="H701" s="29" t="str">
        <f>IFERROR(VLOOKUP(C701,'Inscription - registration'!$B$13:$I$1012,6,FALSE)," ")</f>
        <v xml:space="preserve"> </v>
      </c>
      <c r="I701" s="60" t="str">
        <f>IFERROR(VLOOKUP(C701,'Inscription - registration'!$B$13:$I$1012,7,FALSE)," ")</f>
        <v xml:space="preserve"> </v>
      </c>
      <c r="J701" s="22"/>
      <c r="K701" s="14" t="str">
        <f t="shared" si="10"/>
        <v xml:space="preserve"> </v>
      </c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x14ac:dyDescent="0.25">
      <c r="A702" s="10"/>
      <c r="B702" s="15">
        <v>690</v>
      </c>
      <c r="C702" s="12"/>
      <c r="D702" s="26" t="str">
        <f>IFERROR(VLOOKUP(C702,'Inscription - registration'!$B$13:$I$1012,2)," ")</f>
        <v xml:space="preserve"> </v>
      </c>
      <c r="E702" s="27" t="str">
        <f>IFERROR(VLOOKUP(C702,'Inscription - registration'!$B$13:$I$1012,3,FALSE)," ")</f>
        <v xml:space="preserve"> </v>
      </c>
      <c r="F702" s="27" t="str">
        <f>IFERROR(VLOOKUP(C702,'Inscription - registration'!$B$13:$I$1012,4,FALSE)," ")</f>
        <v xml:space="preserve"> </v>
      </c>
      <c r="G702" s="27" t="str">
        <f>IFERROR(VLOOKUP(C702,'Inscription - registration'!$B$13:$I$1012,5,FALSE)," ")</f>
        <v xml:space="preserve"> </v>
      </c>
      <c r="H702" s="27" t="str">
        <f>IFERROR(VLOOKUP(C702,'Inscription - registration'!$B$13:$I$1012,6,FALSE)," ")</f>
        <v xml:space="preserve"> </v>
      </c>
      <c r="I702" s="59" t="str">
        <f>IFERROR(VLOOKUP(C702,'Inscription - registration'!$B$13:$I$1012,7,FALSE)," ")</f>
        <v xml:space="preserve"> </v>
      </c>
      <c r="J702" s="23"/>
      <c r="K702" s="16" t="str">
        <f t="shared" si="10"/>
        <v xml:space="preserve"> </v>
      </c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x14ac:dyDescent="0.25">
      <c r="A703" s="10"/>
      <c r="B703" s="13">
        <v>691</v>
      </c>
      <c r="C703" s="11"/>
      <c r="D703" s="28" t="str">
        <f>IFERROR(VLOOKUP(C703,'Inscription - registration'!$B$13:$I$1012,2)," ")</f>
        <v xml:space="preserve"> </v>
      </c>
      <c r="E703" s="29" t="str">
        <f>IFERROR(VLOOKUP(C703,'Inscription - registration'!$B$13:$I$1012,3,FALSE)," ")</f>
        <v xml:space="preserve"> </v>
      </c>
      <c r="F703" s="29" t="str">
        <f>IFERROR(VLOOKUP(C703,'Inscription - registration'!$B$13:$I$1012,4,FALSE)," ")</f>
        <v xml:space="preserve"> </v>
      </c>
      <c r="G703" s="29" t="str">
        <f>IFERROR(VLOOKUP(C703,'Inscription - registration'!$B$13:$I$1012,5,FALSE)," ")</f>
        <v xml:space="preserve"> </v>
      </c>
      <c r="H703" s="29" t="str">
        <f>IFERROR(VLOOKUP(C703,'Inscription - registration'!$B$13:$I$1012,6,FALSE)," ")</f>
        <v xml:space="preserve"> </v>
      </c>
      <c r="I703" s="60" t="str">
        <f>IFERROR(VLOOKUP(C703,'Inscription - registration'!$B$13:$I$1012,7,FALSE)," ")</f>
        <v xml:space="preserve"> </v>
      </c>
      <c r="J703" s="22"/>
      <c r="K703" s="14" t="str">
        <f t="shared" si="10"/>
        <v xml:space="preserve"> </v>
      </c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x14ac:dyDescent="0.25">
      <c r="A704" s="10"/>
      <c r="B704" s="15">
        <v>692</v>
      </c>
      <c r="C704" s="12"/>
      <c r="D704" s="26" t="str">
        <f>IFERROR(VLOOKUP(C704,'Inscription - registration'!$B$13:$I$1012,2)," ")</f>
        <v xml:space="preserve"> </v>
      </c>
      <c r="E704" s="27" t="str">
        <f>IFERROR(VLOOKUP(C704,'Inscription - registration'!$B$13:$I$1012,3,FALSE)," ")</f>
        <v xml:space="preserve"> </v>
      </c>
      <c r="F704" s="27" t="str">
        <f>IFERROR(VLOOKUP(C704,'Inscription - registration'!$B$13:$I$1012,4,FALSE)," ")</f>
        <v xml:space="preserve"> </v>
      </c>
      <c r="G704" s="27" t="str">
        <f>IFERROR(VLOOKUP(C704,'Inscription - registration'!$B$13:$I$1012,5,FALSE)," ")</f>
        <v xml:space="preserve"> </v>
      </c>
      <c r="H704" s="27" t="str">
        <f>IFERROR(VLOOKUP(C704,'Inscription - registration'!$B$13:$I$1012,6,FALSE)," ")</f>
        <v xml:space="preserve"> </v>
      </c>
      <c r="I704" s="59" t="str">
        <f>IFERROR(VLOOKUP(C704,'Inscription - registration'!$B$13:$I$1012,7,FALSE)," ")</f>
        <v xml:space="preserve"> </v>
      </c>
      <c r="J704" s="23"/>
      <c r="K704" s="16" t="str">
        <f t="shared" si="10"/>
        <v xml:space="preserve"> </v>
      </c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x14ac:dyDescent="0.25">
      <c r="A705" s="10"/>
      <c r="B705" s="13">
        <v>693</v>
      </c>
      <c r="C705" s="11"/>
      <c r="D705" s="28" t="str">
        <f>IFERROR(VLOOKUP(C705,'Inscription - registration'!$B$13:$I$1012,2)," ")</f>
        <v xml:space="preserve"> </v>
      </c>
      <c r="E705" s="29" t="str">
        <f>IFERROR(VLOOKUP(C705,'Inscription - registration'!$B$13:$I$1012,3,FALSE)," ")</f>
        <v xml:space="preserve"> </v>
      </c>
      <c r="F705" s="29" t="str">
        <f>IFERROR(VLOOKUP(C705,'Inscription - registration'!$B$13:$I$1012,4,FALSE)," ")</f>
        <v xml:space="preserve"> </v>
      </c>
      <c r="G705" s="29" t="str">
        <f>IFERROR(VLOOKUP(C705,'Inscription - registration'!$B$13:$I$1012,5,FALSE)," ")</f>
        <v xml:space="preserve"> </v>
      </c>
      <c r="H705" s="29" t="str">
        <f>IFERROR(VLOOKUP(C705,'Inscription - registration'!$B$13:$I$1012,6,FALSE)," ")</f>
        <v xml:space="preserve"> </v>
      </c>
      <c r="I705" s="60" t="str">
        <f>IFERROR(VLOOKUP(C705,'Inscription - registration'!$B$13:$I$1012,7,FALSE)," ")</f>
        <v xml:space="preserve"> </v>
      </c>
      <c r="J705" s="22"/>
      <c r="K705" s="14" t="str">
        <f t="shared" si="10"/>
        <v xml:space="preserve"> </v>
      </c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x14ac:dyDescent="0.25">
      <c r="A706" s="10"/>
      <c r="B706" s="15">
        <v>694</v>
      </c>
      <c r="C706" s="12"/>
      <c r="D706" s="26" t="str">
        <f>IFERROR(VLOOKUP(C706,'Inscription - registration'!$B$13:$I$1012,2)," ")</f>
        <v xml:space="preserve"> </v>
      </c>
      <c r="E706" s="27" t="str">
        <f>IFERROR(VLOOKUP(C706,'Inscription - registration'!$B$13:$I$1012,3,FALSE)," ")</f>
        <v xml:space="preserve"> </v>
      </c>
      <c r="F706" s="27" t="str">
        <f>IFERROR(VLOOKUP(C706,'Inscription - registration'!$B$13:$I$1012,4,FALSE)," ")</f>
        <v xml:space="preserve"> </v>
      </c>
      <c r="G706" s="27" t="str">
        <f>IFERROR(VLOOKUP(C706,'Inscription - registration'!$B$13:$I$1012,5,FALSE)," ")</f>
        <v xml:space="preserve"> </v>
      </c>
      <c r="H706" s="27" t="str">
        <f>IFERROR(VLOOKUP(C706,'Inscription - registration'!$B$13:$I$1012,6,FALSE)," ")</f>
        <v xml:space="preserve"> </v>
      </c>
      <c r="I706" s="59" t="str">
        <f>IFERROR(VLOOKUP(C706,'Inscription - registration'!$B$13:$I$1012,7,FALSE)," ")</f>
        <v xml:space="preserve"> </v>
      </c>
      <c r="J706" s="23"/>
      <c r="K706" s="16" t="str">
        <f t="shared" si="10"/>
        <v xml:space="preserve"> </v>
      </c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x14ac:dyDescent="0.25">
      <c r="A707" s="10"/>
      <c r="B707" s="13">
        <v>695</v>
      </c>
      <c r="C707" s="11"/>
      <c r="D707" s="28" t="str">
        <f>IFERROR(VLOOKUP(C707,'Inscription - registration'!$B$13:$I$1012,2)," ")</f>
        <v xml:space="preserve"> </v>
      </c>
      <c r="E707" s="29" t="str">
        <f>IFERROR(VLOOKUP(C707,'Inscription - registration'!$B$13:$I$1012,3,FALSE)," ")</f>
        <v xml:space="preserve"> </v>
      </c>
      <c r="F707" s="29" t="str">
        <f>IFERROR(VLOOKUP(C707,'Inscription - registration'!$B$13:$I$1012,4,FALSE)," ")</f>
        <v xml:space="preserve"> </v>
      </c>
      <c r="G707" s="29" t="str">
        <f>IFERROR(VLOOKUP(C707,'Inscription - registration'!$B$13:$I$1012,5,FALSE)," ")</f>
        <v xml:space="preserve"> </v>
      </c>
      <c r="H707" s="29" t="str">
        <f>IFERROR(VLOOKUP(C707,'Inscription - registration'!$B$13:$I$1012,6,FALSE)," ")</f>
        <v xml:space="preserve"> </v>
      </c>
      <c r="I707" s="60" t="str">
        <f>IFERROR(VLOOKUP(C707,'Inscription - registration'!$B$13:$I$1012,7,FALSE)," ")</f>
        <v xml:space="preserve"> </v>
      </c>
      <c r="J707" s="22"/>
      <c r="K707" s="14" t="str">
        <f t="shared" si="10"/>
        <v xml:space="preserve"> </v>
      </c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x14ac:dyDescent="0.25">
      <c r="A708" s="10"/>
      <c r="B708" s="15">
        <v>696</v>
      </c>
      <c r="C708" s="12"/>
      <c r="D708" s="26" t="str">
        <f>IFERROR(VLOOKUP(C708,'Inscription - registration'!$B$13:$I$1012,2)," ")</f>
        <v xml:space="preserve"> </v>
      </c>
      <c r="E708" s="27" t="str">
        <f>IFERROR(VLOOKUP(C708,'Inscription - registration'!$B$13:$I$1012,3,FALSE)," ")</f>
        <v xml:space="preserve"> </v>
      </c>
      <c r="F708" s="27" t="str">
        <f>IFERROR(VLOOKUP(C708,'Inscription - registration'!$B$13:$I$1012,4,FALSE)," ")</f>
        <v xml:space="preserve"> </v>
      </c>
      <c r="G708" s="27" t="str">
        <f>IFERROR(VLOOKUP(C708,'Inscription - registration'!$B$13:$I$1012,5,FALSE)," ")</f>
        <v xml:space="preserve"> </v>
      </c>
      <c r="H708" s="27" t="str">
        <f>IFERROR(VLOOKUP(C708,'Inscription - registration'!$B$13:$I$1012,6,FALSE)," ")</f>
        <v xml:space="preserve"> </v>
      </c>
      <c r="I708" s="59" t="str">
        <f>IFERROR(VLOOKUP(C708,'Inscription - registration'!$B$13:$I$1012,7,FALSE)," ")</f>
        <v xml:space="preserve"> </v>
      </c>
      <c r="J708" s="23"/>
      <c r="K708" s="16" t="str">
        <f t="shared" si="10"/>
        <v xml:space="preserve"> </v>
      </c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x14ac:dyDescent="0.25">
      <c r="A709" s="10"/>
      <c r="B709" s="13">
        <v>697</v>
      </c>
      <c r="C709" s="11"/>
      <c r="D709" s="28" t="str">
        <f>IFERROR(VLOOKUP(C709,'Inscription - registration'!$B$13:$I$1012,2)," ")</f>
        <v xml:space="preserve"> </v>
      </c>
      <c r="E709" s="29" t="str">
        <f>IFERROR(VLOOKUP(C709,'Inscription - registration'!$B$13:$I$1012,3,FALSE)," ")</f>
        <v xml:space="preserve"> </v>
      </c>
      <c r="F709" s="29" t="str">
        <f>IFERROR(VLOOKUP(C709,'Inscription - registration'!$B$13:$I$1012,4,FALSE)," ")</f>
        <v xml:space="preserve"> </v>
      </c>
      <c r="G709" s="29" t="str">
        <f>IFERROR(VLOOKUP(C709,'Inscription - registration'!$B$13:$I$1012,5,FALSE)," ")</f>
        <v xml:space="preserve"> </v>
      </c>
      <c r="H709" s="29" t="str">
        <f>IFERROR(VLOOKUP(C709,'Inscription - registration'!$B$13:$I$1012,6,FALSE)," ")</f>
        <v xml:space="preserve"> </v>
      </c>
      <c r="I709" s="60" t="str">
        <f>IFERROR(VLOOKUP(C709,'Inscription - registration'!$B$13:$I$1012,7,FALSE)," ")</f>
        <v xml:space="preserve"> </v>
      </c>
      <c r="J709" s="22"/>
      <c r="K709" s="14" t="str">
        <f t="shared" si="10"/>
        <v xml:space="preserve"> </v>
      </c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x14ac:dyDescent="0.25">
      <c r="A710" s="10"/>
      <c r="B710" s="15">
        <v>698</v>
      </c>
      <c r="C710" s="12"/>
      <c r="D710" s="26" t="str">
        <f>IFERROR(VLOOKUP(C710,'Inscription - registration'!$B$13:$I$1012,2)," ")</f>
        <v xml:space="preserve"> </v>
      </c>
      <c r="E710" s="27" t="str">
        <f>IFERROR(VLOOKUP(C710,'Inscription - registration'!$B$13:$I$1012,3,FALSE)," ")</f>
        <v xml:space="preserve"> </v>
      </c>
      <c r="F710" s="27" t="str">
        <f>IFERROR(VLOOKUP(C710,'Inscription - registration'!$B$13:$I$1012,4,FALSE)," ")</f>
        <v xml:space="preserve"> </v>
      </c>
      <c r="G710" s="27" t="str">
        <f>IFERROR(VLOOKUP(C710,'Inscription - registration'!$B$13:$I$1012,5,FALSE)," ")</f>
        <v xml:space="preserve"> </v>
      </c>
      <c r="H710" s="27" t="str">
        <f>IFERROR(VLOOKUP(C710,'Inscription - registration'!$B$13:$I$1012,6,FALSE)," ")</f>
        <v xml:space="preserve"> </v>
      </c>
      <c r="I710" s="59" t="str">
        <f>IFERROR(VLOOKUP(C710,'Inscription - registration'!$B$13:$I$1012,7,FALSE)," ")</f>
        <v xml:space="preserve"> </v>
      </c>
      <c r="J710" s="23"/>
      <c r="K710" s="16" t="str">
        <f t="shared" si="10"/>
        <v xml:space="preserve"> </v>
      </c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x14ac:dyDescent="0.25">
      <c r="A711" s="10"/>
      <c r="B711" s="13">
        <v>699</v>
      </c>
      <c r="C711" s="11"/>
      <c r="D711" s="28" t="str">
        <f>IFERROR(VLOOKUP(C711,'Inscription - registration'!$B$13:$I$1012,2)," ")</f>
        <v xml:space="preserve"> </v>
      </c>
      <c r="E711" s="29" t="str">
        <f>IFERROR(VLOOKUP(C711,'Inscription - registration'!$B$13:$I$1012,3,FALSE)," ")</f>
        <v xml:space="preserve"> </v>
      </c>
      <c r="F711" s="29" t="str">
        <f>IFERROR(VLOOKUP(C711,'Inscription - registration'!$B$13:$I$1012,4,FALSE)," ")</f>
        <v xml:space="preserve"> </v>
      </c>
      <c r="G711" s="29" t="str">
        <f>IFERROR(VLOOKUP(C711,'Inscription - registration'!$B$13:$I$1012,5,FALSE)," ")</f>
        <v xml:space="preserve"> </v>
      </c>
      <c r="H711" s="29" t="str">
        <f>IFERROR(VLOOKUP(C711,'Inscription - registration'!$B$13:$I$1012,6,FALSE)," ")</f>
        <v xml:space="preserve"> </v>
      </c>
      <c r="I711" s="60" t="str">
        <f>IFERROR(VLOOKUP(C711,'Inscription - registration'!$B$13:$I$1012,7,FALSE)," ")</f>
        <v xml:space="preserve"> </v>
      </c>
      <c r="J711" s="22"/>
      <c r="K711" s="14" t="str">
        <f t="shared" si="10"/>
        <v xml:space="preserve"> </v>
      </c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x14ac:dyDescent="0.25">
      <c r="A712" s="10"/>
      <c r="B712" s="15">
        <v>700</v>
      </c>
      <c r="C712" s="12"/>
      <c r="D712" s="26" t="str">
        <f>IFERROR(VLOOKUP(C712,'Inscription - registration'!$B$13:$I$1012,2)," ")</f>
        <v xml:space="preserve"> </v>
      </c>
      <c r="E712" s="27" t="str">
        <f>IFERROR(VLOOKUP(C712,'Inscription - registration'!$B$13:$I$1012,3,FALSE)," ")</f>
        <v xml:space="preserve"> </v>
      </c>
      <c r="F712" s="27" t="str">
        <f>IFERROR(VLOOKUP(C712,'Inscription - registration'!$B$13:$I$1012,4,FALSE)," ")</f>
        <v xml:space="preserve"> </v>
      </c>
      <c r="G712" s="27" t="str">
        <f>IFERROR(VLOOKUP(C712,'Inscription - registration'!$B$13:$I$1012,5,FALSE)," ")</f>
        <v xml:space="preserve"> </v>
      </c>
      <c r="H712" s="27" t="str">
        <f>IFERROR(VLOOKUP(C712,'Inscription - registration'!$B$13:$I$1012,6,FALSE)," ")</f>
        <v xml:space="preserve"> </v>
      </c>
      <c r="I712" s="59" t="str">
        <f>IFERROR(VLOOKUP(C712,'Inscription - registration'!$B$13:$I$1012,7,FALSE)," ")</f>
        <v xml:space="preserve"> </v>
      </c>
      <c r="J712" s="23"/>
      <c r="K712" s="16" t="str">
        <f t="shared" si="10"/>
        <v xml:space="preserve"> </v>
      </c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x14ac:dyDescent="0.25">
      <c r="A713" s="10"/>
      <c r="B713" s="13">
        <v>701</v>
      </c>
      <c r="C713" s="11"/>
      <c r="D713" s="28" t="str">
        <f>IFERROR(VLOOKUP(C713,'Inscription - registration'!$B$13:$I$1012,2)," ")</f>
        <v xml:space="preserve"> </v>
      </c>
      <c r="E713" s="29" t="str">
        <f>IFERROR(VLOOKUP(C713,'Inscription - registration'!$B$13:$I$1012,3,FALSE)," ")</f>
        <v xml:space="preserve"> </v>
      </c>
      <c r="F713" s="29" t="str">
        <f>IFERROR(VLOOKUP(C713,'Inscription - registration'!$B$13:$I$1012,4,FALSE)," ")</f>
        <v xml:space="preserve"> </v>
      </c>
      <c r="G713" s="29" t="str">
        <f>IFERROR(VLOOKUP(C713,'Inscription - registration'!$B$13:$I$1012,5,FALSE)," ")</f>
        <v xml:space="preserve"> </v>
      </c>
      <c r="H713" s="29" t="str">
        <f>IFERROR(VLOOKUP(C713,'Inscription - registration'!$B$13:$I$1012,6,FALSE)," ")</f>
        <v xml:space="preserve"> </v>
      </c>
      <c r="I713" s="60" t="str">
        <f>IFERROR(VLOOKUP(C713,'Inscription - registration'!$B$13:$I$1012,7,FALSE)," ")</f>
        <v xml:space="preserve"> </v>
      </c>
      <c r="J713" s="22"/>
      <c r="K713" s="14" t="str">
        <f t="shared" si="10"/>
        <v xml:space="preserve"> </v>
      </c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x14ac:dyDescent="0.25">
      <c r="A714" s="10"/>
      <c r="B714" s="15">
        <v>702</v>
      </c>
      <c r="C714" s="12"/>
      <c r="D714" s="26" t="str">
        <f>IFERROR(VLOOKUP(C714,'Inscription - registration'!$B$13:$I$1012,2)," ")</f>
        <v xml:space="preserve"> </v>
      </c>
      <c r="E714" s="27" t="str">
        <f>IFERROR(VLOOKUP(C714,'Inscription - registration'!$B$13:$I$1012,3,FALSE)," ")</f>
        <v xml:space="preserve"> </v>
      </c>
      <c r="F714" s="27" t="str">
        <f>IFERROR(VLOOKUP(C714,'Inscription - registration'!$B$13:$I$1012,4,FALSE)," ")</f>
        <v xml:space="preserve"> </v>
      </c>
      <c r="G714" s="27" t="str">
        <f>IFERROR(VLOOKUP(C714,'Inscription - registration'!$B$13:$I$1012,5,FALSE)," ")</f>
        <v xml:space="preserve"> </v>
      </c>
      <c r="H714" s="27" t="str">
        <f>IFERROR(VLOOKUP(C714,'Inscription - registration'!$B$13:$I$1012,6,FALSE)," ")</f>
        <v xml:space="preserve"> </v>
      </c>
      <c r="I714" s="59" t="str">
        <f>IFERROR(VLOOKUP(C714,'Inscription - registration'!$B$13:$I$1012,7,FALSE)," ")</f>
        <v xml:space="preserve"> </v>
      </c>
      <c r="J714" s="23"/>
      <c r="K714" s="16" t="str">
        <f t="shared" si="10"/>
        <v xml:space="preserve"> </v>
      </c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x14ac:dyDescent="0.25">
      <c r="A715" s="10"/>
      <c r="B715" s="13">
        <v>703</v>
      </c>
      <c r="C715" s="11"/>
      <c r="D715" s="28" t="str">
        <f>IFERROR(VLOOKUP(C715,'Inscription - registration'!$B$13:$I$1012,2)," ")</f>
        <v xml:space="preserve"> </v>
      </c>
      <c r="E715" s="29" t="str">
        <f>IFERROR(VLOOKUP(C715,'Inscription - registration'!$B$13:$I$1012,3,FALSE)," ")</f>
        <v xml:space="preserve"> </v>
      </c>
      <c r="F715" s="29" t="str">
        <f>IFERROR(VLOOKUP(C715,'Inscription - registration'!$B$13:$I$1012,4,FALSE)," ")</f>
        <v xml:space="preserve"> </v>
      </c>
      <c r="G715" s="29" t="str">
        <f>IFERROR(VLOOKUP(C715,'Inscription - registration'!$B$13:$I$1012,5,FALSE)," ")</f>
        <v xml:space="preserve"> </v>
      </c>
      <c r="H715" s="29" t="str">
        <f>IFERROR(VLOOKUP(C715,'Inscription - registration'!$B$13:$I$1012,6,FALSE)," ")</f>
        <v xml:space="preserve"> </v>
      </c>
      <c r="I715" s="60" t="str">
        <f>IFERROR(VLOOKUP(C715,'Inscription - registration'!$B$13:$I$1012,7,FALSE)," ")</f>
        <v xml:space="preserve"> </v>
      </c>
      <c r="J715" s="22"/>
      <c r="K715" s="14" t="str">
        <f t="shared" si="10"/>
        <v xml:space="preserve"> </v>
      </c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x14ac:dyDescent="0.25">
      <c r="A716" s="10"/>
      <c r="B716" s="15">
        <v>704</v>
      </c>
      <c r="C716" s="12"/>
      <c r="D716" s="26" t="str">
        <f>IFERROR(VLOOKUP(C716,'Inscription - registration'!$B$13:$I$1012,2)," ")</f>
        <v xml:space="preserve"> </v>
      </c>
      <c r="E716" s="27" t="str">
        <f>IFERROR(VLOOKUP(C716,'Inscription - registration'!$B$13:$I$1012,3,FALSE)," ")</f>
        <v xml:space="preserve"> </v>
      </c>
      <c r="F716" s="27" t="str">
        <f>IFERROR(VLOOKUP(C716,'Inscription - registration'!$B$13:$I$1012,4,FALSE)," ")</f>
        <v xml:space="preserve"> </v>
      </c>
      <c r="G716" s="27" t="str">
        <f>IFERROR(VLOOKUP(C716,'Inscription - registration'!$B$13:$I$1012,5,FALSE)," ")</f>
        <v xml:space="preserve"> </v>
      </c>
      <c r="H716" s="27" t="str">
        <f>IFERROR(VLOOKUP(C716,'Inscription - registration'!$B$13:$I$1012,6,FALSE)," ")</f>
        <v xml:space="preserve"> </v>
      </c>
      <c r="I716" s="59" t="str">
        <f>IFERROR(VLOOKUP(C716,'Inscription - registration'!$B$13:$I$1012,7,FALSE)," ")</f>
        <v xml:space="preserve"> </v>
      </c>
      <c r="J716" s="23"/>
      <c r="K716" s="16" t="str">
        <f t="shared" si="10"/>
        <v xml:space="preserve"> </v>
      </c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x14ac:dyDescent="0.25">
      <c r="A717" s="10"/>
      <c r="B717" s="13">
        <v>705</v>
      </c>
      <c r="C717" s="11"/>
      <c r="D717" s="28" t="str">
        <f>IFERROR(VLOOKUP(C717,'Inscription - registration'!$B$13:$I$1012,2)," ")</f>
        <v xml:space="preserve"> </v>
      </c>
      <c r="E717" s="29" t="str">
        <f>IFERROR(VLOOKUP(C717,'Inscription - registration'!$B$13:$I$1012,3,FALSE)," ")</f>
        <v xml:space="preserve"> </v>
      </c>
      <c r="F717" s="29" t="str">
        <f>IFERROR(VLOOKUP(C717,'Inscription - registration'!$B$13:$I$1012,4,FALSE)," ")</f>
        <v xml:space="preserve"> </v>
      </c>
      <c r="G717" s="29" t="str">
        <f>IFERROR(VLOOKUP(C717,'Inscription - registration'!$B$13:$I$1012,5,FALSE)," ")</f>
        <v xml:space="preserve"> </v>
      </c>
      <c r="H717" s="29" t="str">
        <f>IFERROR(VLOOKUP(C717,'Inscription - registration'!$B$13:$I$1012,6,FALSE)," ")</f>
        <v xml:space="preserve"> </v>
      </c>
      <c r="I717" s="60" t="str">
        <f>IFERROR(VLOOKUP(C717,'Inscription - registration'!$B$13:$I$1012,7,FALSE)," ")</f>
        <v xml:space="preserve"> </v>
      </c>
      <c r="J717" s="22"/>
      <c r="K717" s="14" t="str">
        <f t="shared" ref="K717:K780" si="11">IF(J717/$C$9&gt;0,J717/$C$9," ")</f>
        <v xml:space="preserve"> </v>
      </c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x14ac:dyDescent="0.25">
      <c r="A718" s="10"/>
      <c r="B718" s="15">
        <v>706</v>
      </c>
      <c r="C718" s="12"/>
      <c r="D718" s="26" t="str">
        <f>IFERROR(VLOOKUP(C718,'Inscription - registration'!$B$13:$I$1012,2)," ")</f>
        <v xml:space="preserve"> </v>
      </c>
      <c r="E718" s="27" t="str">
        <f>IFERROR(VLOOKUP(C718,'Inscription - registration'!$B$13:$I$1012,3,FALSE)," ")</f>
        <v xml:space="preserve"> </v>
      </c>
      <c r="F718" s="27" t="str">
        <f>IFERROR(VLOOKUP(C718,'Inscription - registration'!$B$13:$I$1012,4,FALSE)," ")</f>
        <v xml:space="preserve"> </v>
      </c>
      <c r="G718" s="27" t="str">
        <f>IFERROR(VLOOKUP(C718,'Inscription - registration'!$B$13:$I$1012,5,FALSE)," ")</f>
        <v xml:space="preserve"> </v>
      </c>
      <c r="H718" s="27" t="str">
        <f>IFERROR(VLOOKUP(C718,'Inscription - registration'!$B$13:$I$1012,6,FALSE)," ")</f>
        <v xml:space="preserve"> </v>
      </c>
      <c r="I718" s="59" t="str">
        <f>IFERROR(VLOOKUP(C718,'Inscription - registration'!$B$13:$I$1012,7,FALSE)," ")</f>
        <v xml:space="preserve"> </v>
      </c>
      <c r="J718" s="23"/>
      <c r="K718" s="16" t="str">
        <f t="shared" si="11"/>
        <v xml:space="preserve"> </v>
      </c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x14ac:dyDescent="0.25">
      <c r="A719" s="10"/>
      <c r="B719" s="13">
        <v>707</v>
      </c>
      <c r="C719" s="11"/>
      <c r="D719" s="28" t="str">
        <f>IFERROR(VLOOKUP(C719,'Inscription - registration'!$B$13:$I$1012,2)," ")</f>
        <v xml:space="preserve"> </v>
      </c>
      <c r="E719" s="29" t="str">
        <f>IFERROR(VLOOKUP(C719,'Inscription - registration'!$B$13:$I$1012,3,FALSE)," ")</f>
        <v xml:space="preserve"> </v>
      </c>
      <c r="F719" s="29" t="str">
        <f>IFERROR(VLOOKUP(C719,'Inscription - registration'!$B$13:$I$1012,4,FALSE)," ")</f>
        <v xml:space="preserve"> </v>
      </c>
      <c r="G719" s="29" t="str">
        <f>IFERROR(VLOOKUP(C719,'Inscription - registration'!$B$13:$I$1012,5,FALSE)," ")</f>
        <v xml:space="preserve"> </v>
      </c>
      <c r="H719" s="29" t="str">
        <f>IFERROR(VLOOKUP(C719,'Inscription - registration'!$B$13:$I$1012,6,FALSE)," ")</f>
        <v xml:space="preserve"> </v>
      </c>
      <c r="I719" s="60" t="str">
        <f>IFERROR(VLOOKUP(C719,'Inscription - registration'!$B$13:$I$1012,7,FALSE)," ")</f>
        <v xml:space="preserve"> </v>
      </c>
      <c r="J719" s="22"/>
      <c r="K719" s="14" t="str">
        <f t="shared" si="11"/>
        <v xml:space="preserve"> </v>
      </c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x14ac:dyDescent="0.25">
      <c r="A720" s="10"/>
      <c r="B720" s="15">
        <v>708</v>
      </c>
      <c r="C720" s="12"/>
      <c r="D720" s="26" t="str">
        <f>IFERROR(VLOOKUP(C720,'Inscription - registration'!$B$13:$I$1012,2)," ")</f>
        <v xml:space="preserve"> </v>
      </c>
      <c r="E720" s="27" t="str">
        <f>IFERROR(VLOOKUP(C720,'Inscription - registration'!$B$13:$I$1012,3,FALSE)," ")</f>
        <v xml:space="preserve"> </v>
      </c>
      <c r="F720" s="27" t="str">
        <f>IFERROR(VLOOKUP(C720,'Inscription - registration'!$B$13:$I$1012,4,FALSE)," ")</f>
        <v xml:space="preserve"> </v>
      </c>
      <c r="G720" s="27" t="str">
        <f>IFERROR(VLOOKUP(C720,'Inscription - registration'!$B$13:$I$1012,5,FALSE)," ")</f>
        <v xml:space="preserve"> </v>
      </c>
      <c r="H720" s="27" t="str">
        <f>IFERROR(VLOOKUP(C720,'Inscription - registration'!$B$13:$I$1012,6,FALSE)," ")</f>
        <v xml:space="preserve"> </v>
      </c>
      <c r="I720" s="59" t="str">
        <f>IFERROR(VLOOKUP(C720,'Inscription - registration'!$B$13:$I$1012,7,FALSE)," ")</f>
        <v xml:space="preserve"> </v>
      </c>
      <c r="J720" s="23"/>
      <c r="K720" s="16" t="str">
        <f t="shared" si="11"/>
        <v xml:space="preserve"> </v>
      </c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x14ac:dyDescent="0.25">
      <c r="A721" s="10"/>
      <c r="B721" s="13">
        <v>709</v>
      </c>
      <c r="C721" s="11"/>
      <c r="D721" s="28" t="str">
        <f>IFERROR(VLOOKUP(C721,'Inscription - registration'!$B$13:$I$1012,2)," ")</f>
        <v xml:space="preserve"> </v>
      </c>
      <c r="E721" s="29" t="str">
        <f>IFERROR(VLOOKUP(C721,'Inscription - registration'!$B$13:$I$1012,3,FALSE)," ")</f>
        <v xml:space="preserve"> </v>
      </c>
      <c r="F721" s="29" t="str">
        <f>IFERROR(VLOOKUP(C721,'Inscription - registration'!$B$13:$I$1012,4,FALSE)," ")</f>
        <v xml:space="preserve"> </v>
      </c>
      <c r="G721" s="29" t="str">
        <f>IFERROR(VLOOKUP(C721,'Inscription - registration'!$B$13:$I$1012,5,FALSE)," ")</f>
        <v xml:space="preserve"> </v>
      </c>
      <c r="H721" s="29" t="str">
        <f>IFERROR(VLOOKUP(C721,'Inscription - registration'!$B$13:$I$1012,6,FALSE)," ")</f>
        <v xml:space="preserve"> </v>
      </c>
      <c r="I721" s="60" t="str">
        <f>IFERROR(VLOOKUP(C721,'Inscription - registration'!$B$13:$I$1012,7,FALSE)," ")</f>
        <v xml:space="preserve"> </v>
      </c>
      <c r="J721" s="22"/>
      <c r="K721" s="14" t="str">
        <f t="shared" si="11"/>
        <v xml:space="preserve"> </v>
      </c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x14ac:dyDescent="0.25">
      <c r="A722" s="10"/>
      <c r="B722" s="15">
        <v>710</v>
      </c>
      <c r="C722" s="12"/>
      <c r="D722" s="26" t="str">
        <f>IFERROR(VLOOKUP(C722,'Inscription - registration'!$B$13:$I$1012,2)," ")</f>
        <v xml:space="preserve"> </v>
      </c>
      <c r="E722" s="27" t="str">
        <f>IFERROR(VLOOKUP(C722,'Inscription - registration'!$B$13:$I$1012,3,FALSE)," ")</f>
        <v xml:space="preserve"> </v>
      </c>
      <c r="F722" s="27" t="str">
        <f>IFERROR(VLOOKUP(C722,'Inscription - registration'!$B$13:$I$1012,4,FALSE)," ")</f>
        <v xml:space="preserve"> </v>
      </c>
      <c r="G722" s="27" t="str">
        <f>IFERROR(VLOOKUP(C722,'Inscription - registration'!$B$13:$I$1012,5,FALSE)," ")</f>
        <v xml:space="preserve"> </v>
      </c>
      <c r="H722" s="27" t="str">
        <f>IFERROR(VLOOKUP(C722,'Inscription - registration'!$B$13:$I$1012,6,FALSE)," ")</f>
        <v xml:space="preserve"> </v>
      </c>
      <c r="I722" s="59" t="str">
        <f>IFERROR(VLOOKUP(C722,'Inscription - registration'!$B$13:$I$1012,7,FALSE)," ")</f>
        <v xml:space="preserve"> </v>
      </c>
      <c r="J722" s="23"/>
      <c r="K722" s="16" t="str">
        <f t="shared" si="11"/>
        <v xml:space="preserve"> </v>
      </c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x14ac:dyDescent="0.25">
      <c r="A723" s="10"/>
      <c r="B723" s="13">
        <v>711</v>
      </c>
      <c r="C723" s="11"/>
      <c r="D723" s="28" t="str">
        <f>IFERROR(VLOOKUP(C723,'Inscription - registration'!$B$13:$I$1012,2)," ")</f>
        <v xml:space="preserve"> </v>
      </c>
      <c r="E723" s="29" t="str">
        <f>IFERROR(VLOOKUP(C723,'Inscription - registration'!$B$13:$I$1012,3,FALSE)," ")</f>
        <v xml:space="preserve"> </v>
      </c>
      <c r="F723" s="29" t="str">
        <f>IFERROR(VLOOKUP(C723,'Inscription - registration'!$B$13:$I$1012,4,FALSE)," ")</f>
        <v xml:space="preserve"> </v>
      </c>
      <c r="G723" s="29" t="str">
        <f>IFERROR(VLOOKUP(C723,'Inscription - registration'!$B$13:$I$1012,5,FALSE)," ")</f>
        <v xml:space="preserve"> </v>
      </c>
      <c r="H723" s="29" t="str">
        <f>IFERROR(VLOOKUP(C723,'Inscription - registration'!$B$13:$I$1012,6,FALSE)," ")</f>
        <v xml:space="preserve"> </v>
      </c>
      <c r="I723" s="60" t="str">
        <f>IFERROR(VLOOKUP(C723,'Inscription - registration'!$B$13:$I$1012,7,FALSE)," ")</f>
        <v xml:space="preserve"> </v>
      </c>
      <c r="J723" s="22"/>
      <c r="K723" s="14" t="str">
        <f t="shared" si="11"/>
        <v xml:space="preserve"> </v>
      </c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x14ac:dyDescent="0.25">
      <c r="A724" s="10"/>
      <c r="B724" s="15">
        <v>712</v>
      </c>
      <c r="C724" s="12"/>
      <c r="D724" s="26" t="str">
        <f>IFERROR(VLOOKUP(C724,'Inscription - registration'!$B$13:$I$1012,2)," ")</f>
        <v xml:space="preserve"> </v>
      </c>
      <c r="E724" s="27" t="str">
        <f>IFERROR(VLOOKUP(C724,'Inscription - registration'!$B$13:$I$1012,3,FALSE)," ")</f>
        <v xml:space="preserve"> </v>
      </c>
      <c r="F724" s="27" t="str">
        <f>IFERROR(VLOOKUP(C724,'Inscription - registration'!$B$13:$I$1012,4,FALSE)," ")</f>
        <v xml:space="preserve"> </v>
      </c>
      <c r="G724" s="27" t="str">
        <f>IFERROR(VLOOKUP(C724,'Inscription - registration'!$B$13:$I$1012,5,FALSE)," ")</f>
        <v xml:space="preserve"> </v>
      </c>
      <c r="H724" s="27" t="str">
        <f>IFERROR(VLOOKUP(C724,'Inscription - registration'!$B$13:$I$1012,6,FALSE)," ")</f>
        <v xml:space="preserve"> </v>
      </c>
      <c r="I724" s="59" t="str">
        <f>IFERROR(VLOOKUP(C724,'Inscription - registration'!$B$13:$I$1012,7,FALSE)," ")</f>
        <v xml:space="preserve"> </v>
      </c>
      <c r="J724" s="23"/>
      <c r="K724" s="16" t="str">
        <f t="shared" si="11"/>
        <v xml:space="preserve"> </v>
      </c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x14ac:dyDescent="0.25">
      <c r="A725" s="10"/>
      <c r="B725" s="13">
        <v>713</v>
      </c>
      <c r="C725" s="11"/>
      <c r="D725" s="28" t="str">
        <f>IFERROR(VLOOKUP(C725,'Inscription - registration'!$B$13:$I$1012,2)," ")</f>
        <v xml:space="preserve"> </v>
      </c>
      <c r="E725" s="29" t="str">
        <f>IFERROR(VLOOKUP(C725,'Inscription - registration'!$B$13:$I$1012,3,FALSE)," ")</f>
        <v xml:space="preserve"> </v>
      </c>
      <c r="F725" s="29" t="str">
        <f>IFERROR(VLOOKUP(C725,'Inscription - registration'!$B$13:$I$1012,4,FALSE)," ")</f>
        <v xml:space="preserve"> </v>
      </c>
      <c r="G725" s="29" t="str">
        <f>IFERROR(VLOOKUP(C725,'Inscription - registration'!$B$13:$I$1012,5,FALSE)," ")</f>
        <v xml:space="preserve"> </v>
      </c>
      <c r="H725" s="29" t="str">
        <f>IFERROR(VLOOKUP(C725,'Inscription - registration'!$B$13:$I$1012,6,FALSE)," ")</f>
        <v xml:space="preserve"> </v>
      </c>
      <c r="I725" s="60" t="str">
        <f>IFERROR(VLOOKUP(C725,'Inscription - registration'!$B$13:$I$1012,7,FALSE)," ")</f>
        <v xml:space="preserve"> </v>
      </c>
      <c r="J725" s="22"/>
      <c r="K725" s="14" t="str">
        <f t="shared" si="11"/>
        <v xml:space="preserve"> </v>
      </c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x14ac:dyDescent="0.25">
      <c r="A726" s="10"/>
      <c r="B726" s="15">
        <v>714</v>
      </c>
      <c r="C726" s="12"/>
      <c r="D726" s="26" t="str">
        <f>IFERROR(VLOOKUP(C726,'Inscription - registration'!$B$13:$I$1012,2)," ")</f>
        <v xml:space="preserve"> </v>
      </c>
      <c r="E726" s="27" t="str">
        <f>IFERROR(VLOOKUP(C726,'Inscription - registration'!$B$13:$I$1012,3,FALSE)," ")</f>
        <v xml:space="preserve"> </v>
      </c>
      <c r="F726" s="27" t="str">
        <f>IFERROR(VLOOKUP(C726,'Inscription - registration'!$B$13:$I$1012,4,FALSE)," ")</f>
        <v xml:space="preserve"> </v>
      </c>
      <c r="G726" s="27" t="str">
        <f>IFERROR(VLOOKUP(C726,'Inscription - registration'!$B$13:$I$1012,5,FALSE)," ")</f>
        <v xml:space="preserve"> </v>
      </c>
      <c r="H726" s="27" t="str">
        <f>IFERROR(VLOOKUP(C726,'Inscription - registration'!$B$13:$I$1012,6,FALSE)," ")</f>
        <v xml:space="preserve"> </v>
      </c>
      <c r="I726" s="59" t="str">
        <f>IFERROR(VLOOKUP(C726,'Inscription - registration'!$B$13:$I$1012,7,FALSE)," ")</f>
        <v xml:space="preserve"> </v>
      </c>
      <c r="J726" s="23"/>
      <c r="K726" s="16" t="str">
        <f t="shared" si="11"/>
        <v xml:space="preserve"> </v>
      </c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x14ac:dyDescent="0.25">
      <c r="A727" s="10"/>
      <c r="B727" s="13">
        <v>715</v>
      </c>
      <c r="C727" s="11"/>
      <c r="D727" s="28" t="str">
        <f>IFERROR(VLOOKUP(C727,'Inscription - registration'!$B$13:$I$1012,2)," ")</f>
        <v xml:space="preserve"> </v>
      </c>
      <c r="E727" s="29" t="str">
        <f>IFERROR(VLOOKUP(C727,'Inscription - registration'!$B$13:$I$1012,3,FALSE)," ")</f>
        <v xml:space="preserve"> </v>
      </c>
      <c r="F727" s="29" t="str">
        <f>IFERROR(VLOOKUP(C727,'Inscription - registration'!$B$13:$I$1012,4,FALSE)," ")</f>
        <v xml:space="preserve"> </v>
      </c>
      <c r="G727" s="29" t="str">
        <f>IFERROR(VLOOKUP(C727,'Inscription - registration'!$B$13:$I$1012,5,FALSE)," ")</f>
        <v xml:space="preserve"> </v>
      </c>
      <c r="H727" s="29" t="str">
        <f>IFERROR(VLOOKUP(C727,'Inscription - registration'!$B$13:$I$1012,6,FALSE)," ")</f>
        <v xml:space="preserve"> </v>
      </c>
      <c r="I727" s="60" t="str">
        <f>IFERROR(VLOOKUP(C727,'Inscription - registration'!$B$13:$I$1012,7,FALSE)," ")</f>
        <v xml:space="preserve"> </v>
      </c>
      <c r="J727" s="22"/>
      <c r="K727" s="14" t="str">
        <f t="shared" si="11"/>
        <v xml:space="preserve"> </v>
      </c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x14ac:dyDescent="0.25">
      <c r="A728" s="10"/>
      <c r="B728" s="15">
        <v>716</v>
      </c>
      <c r="C728" s="12"/>
      <c r="D728" s="26" t="str">
        <f>IFERROR(VLOOKUP(C728,'Inscription - registration'!$B$13:$I$1012,2)," ")</f>
        <v xml:space="preserve"> </v>
      </c>
      <c r="E728" s="27" t="str">
        <f>IFERROR(VLOOKUP(C728,'Inscription - registration'!$B$13:$I$1012,3,FALSE)," ")</f>
        <v xml:space="preserve"> </v>
      </c>
      <c r="F728" s="27" t="str">
        <f>IFERROR(VLOOKUP(C728,'Inscription - registration'!$B$13:$I$1012,4,FALSE)," ")</f>
        <v xml:space="preserve"> </v>
      </c>
      <c r="G728" s="27" t="str">
        <f>IFERROR(VLOOKUP(C728,'Inscription - registration'!$B$13:$I$1012,5,FALSE)," ")</f>
        <v xml:space="preserve"> </v>
      </c>
      <c r="H728" s="27" t="str">
        <f>IFERROR(VLOOKUP(C728,'Inscription - registration'!$B$13:$I$1012,6,FALSE)," ")</f>
        <v xml:space="preserve"> </v>
      </c>
      <c r="I728" s="59" t="str">
        <f>IFERROR(VLOOKUP(C728,'Inscription - registration'!$B$13:$I$1012,7,FALSE)," ")</f>
        <v xml:space="preserve"> </v>
      </c>
      <c r="J728" s="23"/>
      <c r="K728" s="16" t="str">
        <f t="shared" si="11"/>
        <v xml:space="preserve"> </v>
      </c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x14ac:dyDescent="0.25">
      <c r="A729" s="10"/>
      <c r="B729" s="13">
        <v>717</v>
      </c>
      <c r="C729" s="11"/>
      <c r="D729" s="28" t="str">
        <f>IFERROR(VLOOKUP(C729,'Inscription - registration'!$B$13:$I$1012,2)," ")</f>
        <v xml:space="preserve"> </v>
      </c>
      <c r="E729" s="29" t="str">
        <f>IFERROR(VLOOKUP(C729,'Inscription - registration'!$B$13:$I$1012,3,FALSE)," ")</f>
        <v xml:space="preserve"> </v>
      </c>
      <c r="F729" s="29" t="str">
        <f>IFERROR(VLOOKUP(C729,'Inscription - registration'!$B$13:$I$1012,4,FALSE)," ")</f>
        <v xml:space="preserve"> </v>
      </c>
      <c r="G729" s="29" t="str">
        <f>IFERROR(VLOOKUP(C729,'Inscription - registration'!$B$13:$I$1012,5,FALSE)," ")</f>
        <v xml:space="preserve"> </v>
      </c>
      <c r="H729" s="29" t="str">
        <f>IFERROR(VLOOKUP(C729,'Inscription - registration'!$B$13:$I$1012,6,FALSE)," ")</f>
        <v xml:space="preserve"> </v>
      </c>
      <c r="I729" s="60" t="str">
        <f>IFERROR(VLOOKUP(C729,'Inscription - registration'!$B$13:$I$1012,7,FALSE)," ")</f>
        <v xml:space="preserve"> </v>
      </c>
      <c r="J729" s="22"/>
      <c r="K729" s="14" t="str">
        <f t="shared" si="11"/>
        <v xml:space="preserve"> </v>
      </c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x14ac:dyDescent="0.25">
      <c r="A730" s="10"/>
      <c r="B730" s="15">
        <v>718</v>
      </c>
      <c r="C730" s="12"/>
      <c r="D730" s="26" t="str">
        <f>IFERROR(VLOOKUP(C730,'Inscription - registration'!$B$13:$I$1012,2)," ")</f>
        <v xml:space="preserve"> </v>
      </c>
      <c r="E730" s="27" t="str">
        <f>IFERROR(VLOOKUP(C730,'Inscription - registration'!$B$13:$I$1012,3,FALSE)," ")</f>
        <v xml:space="preserve"> </v>
      </c>
      <c r="F730" s="27" t="str">
        <f>IFERROR(VLOOKUP(C730,'Inscription - registration'!$B$13:$I$1012,4,FALSE)," ")</f>
        <v xml:space="preserve"> </v>
      </c>
      <c r="G730" s="27" t="str">
        <f>IFERROR(VLOOKUP(C730,'Inscription - registration'!$B$13:$I$1012,5,FALSE)," ")</f>
        <v xml:space="preserve"> </v>
      </c>
      <c r="H730" s="27" t="str">
        <f>IFERROR(VLOOKUP(C730,'Inscription - registration'!$B$13:$I$1012,6,FALSE)," ")</f>
        <v xml:space="preserve"> </v>
      </c>
      <c r="I730" s="59" t="str">
        <f>IFERROR(VLOOKUP(C730,'Inscription - registration'!$B$13:$I$1012,7,FALSE)," ")</f>
        <v xml:space="preserve"> </v>
      </c>
      <c r="J730" s="23"/>
      <c r="K730" s="16" t="str">
        <f t="shared" si="11"/>
        <v xml:space="preserve"> </v>
      </c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x14ac:dyDescent="0.25">
      <c r="A731" s="10"/>
      <c r="B731" s="13">
        <v>719</v>
      </c>
      <c r="C731" s="11"/>
      <c r="D731" s="28" t="str">
        <f>IFERROR(VLOOKUP(C731,'Inscription - registration'!$B$13:$I$1012,2)," ")</f>
        <v xml:space="preserve"> </v>
      </c>
      <c r="E731" s="29" t="str">
        <f>IFERROR(VLOOKUP(C731,'Inscription - registration'!$B$13:$I$1012,3,FALSE)," ")</f>
        <v xml:space="preserve"> </v>
      </c>
      <c r="F731" s="29" t="str">
        <f>IFERROR(VLOOKUP(C731,'Inscription - registration'!$B$13:$I$1012,4,FALSE)," ")</f>
        <v xml:space="preserve"> </v>
      </c>
      <c r="G731" s="29" t="str">
        <f>IFERROR(VLOOKUP(C731,'Inscription - registration'!$B$13:$I$1012,5,FALSE)," ")</f>
        <v xml:space="preserve"> </v>
      </c>
      <c r="H731" s="29" t="str">
        <f>IFERROR(VLOOKUP(C731,'Inscription - registration'!$B$13:$I$1012,6,FALSE)," ")</f>
        <v xml:space="preserve"> </v>
      </c>
      <c r="I731" s="60" t="str">
        <f>IFERROR(VLOOKUP(C731,'Inscription - registration'!$B$13:$I$1012,7,FALSE)," ")</f>
        <v xml:space="preserve"> </v>
      </c>
      <c r="J731" s="22"/>
      <c r="K731" s="14" t="str">
        <f t="shared" si="11"/>
        <v xml:space="preserve"> </v>
      </c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x14ac:dyDescent="0.25">
      <c r="A732" s="10"/>
      <c r="B732" s="15">
        <v>720</v>
      </c>
      <c r="C732" s="12"/>
      <c r="D732" s="26" t="str">
        <f>IFERROR(VLOOKUP(C732,'Inscription - registration'!$B$13:$I$1012,2)," ")</f>
        <v xml:space="preserve"> </v>
      </c>
      <c r="E732" s="27" t="str">
        <f>IFERROR(VLOOKUP(C732,'Inscription - registration'!$B$13:$I$1012,3,FALSE)," ")</f>
        <v xml:space="preserve"> </v>
      </c>
      <c r="F732" s="27" t="str">
        <f>IFERROR(VLOOKUP(C732,'Inscription - registration'!$B$13:$I$1012,4,FALSE)," ")</f>
        <v xml:space="preserve"> </v>
      </c>
      <c r="G732" s="27" t="str">
        <f>IFERROR(VLOOKUP(C732,'Inscription - registration'!$B$13:$I$1012,5,FALSE)," ")</f>
        <v xml:space="preserve"> </v>
      </c>
      <c r="H732" s="27" t="str">
        <f>IFERROR(VLOOKUP(C732,'Inscription - registration'!$B$13:$I$1012,6,FALSE)," ")</f>
        <v xml:space="preserve"> </v>
      </c>
      <c r="I732" s="59" t="str">
        <f>IFERROR(VLOOKUP(C732,'Inscription - registration'!$B$13:$I$1012,7,FALSE)," ")</f>
        <v xml:space="preserve"> </v>
      </c>
      <c r="J732" s="23"/>
      <c r="K732" s="16" t="str">
        <f t="shared" si="11"/>
        <v xml:space="preserve"> </v>
      </c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x14ac:dyDescent="0.25">
      <c r="A733" s="10"/>
      <c r="B733" s="13">
        <v>721</v>
      </c>
      <c r="C733" s="11"/>
      <c r="D733" s="28" t="str">
        <f>IFERROR(VLOOKUP(C733,'Inscription - registration'!$B$13:$I$1012,2)," ")</f>
        <v xml:space="preserve"> </v>
      </c>
      <c r="E733" s="29" t="str">
        <f>IFERROR(VLOOKUP(C733,'Inscription - registration'!$B$13:$I$1012,3,FALSE)," ")</f>
        <v xml:space="preserve"> </v>
      </c>
      <c r="F733" s="29" t="str">
        <f>IFERROR(VLOOKUP(C733,'Inscription - registration'!$B$13:$I$1012,4,FALSE)," ")</f>
        <v xml:space="preserve"> </v>
      </c>
      <c r="G733" s="29" t="str">
        <f>IFERROR(VLOOKUP(C733,'Inscription - registration'!$B$13:$I$1012,5,FALSE)," ")</f>
        <v xml:space="preserve"> </v>
      </c>
      <c r="H733" s="29" t="str">
        <f>IFERROR(VLOOKUP(C733,'Inscription - registration'!$B$13:$I$1012,6,FALSE)," ")</f>
        <v xml:space="preserve"> </v>
      </c>
      <c r="I733" s="60" t="str">
        <f>IFERROR(VLOOKUP(C733,'Inscription - registration'!$B$13:$I$1012,7,FALSE)," ")</f>
        <v xml:space="preserve"> </v>
      </c>
      <c r="J733" s="22"/>
      <c r="K733" s="14" t="str">
        <f t="shared" si="11"/>
        <v xml:space="preserve"> </v>
      </c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x14ac:dyDescent="0.25">
      <c r="A734" s="10"/>
      <c r="B734" s="15">
        <v>722</v>
      </c>
      <c r="C734" s="12"/>
      <c r="D734" s="26" t="str">
        <f>IFERROR(VLOOKUP(C734,'Inscription - registration'!$B$13:$I$1012,2)," ")</f>
        <v xml:space="preserve"> </v>
      </c>
      <c r="E734" s="27" t="str">
        <f>IFERROR(VLOOKUP(C734,'Inscription - registration'!$B$13:$I$1012,3,FALSE)," ")</f>
        <v xml:space="preserve"> </v>
      </c>
      <c r="F734" s="27" t="str">
        <f>IFERROR(VLOOKUP(C734,'Inscription - registration'!$B$13:$I$1012,4,FALSE)," ")</f>
        <v xml:space="preserve"> </v>
      </c>
      <c r="G734" s="27" t="str">
        <f>IFERROR(VLOOKUP(C734,'Inscription - registration'!$B$13:$I$1012,5,FALSE)," ")</f>
        <v xml:space="preserve"> </v>
      </c>
      <c r="H734" s="27" t="str">
        <f>IFERROR(VLOOKUP(C734,'Inscription - registration'!$B$13:$I$1012,6,FALSE)," ")</f>
        <v xml:space="preserve"> </v>
      </c>
      <c r="I734" s="59" t="str">
        <f>IFERROR(VLOOKUP(C734,'Inscription - registration'!$B$13:$I$1012,7,FALSE)," ")</f>
        <v xml:space="preserve"> </v>
      </c>
      <c r="J734" s="23"/>
      <c r="K734" s="16" t="str">
        <f t="shared" si="11"/>
        <v xml:space="preserve"> </v>
      </c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x14ac:dyDescent="0.25">
      <c r="A735" s="10"/>
      <c r="B735" s="13">
        <v>723</v>
      </c>
      <c r="C735" s="11"/>
      <c r="D735" s="28" t="str">
        <f>IFERROR(VLOOKUP(C735,'Inscription - registration'!$B$13:$I$1012,2)," ")</f>
        <v xml:space="preserve"> </v>
      </c>
      <c r="E735" s="29" t="str">
        <f>IFERROR(VLOOKUP(C735,'Inscription - registration'!$B$13:$I$1012,3,FALSE)," ")</f>
        <v xml:space="preserve"> </v>
      </c>
      <c r="F735" s="29" t="str">
        <f>IFERROR(VLOOKUP(C735,'Inscription - registration'!$B$13:$I$1012,4,FALSE)," ")</f>
        <v xml:space="preserve"> </v>
      </c>
      <c r="G735" s="29" t="str">
        <f>IFERROR(VLOOKUP(C735,'Inscription - registration'!$B$13:$I$1012,5,FALSE)," ")</f>
        <v xml:space="preserve"> </v>
      </c>
      <c r="H735" s="29" t="str">
        <f>IFERROR(VLOOKUP(C735,'Inscription - registration'!$B$13:$I$1012,6,FALSE)," ")</f>
        <v xml:space="preserve"> </v>
      </c>
      <c r="I735" s="60" t="str">
        <f>IFERROR(VLOOKUP(C735,'Inscription - registration'!$B$13:$I$1012,7,FALSE)," ")</f>
        <v xml:space="preserve"> </v>
      </c>
      <c r="J735" s="22"/>
      <c r="K735" s="14" t="str">
        <f t="shared" si="11"/>
        <v xml:space="preserve"> </v>
      </c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x14ac:dyDescent="0.25">
      <c r="A736" s="10"/>
      <c r="B736" s="15">
        <v>724</v>
      </c>
      <c r="C736" s="12"/>
      <c r="D736" s="26" t="str">
        <f>IFERROR(VLOOKUP(C736,'Inscription - registration'!$B$13:$I$1012,2)," ")</f>
        <v xml:space="preserve"> </v>
      </c>
      <c r="E736" s="27" t="str">
        <f>IFERROR(VLOOKUP(C736,'Inscription - registration'!$B$13:$I$1012,3,FALSE)," ")</f>
        <v xml:space="preserve"> </v>
      </c>
      <c r="F736" s="27" t="str">
        <f>IFERROR(VLOOKUP(C736,'Inscription - registration'!$B$13:$I$1012,4,FALSE)," ")</f>
        <v xml:space="preserve"> </v>
      </c>
      <c r="G736" s="27" t="str">
        <f>IFERROR(VLOOKUP(C736,'Inscription - registration'!$B$13:$I$1012,5,FALSE)," ")</f>
        <v xml:space="preserve"> </v>
      </c>
      <c r="H736" s="27" t="str">
        <f>IFERROR(VLOOKUP(C736,'Inscription - registration'!$B$13:$I$1012,6,FALSE)," ")</f>
        <v xml:space="preserve"> </v>
      </c>
      <c r="I736" s="59" t="str">
        <f>IFERROR(VLOOKUP(C736,'Inscription - registration'!$B$13:$I$1012,7,FALSE)," ")</f>
        <v xml:space="preserve"> </v>
      </c>
      <c r="J736" s="23"/>
      <c r="K736" s="16" t="str">
        <f t="shared" si="11"/>
        <v xml:space="preserve"> </v>
      </c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x14ac:dyDescent="0.25">
      <c r="A737" s="10"/>
      <c r="B737" s="13">
        <v>725</v>
      </c>
      <c r="C737" s="11"/>
      <c r="D737" s="28" t="str">
        <f>IFERROR(VLOOKUP(C737,'Inscription - registration'!$B$13:$I$1012,2)," ")</f>
        <v xml:space="preserve"> </v>
      </c>
      <c r="E737" s="29" t="str">
        <f>IFERROR(VLOOKUP(C737,'Inscription - registration'!$B$13:$I$1012,3,FALSE)," ")</f>
        <v xml:space="preserve"> </v>
      </c>
      <c r="F737" s="29" t="str">
        <f>IFERROR(VLOOKUP(C737,'Inscription - registration'!$B$13:$I$1012,4,FALSE)," ")</f>
        <v xml:space="preserve"> </v>
      </c>
      <c r="G737" s="29" t="str">
        <f>IFERROR(VLOOKUP(C737,'Inscription - registration'!$B$13:$I$1012,5,FALSE)," ")</f>
        <v xml:space="preserve"> </v>
      </c>
      <c r="H737" s="29" t="str">
        <f>IFERROR(VLOOKUP(C737,'Inscription - registration'!$B$13:$I$1012,6,FALSE)," ")</f>
        <v xml:space="preserve"> </v>
      </c>
      <c r="I737" s="60" t="str">
        <f>IFERROR(VLOOKUP(C737,'Inscription - registration'!$B$13:$I$1012,7,FALSE)," ")</f>
        <v xml:space="preserve"> </v>
      </c>
      <c r="J737" s="22"/>
      <c r="K737" s="14" t="str">
        <f t="shared" si="11"/>
        <v xml:space="preserve"> </v>
      </c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x14ac:dyDescent="0.25">
      <c r="A738" s="10"/>
      <c r="B738" s="15">
        <v>726</v>
      </c>
      <c r="C738" s="12"/>
      <c r="D738" s="26" t="str">
        <f>IFERROR(VLOOKUP(C738,'Inscription - registration'!$B$13:$I$1012,2)," ")</f>
        <v xml:space="preserve"> </v>
      </c>
      <c r="E738" s="27" t="str">
        <f>IFERROR(VLOOKUP(C738,'Inscription - registration'!$B$13:$I$1012,3,FALSE)," ")</f>
        <v xml:space="preserve"> </v>
      </c>
      <c r="F738" s="27" t="str">
        <f>IFERROR(VLOOKUP(C738,'Inscription - registration'!$B$13:$I$1012,4,FALSE)," ")</f>
        <v xml:space="preserve"> </v>
      </c>
      <c r="G738" s="27" t="str">
        <f>IFERROR(VLOOKUP(C738,'Inscription - registration'!$B$13:$I$1012,5,FALSE)," ")</f>
        <v xml:space="preserve"> </v>
      </c>
      <c r="H738" s="27" t="str">
        <f>IFERROR(VLOOKUP(C738,'Inscription - registration'!$B$13:$I$1012,6,FALSE)," ")</f>
        <v xml:space="preserve"> </v>
      </c>
      <c r="I738" s="59" t="str">
        <f>IFERROR(VLOOKUP(C738,'Inscription - registration'!$B$13:$I$1012,7,FALSE)," ")</f>
        <v xml:space="preserve"> </v>
      </c>
      <c r="J738" s="23"/>
      <c r="K738" s="16" t="str">
        <f t="shared" si="11"/>
        <v xml:space="preserve"> </v>
      </c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x14ac:dyDescent="0.25">
      <c r="A739" s="10"/>
      <c r="B739" s="13">
        <v>727</v>
      </c>
      <c r="C739" s="11"/>
      <c r="D739" s="28" t="str">
        <f>IFERROR(VLOOKUP(C739,'Inscription - registration'!$B$13:$I$1012,2)," ")</f>
        <v xml:space="preserve"> </v>
      </c>
      <c r="E739" s="29" t="str">
        <f>IFERROR(VLOOKUP(C739,'Inscription - registration'!$B$13:$I$1012,3,FALSE)," ")</f>
        <v xml:space="preserve"> </v>
      </c>
      <c r="F739" s="29" t="str">
        <f>IFERROR(VLOOKUP(C739,'Inscription - registration'!$B$13:$I$1012,4,FALSE)," ")</f>
        <v xml:space="preserve"> </v>
      </c>
      <c r="G739" s="29" t="str">
        <f>IFERROR(VLOOKUP(C739,'Inscription - registration'!$B$13:$I$1012,5,FALSE)," ")</f>
        <v xml:space="preserve"> </v>
      </c>
      <c r="H739" s="29" t="str">
        <f>IFERROR(VLOOKUP(C739,'Inscription - registration'!$B$13:$I$1012,6,FALSE)," ")</f>
        <v xml:space="preserve"> </v>
      </c>
      <c r="I739" s="60" t="str">
        <f>IFERROR(VLOOKUP(C739,'Inscription - registration'!$B$13:$I$1012,7,FALSE)," ")</f>
        <v xml:space="preserve"> </v>
      </c>
      <c r="J739" s="22"/>
      <c r="K739" s="14" t="str">
        <f t="shared" si="11"/>
        <v xml:space="preserve"> </v>
      </c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x14ac:dyDescent="0.25">
      <c r="A740" s="10"/>
      <c r="B740" s="15">
        <v>728</v>
      </c>
      <c r="C740" s="12"/>
      <c r="D740" s="26" t="str">
        <f>IFERROR(VLOOKUP(C740,'Inscription - registration'!$B$13:$I$1012,2)," ")</f>
        <v xml:space="preserve"> </v>
      </c>
      <c r="E740" s="27" t="str">
        <f>IFERROR(VLOOKUP(C740,'Inscription - registration'!$B$13:$I$1012,3,FALSE)," ")</f>
        <v xml:space="preserve"> </v>
      </c>
      <c r="F740" s="27" t="str">
        <f>IFERROR(VLOOKUP(C740,'Inscription - registration'!$B$13:$I$1012,4,FALSE)," ")</f>
        <v xml:space="preserve"> </v>
      </c>
      <c r="G740" s="27" t="str">
        <f>IFERROR(VLOOKUP(C740,'Inscription - registration'!$B$13:$I$1012,5,FALSE)," ")</f>
        <v xml:space="preserve"> </v>
      </c>
      <c r="H740" s="27" t="str">
        <f>IFERROR(VLOOKUP(C740,'Inscription - registration'!$B$13:$I$1012,6,FALSE)," ")</f>
        <v xml:space="preserve"> </v>
      </c>
      <c r="I740" s="59" t="str">
        <f>IFERROR(VLOOKUP(C740,'Inscription - registration'!$B$13:$I$1012,7,FALSE)," ")</f>
        <v xml:space="preserve"> </v>
      </c>
      <c r="J740" s="23"/>
      <c r="K740" s="16" t="str">
        <f t="shared" si="11"/>
        <v xml:space="preserve"> </v>
      </c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x14ac:dyDescent="0.25">
      <c r="A741" s="10"/>
      <c r="B741" s="13">
        <v>729</v>
      </c>
      <c r="C741" s="11"/>
      <c r="D741" s="28" t="str">
        <f>IFERROR(VLOOKUP(C741,'Inscription - registration'!$B$13:$I$1012,2)," ")</f>
        <v xml:space="preserve"> </v>
      </c>
      <c r="E741" s="29" t="str">
        <f>IFERROR(VLOOKUP(C741,'Inscription - registration'!$B$13:$I$1012,3,FALSE)," ")</f>
        <v xml:space="preserve"> </v>
      </c>
      <c r="F741" s="29" t="str">
        <f>IFERROR(VLOOKUP(C741,'Inscription - registration'!$B$13:$I$1012,4,FALSE)," ")</f>
        <v xml:space="preserve"> </v>
      </c>
      <c r="G741" s="29" t="str">
        <f>IFERROR(VLOOKUP(C741,'Inscription - registration'!$B$13:$I$1012,5,FALSE)," ")</f>
        <v xml:space="preserve"> </v>
      </c>
      <c r="H741" s="29" t="str">
        <f>IFERROR(VLOOKUP(C741,'Inscription - registration'!$B$13:$I$1012,6,FALSE)," ")</f>
        <v xml:space="preserve"> </v>
      </c>
      <c r="I741" s="60" t="str">
        <f>IFERROR(VLOOKUP(C741,'Inscription - registration'!$B$13:$I$1012,7,FALSE)," ")</f>
        <v xml:space="preserve"> </v>
      </c>
      <c r="J741" s="22"/>
      <c r="K741" s="14" t="str">
        <f t="shared" si="11"/>
        <v xml:space="preserve"> </v>
      </c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x14ac:dyDescent="0.25">
      <c r="A742" s="10"/>
      <c r="B742" s="15">
        <v>730</v>
      </c>
      <c r="C742" s="12"/>
      <c r="D742" s="26" t="str">
        <f>IFERROR(VLOOKUP(C742,'Inscription - registration'!$B$13:$I$1012,2)," ")</f>
        <v xml:space="preserve"> </v>
      </c>
      <c r="E742" s="27" t="str">
        <f>IFERROR(VLOOKUP(C742,'Inscription - registration'!$B$13:$I$1012,3,FALSE)," ")</f>
        <v xml:space="preserve"> </v>
      </c>
      <c r="F742" s="27" t="str">
        <f>IFERROR(VLOOKUP(C742,'Inscription - registration'!$B$13:$I$1012,4,FALSE)," ")</f>
        <v xml:space="preserve"> </v>
      </c>
      <c r="G742" s="27" t="str">
        <f>IFERROR(VLOOKUP(C742,'Inscription - registration'!$B$13:$I$1012,5,FALSE)," ")</f>
        <v xml:space="preserve"> </v>
      </c>
      <c r="H742" s="27" t="str">
        <f>IFERROR(VLOOKUP(C742,'Inscription - registration'!$B$13:$I$1012,6,FALSE)," ")</f>
        <v xml:space="preserve"> </v>
      </c>
      <c r="I742" s="59" t="str">
        <f>IFERROR(VLOOKUP(C742,'Inscription - registration'!$B$13:$I$1012,7,FALSE)," ")</f>
        <v xml:space="preserve"> </v>
      </c>
      <c r="J742" s="23"/>
      <c r="K742" s="16" t="str">
        <f t="shared" si="11"/>
        <v xml:space="preserve"> </v>
      </c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x14ac:dyDescent="0.25">
      <c r="A743" s="10"/>
      <c r="B743" s="13">
        <v>731</v>
      </c>
      <c r="C743" s="11"/>
      <c r="D743" s="28" t="str">
        <f>IFERROR(VLOOKUP(C743,'Inscription - registration'!$B$13:$I$1012,2)," ")</f>
        <v xml:space="preserve"> </v>
      </c>
      <c r="E743" s="29" t="str">
        <f>IFERROR(VLOOKUP(C743,'Inscription - registration'!$B$13:$I$1012,3,FALSE)," ")</f>
        <v xml:space="preserve"> </v>
      </c>
      <c r="F743" s="29" t="str">
        <f>IFERROR(VLOOKUP(C743,'Inscription - registration'!$B$13:$I$1012,4,FALSE)," ")</f>
        <v xml:space="preserve"> </v>
      </c>
      <c r="G743" s="29" t="str">
        <f>IFERROR(VLOOKUP(C743,'Inscription - registration'!$B$13:$I$1012,5,FALSE)," ")</f>
        <v xml:space="preserve"> </v>
      </c>
      <c r="H743" s="29" t="str">
        <f>IFERROR(VLOOKUP(C743,'Inscription - registration'!$B$13:$I$1012,6,FALSE)," ")</f>
        <v xml:space="preserve"> </v>
      </c>
      <c r="I743" s="60" t="str">
        <f>IFERROR(VLOOKUP(C743,'Inscription - registration'!$B$13:$I$1012,7,FALSE)," ")</f>
        <v xml:space="preserve"> </v>
      </c>
      <c r="J743" s="22"/>
      <c r="K743" s="14" t="str">
        <f t="shared" si="11"/>
        <v xml:space="preserve"> </v>
      </c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x14ac:dyDescent="0.25">
      <c r="A744" s="10"/>
      <c r="B744" s="15">
        <v>732</v>
      </c>
      <c r="C744" s="12"/>
      <c r="D744" s="26" t="str">
        <f>IFERROR(VLOOKUP(C744,'Inscription - registration'!$B$13:$I$1012,2)," ")</f>
        <v xml:space="preserve"> </v>
      </c>
      <c r="E744" s="27" t="str">
        <f>IFERROR(VLOOKUP(C744,'Inscription - registration'!$B$13:$I$1012,3,FALSE)," ")</f>
        <v xml:space="preserve"> </v>
      </c>
      <c r="F744" s="27" t="str">
        <f>IFERROR(VLOOKUP(C744,'Inscription - registration'!$B$13:$I$1012,4,FALSE)," ")</f>
        <v xml:space="preserve"> </v>
      </c>
      <c r="G744" s="27" t="str">
        <f>IFERROR(VLOOKUP(C744,'Inscription - registration'!$B$13:$I$1012,5,FALSE)," ")</f>
        <v xml:space="preserve"> </v>
      </c>
      <c r="H744" s="27" t="str">
        <f>IFERROR(VLOOKUP(C744,'Inscription - registration'!$B$13:$I$1012,6,FALSE)," ")</f>
        <v xml:space="preserve"> </v>
      </c>
      <c r="I744" s="59" t="str">
        <f>IFERROR(VLOOKUP(C744,'Inscription - registration'!$B$13:$I$1012,7,FALSE)," ")</f>
        <v xml:space="preserve"> </v>
      </c>
      <c r="J744" s="23"/>
      <c r="K744" s="16" t="str">
        <f t="shared" si="11"/>
        <v xml:space="preserve"> </v>
      </c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x14ac:dyDescent="0.25">
      <c r="A745" s="10"/>
      <c r="B745" s="13">
        <v>733</v>
      </c>
      <c r="C745" s="11"/>
      <c r="D745" s="28" t="str">
        <f>IFERROR(VLOOKUP(C745,'Inscription - registration'!$B$13:$I$1012,2)," ")</f>
        <v xml:space="preserve"> </v>
      </c>
      <c r="E745" s="29" t="str">
        <f>IFERROR(VLOOKUP(C745,'Inscription - registration'!$B$13:$I$1012,3,FALSE)," ")</f>
        <v xml:space="preserve"> </v>
      </c>
      <c r="F745" s="29" t="str">
        <f>IFERROR(VLOOKUP(C745,'Inscription - registration'!$B$13:$I$1012,4,FALSE)," ")</f>
        <v xml:space="preserve"> </v>
      </c>
      <c r="G745" s="29" t="str">
        <f>IFERROR(VLOOKUP(C745,'Inscription - registration'!$B$13:$I$1012,5,FALSE)," ")</f>
        <v xml:space="preserve"> </v>
      </c>
      <c r="H745" s="29" t="str">
        <f>IFERROR(VLOOKUP(C745,'Inscription - registration'!$B$13:$I$1012,6,FALSE)," ")</f>
        <v xml:space="preserve"> </v>
      </c>
      <c r="I745" s="60" t="str">
        <f>IFERROR(VLOOKUP(C745,'Inscription - registration'!$B$13:$I$1012,7,FALSE)," ")</f>
        <v xml:space="preserve"> </v>
      </c>
      <c r="J745" s="22"/>
      <c r="K745" s="14" t="str">
        <f t="shared" si="11"/>
        <v xml:space="preserve"> </v>
      </c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x14ac:dyDescent="0.25">
      <c r="A746" s="10"/>
      <c r="B746" s="15">
        <v>734</v>
      </c>
      <c r="C746" s="12"/>
      <c r="D746" s="26" t="str">
        <f>IFERROR(VLOOKUP(C746,'Inscription - registration'!$B$13:$I$1012,2)," ")</f>
        <v xml:space="preserve"> </v>
      </c>
      <c r="E746" s="27" t="str">
        <f>IFERROR(VLOOKUP(C746,'Inscription - registration'!$B$13:$I$1012,3,FALSE)," ")</f>
        <v xml:space="preserve"> </v>
      </c>
      <c r="F746" s="27" t="str">
        <f>IFERROR(VLOOKUP(C746,'Inscription - registration'!$B$13:$I$1012,4,FALSE)," ")</f>
        <v xml:space="preserve"> </v>
      </c>
      <c r="G746" s="27" t="str">
        <f>IFERROR(VLOOKUP(C746,'Inscription - registration'!$B$13:$I$1012,5,FALSE)," ")</f>
        <v xml:space="preserve"> </v>
      </c>
      <c r="H746" s="27" t="str">
        <f>IFERROR(VLOOKUP(C746,'Inscription - registration'!$B$13:$I$1012,6,FALSE)," ")</f>
        <v xml:space="preserve"> </v>
      </c>
      <c r="I746" s="59" t="str">
        <f>IFERROR(VLOOKUP(C746,'Inscription - registration'!$B$13:$I$1012,7,FALSE)," ")</f>
        <v xml:space="preserve"> </v>
      </c>
      <c r="J746" s="23"/>
      <c r="K746" s="16" t="str">
        <f t="shared" si="11"/>
        <v xml:space="preserve"> </v>
      </c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x14ac:dyDescent="0.25">
      <c r="A747" s="10"/>
      <c r="B747" s="13">
        <v>735</v>
      </c>
      <c r="C747" s="11"/>
      <c r="D747" s="28" t="str">
        <f>IFERROR(VLOOKUP(C747,'Inscription - registration'!$B$13:$I$1012,2)," ")</f>
        <v xml:space="preserve"> </v>
      </c>
      <c r="E747" s="29" t="str">
        <f>IFERROR(VLOOKUP(C747,'Inscription - registration'!$B$13:$I$1012,3,FALSE)," ")</f>
        <v xml:space="preserve"> </v>
      </c>
      <c r="F747" s="29" t="str">
        <f>IFERROR(VLOOKUP(C747,'Inscription - registration'!$B$13:$I$1012,4,FALSE)," ")</f>
        <v xml:space="preserve"> </v>
      </c>
      <c r="G747" s="29" t="str">
        <f>IFERROR(VLOOKUP(C747,'Inscription - registration'!$B$13:$I$1012,5,FALSE)," ")</f>
        <v xml:space="preserve"> </v>
      </c>
      <c r="H747" s="29" t="str">
        <f>IFERROR(VLOOKUP(C747,'Inscription - registration'!$B$13:$I$1012,6,FALSE)," ")</f>
        <v xml:space="preserve"> </v>
      </c>
      <c r="I747" s="60" t="str">
        <f>IFERROR(VLOOKUP(C747,'Inscription - registration'!$B$13:$I$1012,7,FALSE)," ")</f>
        <v xml:space="preserve"> </v>
      </c>
      <c r="J747" s="22"/>
      <c r="K747" s="14" t="str">
        <f t="shared" si="11"/>
        <v xml:space="preserve"> </v>
      </c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x14ac:dyDescent="0.25">
      <c r="A748" s="10"/>
      <c r="B748" s="15">
        <v>736</v>
      </c>
      <c r="C748" s="12"/>
      <c r="D748" s="26" t="str">
        <f>IFERROR(VLOOKUP(C748,'Inscription - registration'!$B$13:$I$1012,2)," ")</f>
        <v xml:space="preserve"> </v>
      </c>
      <c r="E748" s="27" t="str">
        <f>IFERROR(VLOOKUP(C748,'Inscription - registration'!$B$13:$I$1012,3,FALSE)," ")</f>
        <v xml:space="preserve"> </v>
      </c>
      <c r="F748" s="27" t="str">
        <f>IFERROR(VLOOKUP(C748,'Inscription - registration'!$B$13:$I$1012,4,FALSE)," ")</f>
        <v xml:space="preserve"> </v>
      </c>
      <c r="G748" s="27" t="str">
        <f>IFERROR(VLOOKUP(C748,'Inscription - registration'!$B$13:$I$1012,5,FALSE)," ")</f>
        <v xml:space="preserve"> </v>
      </c>
      <c r="H748" s="27" t="str">
        <f>IFERROR(VLOOKUP(C748,'Inscription - registration'!$B$13:$I$1012,6,FALSE)," ")</f>
        <v xml:space="preserve"> </v>
      </c>
      <c r="I748" s="59" t="str">
        <f>IFERROR(VLOOKUP(C748,'Inscription - registration'!$B$13:$I$1012,7,FALSE)," ")</f>
        <v xml:space="preserve"> </v>
      </c>
      <c r="J748" s="23"/>
      <c r="K748" s="16" t="str">
        <f t="shared" si="11"/>
        <v xml:space="preserve"> </v>
      </c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x14ac:dyDescent="0.25">
      <c r="A749" s="10"/>
      <c r="B749" s="13">
        <v>737</v>
      </c>
      <c r="C749" s="11"/>
      <c r="D749" s="28" t="str">
        <f>IFERROR(VLOOKUP(C749,'Inscription - registration'!$B$13:$I$1012,2)," ")</f>
        <v xml:space="preserve"> </v>
      </c>
      <c r="E749" s="29" t="str">
        <f>IFERROR(VLOOKUP(C749,'Inscription - registration'!$B$13:$I$1012,3,FALSE)," ")</f>
        <v xml:space="preserve"> </v>
      </c>
      <c r="F749" s="29" t="str">
        <f>IFERROR(VLOOKUP(C749,'Inscription - registration'!$B$13:$I$1012,4,FALSE)," ")</f>
        <v xml:space="preserve"> </v>
      </c>
      <c r="G749" s="29" t="str">
        <f>IFERROR(VLOOKUP(C749,'Inscription - registration'!$B$13:$I$1012,5,FALSE)," ")</f>
        <v xml:space="preserve"> </v>
      </c>
      <c r="H749" s="29" t="str">
        <f>IFERROR(VLOOKUP(C749,'Inscription - registration'!$B$13:$I$1012,6,FALSE)," ")</f>
        <v xml:space="preserve"> </v>
      </c>
      <c r="I749" s="60" t="str">
        <f>IFERROR(VLOOKUP(C749,'Inscription - registration'!$B$13:$I$1012,7,FALSE)," ")</f>
        <v xml:space="preserve"> </v>
      </c>
      <c r="J749" s="22"/>
      <c r="K749" s="14" t="str">
        <f t="shared" si="11"/>
        <v xml:space="preserve"> </v>
      </c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x14ac:dyDescent="0.25">
      <c r="A750" s="10"/>
      <c r="B750" s="15">
        <v>738</v>
      </c>
      <c r="C750" s="12"/>
      <c r="D750" s="26" t="str">
        <f>IFERROR(VLOOKUP(C750,'Inscription - registration'!$B$13:$I$1012,2)," ")</f>
        <v xml:space="preserve"> </v>
      </c>
      <c r="E750" s="27" t="str">
        <f>IFERROR(VLOOKUP(C750,'Inscription - registration'!$B$13:$I$1012,3,FALSE)," ")</f>
        <v xml:space="preserve"> </v>
      </c>
      <c r="F750" s="27" t="str">
        <f>IFERROR(VLOOKUP(C750,'Inscription - registration'!$B$13:$I$1012,4,FALSE)," ")</f>
        <v xml:space="preserve"> </v>
      </c>
      <c r="G750" s="27" t="str">
        <f>IFERROR(VLOOKUP(C750,'Inscription - registration'!$B$13:$I$1012,5,FALSE)," ")</f>
        <v xml:space="preserve"> </v>
      </c>
      <c r="H750" s="27" t="str">
        <f>IFERROR(VLOOKUP(C750,'Inscription - registration'!$B$13:$I$1012,6,FALSE)," ")</f>
        <v xml:space="preserve"> </v>
      </c>
      <c r="I750" s="59" t="str">
        <f>IFERROR(VLOOKUP(C750,'Inscription - registration'!$B$13:$I$1012,7,FALSE)," ")</f>
        <v xml:space="preserve"> </v>
      </c>
      <c r="J750" s="23"/>
      <c r="K750" s="16" t="str">
        <f t="shared" si="11"/>
        <v xml:space="preserve"> </v>
      </c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x14ac:dyDescent="0.25">
      <c r="A751" s="10"/>
      <c r="B751" s="13">
        <v>739</v>
      </c>
      <c r="C751" s="11"/>
      <c r="D751" s="28" t="str">
        <f>IFERROR(VLOOKUP(C751,'Inscription - registration'!$B$13:$I$1012,2)," ")</f>
        <v xml:space="preserve"> </v>
      </c>
      <c r="E751" s="29" t="str">
        <f>IFERROR(VLOOKUP(C751,'Inscription - registration'!$B$13:$I$1012,3,FALSE)," ")</f>
        <v xml:space="preserve"> </v>
      </c>
      <c r="F751" s="29" t="str">
        <f>IFERROR(VLOOKUP(C751,'Inscription - registration'!$B$13:$I$1012,4,FALSE)," ")</f>
        <v xml:space="preserve"> </v>
      </c>
      <c r="G751" s="29" t="str">
        <f>IFERROR(VLOOKUP(C751,'Inscription - registration'!$B$13:$I$1012,5,FALSE)," ")</f>
        <v xml:space="preserve"> </v>
      </c>
      <c r="H751" s="29" t="str">
        <f>IFERROR(VLOOKUP(C751,'Inscription - registration'!$B$13:$I$1012,6,FALSE)," ")</f>
        <v xml:space="preserve"> </v>
      </c>
      <c r="I751" s="60" t="str">
        <f>IFERROR(VLOOKUP(C751,'Inscription - registration'!$B$13:$I$1012,7,FALSE)," ")</f>
        <v xml:space="preserve"> </v>
      </c>
      <c r="J751" s="22"/>
      <c r="K751" s="14" t="str">
        <f t="shared" si="11"/>
        <v xml:space="preserve"> </v>
      </c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x14ac:dyDescent="0.25">
      <c r="A752" s="10"/>
      <c r="B752" s="15">
        <v>740</v>
      </c>
      <c r="C752" s="12"/>
      <c r="D752" s="26" t="str">
        <f>IFERROR(VLOOKUP(C752,'Inscription - registration'!$B$13:$I$1012,2)," ")</f>
        <v xml:space="preserve"> </v>
      </c>
      <c r="E752" s="27" t="str">
        <f>IFERROR(VLOOKUP(C752,'Inscription - registration'!$B$13:$I$1012,3,FALSE)," ")</f>
        <v xml:space="preserve"> </v>
      </c>
      <c r="F752" s="27" t="str">
        <f>IFERROR(VLOOKUP(C752,'Inscription - registration'!$B$13:$I$1012,4,FALSE)," ")</f>
        <v xml:space="preserve"> </v>
      </c>
      <c r="G752" s="27" t="str">
        <f>IFERROR(VLOOKUP(C752,'Inscription - registration'!$B$13:$I$1012,5,FALSE)," ")</f>
        <v xml:space="preserve"> </v>
      </c>
      <c r="H752" s="27" t="str">
        <f>IFERROR(VLOOKUP(C752,'Inscription - registration'!$B$13:$I$1012,6,FALSE)," ")</f>
        <v xml:space="preserve"> </v>
      </c>
      <c r="I752" s="59" t="str">
        <f>IFERROR(VLOOKUP(C752,'Inscription - registration'!$B$13:$I$1012,7,FALSE)," ")</f>
        <v xml:space="preserve"> </v>
      </c>
      <c r="J752" s="23"/>
      <c r="K752" s="16" t="str">
        <f t="shared" si="11"/>
        <v xml:space="preserve"> </v>
      </c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x14ac:dyDescent="0.25">
      <c r="A753" s="10"/>
      <c r="B753" s="13">
        <v>741</v>
      </c>
      <c r="C753" s="11"/>
      <c r="D753" s="28" t="str">
        <f>IFERROR(VLOOKUP(C753,'Inscription - registration'!$B$13:$I$1012,2)," ")</f>
        <v xml:space="preserve"> </v>
      </c>
      <c r="E753" s="29" t="str">
        <f>IFERROR(VLOOKUP(C753,'Inscription - registration'!$B$13:$I$1012,3,FALSE)," ")</f>
        <v xml:space="preserve"> </v>
      </c>
      <c r="F753" s="29" t="str">
        <f>IFERROR(VLOOKUP(C753,'Inscription - registration'!$B$13:$I$1012,4,FALSE)," ")</f>
        <v xml:space="preserve"> </v>
      </c>
      <c r="G753" s="29" t="str">
        <f>IFERROR(VLOOKUP(C753,'Inscription - registration'!$B$13:$I$1012,5,FALSE)," ")</f>
        <v xml:space="preserve"> </v>
      </c>
      <c r="H753" s="29" t="str">
        <f>IFERROR(VLOOKUP(C753,'Inscription - registration'!$B$13:$I$1012,6,FALSE)," ")</f>
        <v xml:space="preserve"> </v>
      </c>
      <c r="I753" s="60" t="str">
        <f>IFERROR(VLOOKUP(C753,'Inscription - registration'!$B$13:$I$1012,7,FALSE)," ")</f>
        <v xml:space="preserve"> </v>
      </c>
      <c r="J753" s="22"/>
      <c r="K753" s="14" t="str">
        <f t="shared" si="11"/>
        <v xml:space="preserve"> </v>
      </c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x14ac:dyDescent="0.25">
      <c r="A754" s="10"/>
      <c r="B754" s="15">
        <v>742</v>
      </c>
      <c r="C754" s="12"/>
      <c r="D754" s="26" t="str">
        <f>IFERROR(VLOOKUP(C754,'Inscription - registration'!$B$13:$I$1012,2)," ")</f>
        <v xml:space="preserve"> </v>
      </c>
      <c r="E754" s="27" t="str">
        <f>IFERROR(VLOOKUP(C754,'Inscription - registration'!$B$13:$I$1012,3,FALSE)," ")</f>
        <v xml:space="preserve"> </v>
      </c>
      <c r="F754" s="27" t="str">
        <f>IFERROR(VLOOKUP(C754,'Inscription - registration'!$B$13:$I$1012,4,FALSE)," ")</f>
        <v xml:space="preserve"> </v>
      </c>
      <c r="G754" s="27" t="str">
        <f>IFERROR(VLOOKUP(C754,'Inscription - registration'!$B$13:$I$1012,5,FALSE)," ")</f>
        <v xml:space="preserve"> </v>
      </c>
      <c r="H754" s="27" t="str">
        <f>IFERROR(VLOOKUP(C754,'Inscription - registration'!$B$13:$I$1012,6,FALSE)," ")</f>
        <v xml:space="preserve"> </v>
      </c>
      <c r="I754" s="59" t="str">
        <f>IFERROR(VLOOKUP(C754,'Inscription - registration'!$B$13:$I$1012,7,FALSE)," ")</f>
        <v xml:space="preserve"> </v>
      </c>
      <c r="J754" s="23"/>
      <c r="K754" s="16" t="str">
        <f t="shared" si="11"/>
        <v xml:space="preserve"> </v>
      </c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x14ac:dyDescent="0.25">
      <c r="A755" s="10"/>
      <c r="B755" s="13">
        <v>743</v>
      </c>
      <c r="C755" s="11"/>
      <c r="D755" s="28" t="str">
        <f>IFERROR(VLOOKUP(C755,'Inscription - registration'!$B$13:$I$1012,2)," ")</f>
        <v xml:space="preserve"> </v>
      </c>
      <c r="E755" s="29" t="str">
        <f>IFERROR(VLOOKUP(C755,'Inscription - registration'!$B$13:$I$1012,3,FALSE)," ")</f>
        <v xml:space="preserve"> </v>
      </c>
      <c r="F755" s="29" t="str">
        <f>IFERROR(VLOOKUP(C755,'Inscription - registration'!$B$13:$I$1012,4,FALSE)," ")</f>
        <v xml:space="preserve"> </v>
      </c>
      <c r="G755" s="29" t="str">
        <f>IFERROR(VLOOKUP(C755,'Inscription - registration'!$B$13:$I$1012,5,FALSE)," ")</f>
        <v xml:space="preserve"> </v>
      </c>
      <c r="H755" s="29" t="str">
        <f>IFERROR(VLOOKUP(C755,'Inscription - registration'!$B$13:$I$1012,6,FALSE)," ")</f>
        <v xml:space="preserve"> </v>
      </c>
      <c r="I755" s="60" t="str">
        <f>IFERROR(VLOOKUP(C755,'Inscription - registration'!$B$13:$I$1012,7,FALSE)," ")</f>
        <v xml:space="preserve"> </v>
      </c>
      <c r="J755" s="22"/>
      <c r="K755" s="14" t="str">
        <f t="shared" si="11"/>
        <v xml:space="preserve"> </v>
      </c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x14ac:dyDescent="0.25">
      <c r="A756" s="10"/>
      <c r="B756" s="15">
        <v>744</v>
      </c>
      <c r="C756" s="12"/>
      <c r="D756" s="26" t="str">
        <f>IFERROR(VLOOKUP(C756,'Inscription - registration'!$B$13:$I$1012,2)," ")</f>
        <v xml:space="preserve"> </v>
      </c>
      <c r="E756" s="27" t="str">
        <f>IFERROR(VLOOKUP(C756,'Inscription - registration'!$B$13:$I$1012,3,FALSE)," ")</f>
        <v xml:space="preserve"> </v>
      </c>
      <c r="F756" s="27" t="str">
        <f>IFERROR(VLOOKUP(C756,'Inscription - registration'!$B$13:$I$1012,4,FALSE)," ")</f>
        <v xml:space="preserve"> </v>
      </c>
      <c r="G756" s="27" t="str">
        <f>IFERROR(VLOOKUP(C756,'Inscription - registration'!$B$13:$I$1012,5,FALSE)," ")</f>
        <v xml:space="preserve"> </v>
      </c>
      <c r="H756" s="27" t="str">
        <f>IFERROR(VLOOKUP(C756,'Inscription - registration'!$B$13:$I$1012,6,FALSE)," ")</f>
        <v xml:space="preserve"> </v>
      </c>
      <c r="I756" s="59" t="str">
        <f>IFERROR(VLOOKUP(C756,'Inscription - registration'!$B$13:$I$1012,7,FALSE)," ")</f>
        <v xml:space="preserve"> </v>
      </c>
      <c r="J756" s="23"/>
      <c r="K756" s="16" t="str">
        <f t="shared" si="11"/>
        <v xml:space="preserve"> </v>
      </c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x14ac:dyDescent="0.25">
      <c r="A757" s="10"/>
      <c r="B757" s="13">
        <v>745</v>
      </c>
      <c r="C757" s="11"/>
      <c r="D757" s="28" t="str">
        <f>IFERROR(VLOOKUP(C757,'Inscription - registration'!$B$13:$I$1012,2)," ")</f>
        <v xml:space="preserve"> </v>
      </c>
      <c r="E757" s="29" t="str">
        <f>IFERROR(VLOOKUP(C757,'Inscription - registration'!$B$13:$I$1012,3,FALSE)," ")</f>
        <v xml:space="preserve"> </v>
      </c>
      <c r="F757" s="29" t="str">
        <f>IFERROR(VLOOKUP(C757,'Inscription - registration'!$B$13:$I$1012,4,FALSE)," ")</f>
        <v xml:space="preserve"> </v>
      </c>
      <c r="G757" s="29" t="str">
        <f>IFERROR(VLOOKUP(C757,'Inscription - registration'!$B$13:$I$1012,5,FALSE)," ")</f>
        <v xml:space="preserve"> </v>
      </c>
      <c r="H757" s="29" t="str">
        <f>IFERROR(VLOOKUP(C757,'Inscription - registration'!$B$13:$I$1012,6,FALSE)," ")</f>
        <v xml:space="preserve"> </v>
      </c>
      <c r="I757" s="60" t="str">
        <f>IFERROR(VLOOKUP(C757,'Inscription - registration'!$B$13:$I$1012,7,FALSE)," ")</f>
        <v xml:space="preserve"> </v>
      </c>
      <c r="J757" s="22"/>
      <c r="K757" s="14" t="str">
        <f t="shared" si="11"/>
        <v xml:space="preserve"> </v>
      </c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x14ac:dyDescent="0.25">
      <c r="A758" s="10"/>
      <c r="B758" s="15">
        <v>746</v>
      </c>
      <c r="C758" s="12"/>
      <c r="D758" s="26" t="str">
        <f>IFERROR(VLOOKUP(C758,'Inscription - registration'!$B$13:$I$1012,2)," ")</f>
        <v xml:space="preserve"> </v>
      </c>
      <c r="E758" s="27" t="str">
        <f>IFERROR(VLOOKUP(C758,'Inscription - registration'!$B$13:$I$1012,3,FALSE)," ")</f>
        <v xml:space="preserve"> </v>
      </c>
      <c r="F758" s="27" t="str">
        <f>IFERROR(VLOOKUP(C758,'Inscription - registration'!$B$13:$I$1012,4,FALSE)," ")</f>
        <v xml:space="preserve"> </v>
      </c>
      <c r="G758" s="27" t="str">
        <f>IFERROR(VLOOKUP(C758,'Inscription - registration'!$B$13:$I$1012,5,FALSE)," ")</f>
        <v xml:space="preserve"> </v>
      </c>
      <c r="H758" s="27" t="str">
        <f>IFERROR(VLOOKUP(C758,'Inscription - registration'!$B$13:$I$1012,6,FALSE)," ")</f>
        <v xml:space="preserve"> </v>
      </c>
      <c r="I758" s="59" t="str">
        <f>IFERROR(VLOOKUP(C758,'Inscription - registration'!$B$13:$I$1012,7,FALSE)," ")</f>
        <v xml:space="preserve"> </v>
      </c>
      <c r="J758" s="23"/>
      <c r="K758" s="16" t="str">
        <f t="shared" si="11"/>
        <v xml:space="preserve"> </v>
      </c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x14ac:dyDescent="0.25">
      <c r="A759" s="10"/>
      <c r="B759" s="13">
        <v>747</v>
      </c>
      <c r="C759" s="11"/>
      <c r="D759" s="28" t="str">
        <f>IFERROR(VLOOKUP(C759,'Inscription - registration'!$B$13:$I$1012,2)," ")</f>
        <v xml:space="preserve"> </v>
      </c>
      <c r="E759" s="29" t="str">
        <f>IFERROR(VLOOKUP(C759,'Inscription - registration'!$B$13:$I$1012,3,FALSE)," ")</f>
        <v xml:space="preserve"> </v>
      </c>
      <c r="F759" s="29" t="str">
        <f>IFERROR(VLOOKUP(C759,'Inscription - registration'!$B$13:$I$1012,4,FALSE)," ")</f>
        <v xml:space="preserve"> </v>
      </c>
      <c r="G759" s="29" t="str">
        <f>IFERROR(VLOOKUP(C759,'Inscription - registration'!$B$13:$I$1012,5,FALSE)," ")</f>
        <v xml:space="preserve"> </v>
      </c>
      <c r="H759" s="29" t="str">
        <f>IFERROR(VLOOKUP(C759,'Inscription - registration'!$B$13:$I$1012,6,FALSE)," ")</f>
        <v xml:space="preserve"> </v>
      </c>
      <c r="I759" s="60" t="str">
        <f>IFERROR(VLOOKUP(C759,'Inscription - registration'!$B$13:$I$1012,7,FALSE)," ")</f>
        <v xml:space="preserve"> </v>
      </c>
      <c r="J759" s="22"/>
      <c r="K759" s="14" t="str">
        <f t="shared" si="11"/>
        <v xml:space="preserve"> </v>
      </c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x14ac:dyDescent="0.25">
      <c r="A760" s="10"/>
      <c r="B760" s="15">
        <v>748</v>
      </c>
      <c r="C760" s="12"/>
      <c r="D760" s="26" t="str">
        <f>IFERROR(VLOOKUP(C760,'Inscription - registration'!$B$13:$I$1012,2)," ")</f>
        <v xml:space="preserve"> </v>
      </c>
      <c r="E760" s="27" t="str">
        <f>IFERROR(VLOOKUP(C760,'Inscription - registration'!$B$13:$I$1012,3,FALSE)," ")</f>
        <v xml:space="preserve"> </v>
      </c>
      <c r="F760" s="27" t="str">
        <f>IFERROR(VLOOKUP(C760,'Inscription - registration'!$B$13:$I$1012,4,FALSE)," ")</f>
        <v xml:space="preserve"> </v>
      </c>
      <c r="G760" s="27" t="str">
        <f>IFERROR(VLOOKUP(C760,'Inscription - registration'!$B$13:$I$1012,5,FALSE)," ")</f>
        <v xml:space="preserve"> </v>
      </c>
      <c r="H760" s="27" t="str">
        <f>IFERROR(VLOOKUP(C760,'Inscription - registration'!$B$13:$I$1012,6,FALSE)," ")</f>
        <v xml:space="preserve"> </v>
      </c>
      <c r="I760" s="59" t="str">
        <f>IFERROR(VLOOKUP(C760,'Inscription - registration'!$B$13:$I$1012,7,FALSE)," ")</f>
        <v xml:space="preserve"> </v>
      </c>
      <c r="J760" s="23"/>
      <c r="K760" s="16" t="str">
        <f t="shared" si="11"/>
        <v xml:space="preserve"> </v>
      </c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x14ac:dyDescent="0.25">
      <c r="A761" s="10"/>
      <c r="B761" s="13">
        <v>749</v>
      </c>
      <c r="C761" s="11"/>
      <c r="D761" s="28" t="str">
        <f>IFERROR(VLOOKUP(C761,'Inscription - registration'!$B$13:$I$1012,2)," ")</f>
        <v xml:space="preserve"> </v>
      </c>
      <c r="E761" s="29" t="str">
        <f>IFERROR(VLOOKUP(C761,'Inscription - registration'!$B$13:$I$1012,3,FALSE)," ")</f>
        <v xml:space="preserve"> </v>
      </c>
      <c r="F761" s="29" t="str">
        <f>IFERROR(VLOOKUP(C761,'Inscription - registration'!$B$13:$I$1012,4,FALSE)," ")</f>
        <v xml:space="preserve"> </v>
      </c>
      <c r="G761" s="29" t="str">
        <f>IFERROR(VLOOKUP(C761,'Inscription - registration'!$B$13:$I$1012,5,FALSE)," ")</f>
        <v xml:space="preserve"> </v>
      </c>
      <c r="H761" s="29" t="str">
        <f>IFERROR(VLOOKUP(C761,'Inscription - registration'!$B$13:$I$1012,6,FALSE)," ")</f>
        <v xml:space="preserve"> </v>
      </c>
      <c r="I761" s="60" t="str">
        <f>IFERROR(VLOOKUP(C761,'Inscription - registration'!$B$13:$I$1012,7,FALSE)," ")</f>
        <v xml:space="preserve"> </v>
      </c>
      <c r="J761" s="22"/>
      <c r="K761" s="14" t="str">
        <f t="shared" si="11"/>
        <v xml:space="preserve"> </v>
      </c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x14ac:dyDescent="0.25">
      <c r="A762" s="10"/>
      <c r="B762" s="15">
        <v>750</v>
      </c>
      <c r="C762" s="12"/>
      <c r="D762" s="26" t="str">
        <f>IFERROR(VLOOKUP(C762,'Inscription - registration'!$B$13:$I$1012,2)," ")</f>
        <v xml:space="preserve"> </v>
      </c>
      <c r="E762" s="27" t="str">
        <f>IFERROR(VLOOKUP(C762,'Inscription - registration'!$B$13:$I$1012,3,FALSE)," ")</f>
        <v xml:space="preserve"> </v>
      </c>
      <c r="F762" s="27" t="str">
        <f>IFERROR(VLOOKUP(C762,'Inscription - registration'!$B$13:$I$1012,4,FALSE)," ")</f>
        <v xml:space="preserve"> </v>
      </c>
      <c r="G762" s="27" t="str">
        <f>IFERROR(VLOOKUP(C762,'Inscription - registration'!$B$13:$I$1012,5,FALSE)," ")</f>
        <v xml:space="preserve"> </v>
      </c>
      <c r="H762" s="27" t="str">
        <f>IFERROR(VLOOKUP(C762,'Inscription - registration'!$B$13:$I$1012,6,FALSE)," ")</f>
        <v xml:space="preserve"> </v>
      </c>
      <c r="I762" s="59" t="str">
        <f>IFERROR(VLOOKUP(C762,'Inscription - registration'!$B$13:$I$1012,7,FALSE)," ")</f>
        <v xml:space="preserve"> </v>
      </c>
      <c r="J762" s="23"/>
      <c r="K762" s="16" t="str">
        <f t="shared" si="11"/>
        <v xml:space="preserve"> </v>
      </c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x14ac:dyDescent="0.25">
      <c r="A763" s="10"/>
      <c r="B763" s="13">
        <v>751</v>
      </c>
      <c r="C763" s="11"/>
      <c r="D763" s="28" t="str">
        <f>IFERROR(VLOOKUP(C763,'Inscription - registration'!$B$13:$I$1012,2)," ")</f>
        <v xml:space="preserve"> </v>
      </c>
      <c r="E763" s="29" t="str">
        <f>IFERROR(VLOOKUP(C763,'Inscription - registration'!$B$13:$I$1012,3,FALSE)," ")</f>
        <v xml:space="preserve"> </v>
      </c>
      <c r="F763" s="29" t="str">
        <f>IFERROR(VLOOKUP(C763,'Inscription - registration'!$B$13:$I$1012,4,FALSE)," ")</f>
        <v xml:space="preserve"> </v>
      </c>
      <c r="G763" s="29" t="str">
        <f>IFERROR(VLOOKUP(C763,'Inscription - registration'!$B$13:$I$1012,5,FALSE)," ")</f>
        <v xml:space="preserve"> </v>
      </c>
      <c r="H763" s="29" t="str">
        <f>IFERROR(VLOOKUP(C763,'Inscription - registration'!$B$13:$I$1012,6,FALSE)," ")</f>
        <v xml:space="preserve"> </v>
      </c>
      <c r="I763" s="60" t="str">
        <f>IFERROR(VLOOKUP(C763,'Inscription - registration'!$B$13:$I$1012,7,FALSE)," ")</f>
        <v xml:space="preserve"> </v>
      </c>
      <c r="J763" s="22"/>
      <c r="K763" s="14" t="str">
        <f t="shared" si="11"/>
        <v xml:space="preserve"> </v>
      </c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x14ac:dyDescent="0.25">
      <c r="A764" s="10"/>
      <c r="B764" s="15">
        <v>752</v>
      </c>
      <c r="C764" s="12"/>
      <c r="D764" s="26" t="str">
        <f>IFERROR(VLOOKUP(C764,'Inscription - registration'!$B$13:$I$1012,2)," ")</f>
        <v xml:space="preserve"> </v>
      </c>
      <c r="E764" s="27" t="str">
        <f>IFERROR(VLOOKUP(C764,'Inscription - registration'!$B$13:$I$1012,3,FALSE)," ")</f>
        <v xml:space="preserve"> </v>
      </c>
      <c r="F764" s="27" t="str">
        <f>IFERROR(VLOOKUP(C764,'Inscription - registration'!$B$13:$I$1012,4,FALSE)," ")</f>
        <v xml:space="preserve"> </v>
      </c>
      <c r="G764" s="27" t="str">
        <f>IFERROR(VLOOKUP(C764,'Inscription - registration'!$B$13:$I$1012,5,FALSE)," ")</f>
        <v xml:space="preserve"> </v>
      </c>
      <c r="H764" s="27" t="str">
        <f>IFERROR(VLOOKUP(C764,'Inscription - registration'!$B$13:$I$1012,6,FALSE)," ")</f>
        <v xml:space="preserve"> </v>
      </c>
      <c r="I764" s="59" t="str">
        <f>IFERROR(VLOOKUP(C764,'Inscription - registration'!$B$13:$I$1012,7,FALSE)," ")</f>
        <v xml:space="preserve"> </v>
      </c>
      <c r="J764" s="23"/>
      <c r="K764" s="16" t="str">
        <f t="shared" si="11"/>
        <v xml:space="preserve"> </v>
      </c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x14ac:dyDescent="0.25">
      <c r="A765" s="10"/>
      <c r="B765" s="13">
        <v>753</v>
      </c>
      <c r="C765" s="11"/>
      <c r="D765" s="28" t="str">
        <f>IFERROR(VLOOKUP(C765,'Inscription - registration'!$B$13:$I$1012,2)," ")</f>
        <v xml:space="preserve"> </v>
      </c>
      <c r="E765" s="29" t="str">
        <f>IFERROR(VLOOKUP(C765,'Inscription - registration'!$B$13:$I$1012,3,FALSE)," ")</f>
        <v xml:space="preserve"> </v>
      </c>
      <c r="F765" s="29" t="str">
        <f>IFERROR(VLOOKUP(C765,'Inscription - registration'!$B$13:$I$1012,4,FALSE)," ")</f>
        <v xml:space="preserve"> </v>
      </c>
      <c r="G765" s="29" t="str">
        <f>IFERROR(VLOOKUP(C765,'Inscription - registration'!$B$13:$I$1012,5,FALSE)," ")</f>
        <v xml:space="preserve"> </v>
      </c>
      <c r="H765" s="29" t="str">
        <f>IFERROR(VLOOKUP(C765,'Inscription - registration'!$B$13:$I$1012,6,FALSE)," ")</f>
        <v xml:space="preserve"> </v>
      </c>
      <c r="I765" s="60" t="str">
        <f>IFERROR(VLOOKUP(C765,'Inscription - registration'!$B$13:$I$1012,7,FALSE)," ")</f>
        <v xml:space="preserve"> </v>
      </c>
      <c r="J765" s="22"/>
      <c r="K765" s="14" t="str">
        <f t="shared" si="11"/>
        <v xml:space="preserve"> </v>
      </c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x14ac:dyDescent="0.25">
      <c r="A766" s="10"/>
      <c r="B766" s="15">
        <v>754</v>
      </c>
      <c r="C766" s="12"/>
      <c r="D766" s="26" t="str">
        <f>IFERROR(VLOOKUP(C766,'Inscription - registration'!$B$13:$I$1012,2)," ")</f>
        <v xml:space="preserve"> </v>
      </c>
      <c r="E766" s="27" t="str">
        <f>IFERROR(VLOOKUP(C766,'Inscription - registration'!$B$13:$I$1012,3,FALSE)," ")</f>
        <v xml:space="preserve"> </v>
      </c>
      <c r="F766" s="27" t="str">
        <f>IFERROR(VLOOKUP(C766,'Inscription - registration'!$B$13:$I$1012,4,FALSE)," ")</f>
        <v xml:space="preserve"> </v>
      </c>
      <c r="G766" s="27" t="str">
        <f>IFERROR(VLOOKUP(C766,'Inscription - registration'!$B$13:$I$1012,5,FALSE)," ")</f>
        <v xml:space="preserve"> </v>
      </c>
      <c r="H766" s="27" t="str">
        <f>IFERROR(VLOOKUP(C766,'Inscription - registration'!$B$13:$I$1012,6,FALSE)," ")</f>
        <v xml:space="preserve"> </v>
      </c>
      <c r="I766" s="59" t="str">
        <f>IFERROR(VLOOKUP(C766,'Inscription - registration'!$B$13:$I$1012,7,FALSE)," ")</f>
        <v xml:space="preserve"> </v>
      </c>
      <c r="J766" s="23"/>
      <c r="K766" s="16" t="str">
        <f t="shared" si="11"/>
        <v xml:space="preserve"> </v>
      </c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x14ac:dyDescent="0.25">
      <c r="A767" s="10"/>
      <c r="B767" s="13">
        <v>755</v>
      </c>
      <c r="C767" s="11"/>
      <c r="D767" s="28" t="str">
        <f>IFERROR(VLOOKUP(C767,'Inscription - registration'!$B$13:$I$1012,2)," ")</f>
        <v xml:space="preserve"> </v>
      </c>
      <c r="E767" s="29" t="str">
        <f>IFERROR(VLOOKUP(C767,'Inscription - registration'!$B$13:$I$1012,3,FALSE)," ")</f>
        <v xml:space="preserve"> </v>
      </c>
      <c r="F767" s="29" t="str">
        <f>IFERROR(VLOOKUP(C767,'Inscription - registration'!$B$13:$I$1012,4,FALSE)," ")</f>
        <v xml:space="preserve"> </v>
      </c>
      <c r="G767" s="29" t="str">
        <f>IFERROR(VLOOKUP(C767,'Inscription - registration'!$B$13:$I$1012,5,FALSE)," ")</f>
        <v xml:space="preserve"> </v>
      </c>
      <c r="H767" s="29" t="str">
        <f>IFERROR(VLOOKUP(C767,'Inscription - registration'!$B$13:$I$1012,6,FALSE)," ")</f>
        <v xml:space="preserve"> </v>
      </c>
      <c r="I767" s="60" t="str">
        <f>IFERROR(VLOOKUP(C767,'Inscription - registration'!$B$13:$I$1012,7,FALSE)," ")</f>
        <v xml:space="preserve"> </v>
      </c>
      <c r="J767" s="22"/>
      <c r="K767" s="14" t="str">
        <f t="shared" si="11"/>
        <v xml:space="preserve"> </v>
      </c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x14ac:dyDescent="0.25">
      <c r="A768" s="10"/>
      <c r="B768" s="15">
        <v>756</v>
      </c>
      <c r="C768" s="12"/>
      <c r="D768" s="26" t="str">
        <f>IFERROR(VLOOKUP(C768,'Inscription - registration'!$B$13:$I$1012,2)," ")</f>
        <v xml:space="preserve"> </v>
      </c>
      <c r="E768" s="27" t="str">
        <f>IFERROR(VLOOKUP(C768,'Inscription - registration'!$B$13:$I$1012,3,FALSE)," ")</f>
        <v xml:space="preserve"> </v>
      </c>
      <c r="F768" s="27" t="str">
        <f>IFERROR(VLOOKUP(C768,'Inscription - registration'!$B$13:$I$1012,4,FALSE)," ")</f>
        <v xml:space="preserve"> </v>
      </c>
      <c r="G768" s="27" t="str">
        <f>IFERROR(VLOOKUP(C768,'Inscription - registration'!$B$13:$I$1012,5,FALSE)," ")</f>
        <v xml:space="preserve"> </v>
      </c>
      <c r="H768" s="27" t="str">
        <f>IFERROR(VLOOKUP(C768,'Inscription - registration'!$B$13:$I$1012,6,FALSE)," ")</f>
        <v xml:space="preserve"> </v>
      </c>
      <c r="I768" s="59" t="str">
        <f>IFERROR(VLOOKUP(C768,'Inscription - registration'!$B$13:$I$1012,7,FALSE)," ")</f>
        <v xml:space="preserve"> </v>
      </c>
      <c r="J768" s="23"/>
      <c r="K768" s="16" t="str">
        <f t="shared" si="11"/>
        <v xml:space="preserve"> </v>
      </c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x14ac:dyDescent="0.25">
      <c r="A769" s="10"/>
      <c r="B769" s="13">
        <v>757</v>
      </c>
      <c r="C769" s="11"/>
      <c r="D769" s="28" t="str">
        <f>IFERROR(VLOOKUP(C769,'Inscription - registration'!$B$13:$I$1012,2)," ")</f>
        <v xml:space="preserve"> </v>
      </c>
      <c r="E769" s="29" t="str">
        <f>IFERROR(VLOOKUP(C769,'Inscription - registration'!$B$13:$I$1012,3,FALSE)," ")</f>
        <v xml:space="preserve"> </v>
      </c>
      <c r="F769" s="29" t="str">
        <f>IFERROR(VLOOKUP(C769,'Inscription - registration'!$B$13:$I$1012,4,FALSE)," ")</f>
        <v xml:space="preserve"> </v>
      </c>
      <c r="G769" s="29" t="str">
        <f>IFERROR(VLOOKUP(C769,'Inscription - registration'!$B$13:$I$1012,5,FALSE)," ")</f>
        <v xml:space="preserve"> </v>
      </c>
      <c r="H769" s="29" t="str">
        <f>IFERROR(VLOOKUP(C769,'Inscription - registration'!$B$13:$I$1012,6,FALSE)," ")</f>
        <v xml:space="preserve"> </v>
      </c>
      <c r="I769" s="60" t="str">
        <f>IFERROR(VLOOKUP(C769,'Inscription - registration'!$B$13:$I$1012,7,FALSE)," ")</f>
        <v xml:space="preserve"> </v>
      </c>
      <c r="J769" s="22"/>
      <c r="K769" s="14" t="str">
        <f t="shared" si="11"/>
        <v xml:space="preserve"> </v>
      </c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x14ac:dyDescent="0.25">
      <c r="A770" s="10"/>
      <c r="B770" s="15">
        <v>758</v>
      </c>
      <c r="C770" s="12"/>
      <c r="D770" s="26" t="str">
        <f>IFERROR(VLOOKUP(C770,'Inscription - registration'!$B$13:$I$1012,2)," ")</f>
        <v xml:space="preserve"> </v>
      </c>
      <c r="E770" s="27" t="str">
        <f>IFERROR(VLOOKUP(C770,'Inscription - registration'!$B$13:$I$1012,3,FALSE)," ")</f>
        <v xml:space="preserve"> </v>
      </c>
      <c r="F770" s="27" t="str">
        <f>IFERROR(VLOOKUP(C770,'Inscription - registration'!$B$13:$I$1012,4,FALSE)," ")</f>
        <v xml:space="preserve"> </v>
      </c>
      <c r="G770" s="27" t="str">
        <f>IFERROR(VLOOKUP(C770,'Inscription - registration'!$B$13:$I$1012,5,FALSE)," ")</f>
        <v xml:space="preserve"> </v>
      </c>
      <c r="H770" s="27" t="str">
        <f>IFERROR(VLOOKUP(C770,'Inscription - registration'!$B$13:$I$1012,6,FALSE)," ")</f>
        <v xml:space="preserve"> </v>
      </c>
      <c r="I770" s="59" t="str">
        <f>IFERROR(VLOOKUP(C770,'Inscription - registration'!$B$13:$I$1012,7,FALSE)," ")</f>
        <v xml:space="preserve"> </v>
      </c>
      <c r="J770" s="23"/>
      <c r="K770" s="16" t="str">
        <f t="shared" si="11"/>
        <v xml:space="preserve"> </v>
      </c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x14ac:dyDescent="0.25">
      <c r="A771" s="10"/>
      <c r="B771" s="13">
        <v>759</v>
      </c>
      <c r="C771" s="11"/>
      <c r="D771" s="28" t="str">
        <f>IFERROR(VLOOKUP(C771,'Inscription - registration'!$B$13:$I$1012,2)," ")</f>
        <v xml:space="preserve"> </v>
      </c>
      <c r="E771" s="29" t="str">
        <f>IFERROR(VLOOKUP(C771,'Inscription - registration'!$B$13:$I$1012,3,FALSE)," ")</f>
        <v xml:space="preserve"> </v>
      </c>
      <c r="F771" s="29" t="str">
        <f>IFERROR(VLOOKUP(C771,'Inscription - registration'!$B$13:$I$1012,4,FALSE)," ")</f>
        <v xml:space="preserve"> </v>
      </c>
      <c r="G771" s="29" t="str">
        <f>IFERROR(VLOOKUP(C771,'Inscription - registration'!$B$13:$I$1012,5,FALSE)," ")</f>
        <v xml:space="preserve"> </v>
      </c>
      <c r="H771" s="29" t="str">
        <f>IFERROR(VLOOKUP(C771,'Inscription - registration'!$B$13:$I$1012,6,FALSE)," ")</f>
        <v xml:space="preserve"> </v>
      </c>
      <c r="I771" s="60" t="str">
        <f>IFERROR(VLOOKUP(C771,'Inscription - registration'!$B$13:$I$1012,7,FALSE)," ")</f>
        <v xml:space="preserve"> </v>
      </c>
      <c r="J771" s="22"/>
      <c r="K771" s="14" t="str">
        <f t="shared" si="11"/>
        <v xml:space="preserve"> </v>
      </c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x14ac:dyDescent="0.25">
      <c r="A772" s="10"/>
      <c r="B772" s="15">
        <v>760</v>
      </c>
      <c r="C772" s="12"/>
      <c r="D772" s="26" t="str">
        <f>IFERROR(VLOOKUP(C772,'Inscription - registration'!$B$13:$I$1012,2)," ")</f>
        <v xml:space="preserve"> </v>
      </c>
      <c r="E772" s="27" t="str">
        <f>IFERROR(VLOOKUP(C772,'Inscription - registration'!$B$13:$I$1012,3,FALSE)," ")</f>
        <v xml:space="preserve"> </v>
      </c>
      <c r="F772" s="27" t="str">
        <f>IFERROR(VLOOKUP(C772,'Inscription - registration'!$B$13:$I$1012,4,FALSE)," ")</f>
        <v xml:space="preserve"> </v>
      </c>
      <c r="G772" s="27" t="str">
        <f>IFERROR(VLOOKUP(C772,'Inscription - registration'!$B$13:$I$1012,5,FALSE)," ")</f>
        <v xml:space="preserve"> </v>
      </c>
      <c r="H772" s="27" t="str">
        <f>IFERROR(VLOOKUP(C772,'Inscription - registration'!$B$13:$I$1012,6,FALSE)," ")</f>
        <v xml:space="preserve"> </v>
      </c>
      <c r="I772" s="59" t="str">
        <f>IFERROR(VLOOKUP(C772,'Inscription - registration'!$B$13:$I$1012,7,FALSE)," ")</f>
        <v xml:space="preserve"> </v>
      </c>
      <c r="J772" s="23"/>
      <c r="K772" s="16" t="str">
        <f t="shared" si="11"/>
        <v xml:space="preserve"> </v>
      </c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x14ac:dyDescent="0.25">
      <c r="A773" s="10"/>
      <c r="B773" s="13">
        <v>761</v>
      </c>
      <c r="C773" s="11"/>
      <c r="D773" s="28" t="str">
        <f>IFERROR(VLOOKUP(C773,'Inscription - registration'!$B$13:$I$1012,2)," ")</f>
        <v xml:space="preserve"> </v>
      </c>
      <c r="E773" s="29" t="str">
        <f>IFERROR(VLOOKUP(C773,'Inscription - registration'!$B$13:$I$1012,3,FALSE)," ")</f>
        <v xml:space="preserve"> </v>
      </c>
      <c r="F773" s="29" t="str">
        <f>IFERROR(VLOOKUP(C773,'Inscription - registration'!$B$13:$I$1012,4,FALSE)," ")</f>
        <v xml:space="preserve"> </v>
      </c>
      <c r="G773" s="29" t="str">
        <f>IFERROR(VLOOKUP(C773,'Inscription - registration'!$B$13:$I$1012,5,FALSE)," ")</f>
        <v xml:space="preserve"> </v>
      </c>
      <c r="H773" s="29" t="str">
        <f>IFERROR(VLOOKUP(C773,'Inscription - registration'!$B$13:$I$1012,6,FALSE)," ")</f>
        <v xml:space="preserve"> </v>
      </c>
      <c r="I773" s="60" t="str">
        <f>IFERROR(VLOOKUP(C773,'Inscription - registration'!$B$13:$I$1012,7,FALSE)," ")</f>
        <v xml:space="preserve"> </v>
      </c>
      <c r="J773" s="22"/>
      <c r="K773" s="14" t="str">
        <f t="shared" si="11"/>
        <v xml:space="preserve"> </v>
      </c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x14ac:dyDescent="0.25">
      <c r="A774" s="10"/>
      <c r="B774" s="15">
        <v>762</v>
      </c>
      <c r="C774" s="12"/>
      <c r="D774" s="26" t="str">
        <f>IFERROR(VLOOKUP(C774,'Inscription - registration'!$B$13:$I$1012,2)," ")</f>
        <v xml:space="preserve"> </v>
      </c>
      <c r="E774" s="27" t="str">
        <f>IFERROR(VLOOKUP(C774,'Inscription - registration'!$B$13:$I$1012,3,FALSE)," ")</f>
        <v xml:space="preserve"> </v>
      </c>
      <c r="F774" s="27" t="str">
        <f>IFERROR(VLOOKUP(C774,'Inscription - registration'!$B$13:$I$1012,4,FALSE)," ")</f>
        <v xml:space="preserve"> </v>
      </c>
      <c r="G774" s="27" t="str">
        <f>IFERROR(VLOOKUP(C774,'Inscription - registration'!$B$13:$I$1012,5,FALSE)," ")</f>
        <v xml:space="preserve"> </v>
      </c>
      <c r="H774" s="27" t="str">
        <f>IFERROR(VLOOKUP(C774,'Inscription - registration'!$B$13:$I$1012,6,FALSE)," ")</f>
        <v xml:space="preserve"> </v>
      </c>
      <c r="I774" s="59" t="str">
        <f>IFERROR(VLOOKUP(C774,'Inscription - registration'!$B$13:$I$1012,7,FALSE)," ")</f>
        <v xml:space="preserve"> </v>
      </c>
      <c r="J774" s="23"/>
      <c r="K774" s="16" t="str">
        <f t="shared" si="11"/>
        <v xml:space="preserve"> </v>
      </c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x14ac:dyDescent="0.25">
      <c r="A775" s="10"/>
      <c r="B775" s="13">
        <v>763</v>
      </c>
      <c r="C775" s="11"/>
      <c r="D775" s="28" t="str">
        <f>IFERROR(VLOOKUP(C775,'Inscription - registration'!$B$13:$I$1012,2)," ")</f>
        <v xml:space="preserve"> </v>
      </c>
      <c r="E775" s="29" t="str">
        <f>IFERROR(VLOOKUP(C775,'Inscription - registration'!$B$13:$I$1012,3,FALSE)," ")</f>
        <v xml:space="preserve"> </v>
      </c>
      <c r="F775" s="29" t="str">
        <f>IFERROR(VLOOKUP(C775,'Inscription - registration'!$B$13:$I$1012,4,FALSE)," ")</f>
        <v xml:space="preserve"> </v>
      </c>
      <c r="G775" s="29" t="str">
        <f>IFERROR(VLOOKUP(C775,'Inscription - registration'!$B$13:$I$1012,5,FALSE)," ")</f>
        <v xml:space="preserve"> </v>
      </c>
      <c r="H775" s="29" t="str">
        <f>IFERROR(VLOOKUP(C775,'Inscription - registration'!$B$13:$I$1012,6,FALSE)," ")</f>
        <v xml:space="preserve"> </v>
      </c>
      <c r="I775" s="60" t="str">
        <f>IFERROR(VLOOKUP(C775,'Inscription - registration'!$B$13:$I$1012,7,FALSE)," ")</f>
        <v xml:space="preserve"> </v>
      </c>
      <c r="J775" s="22"/>
      <c r="K775" s="14" t="str">
        <f t="shared" si="11"/>
        <v xml:space="preserve"> </v>
      </c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x14ac:dyDescent="0.25">
      <c r="A776" s="10"/>
      <c r="B776" s="15">
        <v>764</v>
      </c>
      <c r="C776" s="12"/>
      <c r="D776" s="26" t="str">
        <f>IFERROR(VLOOKUP(C776,'Inscription - registration'!$B$13:$I$1012,2)," ")</f>
        <v xml:space="preserve"> </v>
      </c>
      <c r="E776" s="27" t="str">
        <f>IFERROR(VLOOKUP(C776,'Inscription - registration'!$B$13:$I$1012,3,FALSE)," ")</f>
        <v xml:space="preserve"> </v>
      </c>
      <c r="F776" s="27" t="str">
        <f>IFERROR(VLOOKUP(C776,'Inscription - registration'!$B$13:$I$1012,4,FALSE)," ")</f>
        <v xml:space="preserve"> </v>
      </c>
      <c r="G776" s="27" t="str">
        <f>IFERROR(VLOOKUP(C776,'Inscription - registration'!$B$13:$I$1012,5,FALSE)," ")</f>
        <v xml:space="preserve"> </v>
      </c>
      <c r="H776" s="27" t="str">
        <f>IFERROR(VLOOKUP(C776,'Inscription - registration'!$B$13:$I$1012,6,FALSE)," ")</f>
        <v xml:space="preserve"> </v>
      </c>
      <c r="I776" s="59" t="str">
        <f>IFERROR(VLOOKUP(C776,'Inscription - registration'!$B$13:$I$1012,7,FALSE)," ")</f>
        <v xml:space="preserve"> </v>
      </c>
      <c r="J776" s="23"/>
      <c r="K776" s="16" t="str">
        <f t="shared" si="11"/>
        <v xml:space="preserve"> </v>
      </c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x14ac:dyDescent="0.25">
      <c r="A777" s="10"/>
      <c r="B777" s="13">
        <v>765</v>
      </c>
      <c r="C777" s="11"/>
      <c r="D777" s="28" t="str">
        <f>IFERROR(VLOOKUP(C777,'Inscription - registration'!$B$13:$I$1012,2)," ")</f>
        <v xml:space="preserve"> </v>
      </c>
      <c r="E777" s="29" t="str">
        <f>IFERROR(VLOOKUP(C777,'Inscription - registration'!$B$13:$I$1012,3,FALSE)," ")</f>
        <v xml:space="preserve"> </v>
      </c>
      <c r="F777" s="29" t="str">
        <f>IFERROR(VLOOKUP(C777,'Inscription - registration'!$B$13:$I$1012,4,FALSE)," ")</f>
        <v xml:space="preserve"> </v>
      </c>
      <c r="G777" s="29" t="str">
        <f>IFERROR(VLOOKUP(C777,'Inscription - registration'!$B$13:$I$1012,5,FALSE)," ")</f>
        <v xml:space="preserve"> </v>
      </c>
      <c r="H777" s="29" t="str">
        <f>IFERROR(VLOOKUP(C777,'Inscription - registration'!$B$13:$I$1012,6,FALSE)," ")</f>
        <v xml:space="preserve"> </v>
      </c>
      <c r="I777" s="60" t="str">
        <f>IFERROR(VLOOKUP(C777,'Inscription - registration'!$B$13:$I$1012,7,FALSE)," ")</f>
        <v xml:space="preserve"> </v>
      </c>
      <c r="J777" s="22"/>
      <c r="K777" s="14" t="str">
        <f t="shared" si="11"/>
        <v xml:space="preserve"> </v>
      </c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x14ac:dyDescent="0.25">
      <c r="A778" s="10"/>
      <c r="B778" s="15">
        <v>766</v>
      </c>
      <c r="C778" s="12"/>
      <c r="D778" s="26" t="str">
        <f>IFERROR(VLOOKUP(C778,'Inscription - registration'!$B$13:$I$1012,2)," ")</f>
        <v xml:space="preserve"> </v>
      </c>
      <c r="E778" s="27" t="str">
        <f>IFERROR(VLOOKUP(C778,'Inscription - registration'!$B$13:$I$1012,3,FALSE)," ")</f>
        <v xml:space="preserve"> </v>
      </c>
      <c r="F778" s="27" t="str">
        <f>IFERROR(VLOOKUP(C778,'Inscription - registration'!$B$13:$I$1012,4,FALSE)," ")</f>
        <v xml:space="preserve"> </v>
      </c>
      <c r="G778" s="27" t="str">
        <f>IFERROR(VLOOKUP(C778,'Inscription - registration'!$B$13:$I$1012,5,FALSE)," ")</f>
        <v xml:space="preserve"> </v>
      </c>
      <c r="H778" s="27" t="str">
        <f>IFERROR(VLOOKUP(C778,'Inscription - registration'!$B$13:$I$1012,6,FALSE)," ")</f>
        <v xml:space="preserve"> </v>
      </c>
      <c r="I778" s="59" t="str">
        <f>IFERROR(VLOOKUP(C778,'Inscription - registration'!$B$13:$I$1012,7,FALSE)," ")</f>
        <v xml:space="preserve"> </v>
      </c>
      <c r="J778" s="23"/>
      <c r="K778" s="16" t="str">
        <f t="shared" si="11"/>
        <v xml:space="preserve"> </v>
      </c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x14ac:dyDescent="0.25">
      <c r="A779" s="10"/>
      <c r="B779" s="13">
        <v>767</v>
      </c>
      <c r="C779" s="11"/>
      <c r="D779" s="28" t="str">
        <f>IFERROR(VLOOKUP(C779,'Inscription - registration'!$B$13:$I$1012,2)," ")</f>
        <v xml:space="preserve"> </v>
      </c>
      <c r="E779" s="29" t="str">
        <f>IFERROR(VLOOKUP(C779,'Inscription - registration'!$B$13:$I$1012,3,FALSE)," ")</f>
        <v xml:space="preserve"> </v>
      </c>
      <c r="F779" s="29" t="str">
        <f>IFERROR(VLOOKUP(C779,'Inscription - registration'!$B$13:$I$1012,4,FALSE)," ")</f>
        <v xml:space="preserve"> </v>
      </c>
      <c r="G779" s="29" t="str">
        <f>IFERROR(VLOOKUP(C779,'Inscription - registration'!$B$13:$I$1012,5,FALSE)," ")</f>
        <v xml:space="preserve"> </v>
      </c>
      <c r="H779" s="29" t="str">
        <f>IFERROR(VLOOKUP(C779,'Inscription - registration'!$B$13:$I$1012,6,FALSE)," ")</f>
        <v xml:space="preserve"> </v>
      </c>
      <c r="I779" s="60" t="str">
        <f>IFERROR(VLOOKUP(C779,'Inscription - registration'!$B$13:$I$1012,7,FALSE)," ")</f>
        <v xml:space="preserve"> </v>
      </c>
      <c r="J779" s="22"/>
      <c r="K779" s="14" t="str">
        <f t="shared" si="11"/>
        <v xml:space="preserve"> </v>
      </c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x14ac:dyDescent="0.25">
      <c r="A780" s="10"/>
      <c r="B780" s="15">
        <v>768</v>
      </c>
      <c r="C780" s="12"/>
      <c r="D780" s="26" t="str">
        <f>IFERROR(VLOOKUP(C780,'Inscription - registration'!$B$13:$I$1012,2)," ")</f>
        <v xml:space="preserve"> </v>
      </c>
      <c r="E780" s="27" t="str">
        <f>IFERROR(VLOOKUP(C780,'Inscription - registration'!$B$13:$I$1012,3,FALSE)," ")</f>
        <v xml:space="preserve"> </v>
      </c>
      <c r="F780" s="27" t="str">
        <f>IFERROR(VLOOKUP(C780,'Inscription - registration'!$B$13:$I$1012,4,FALSE)," ")</f>
        <v xml:space="preserve"> </v>
      </c>
      <c r="G780" s="27" t="str">
        <f>IFERROR(VLOOKUP(C780,'Inscription - registration'!$B$13:$I$1012,5,FALSE)," ")</f>
        <v xml:space="preserve"> </v>
      </c>
      <c r="H780" s="27" t="str">
        <f>IFERROR(VLOOKUP(C780,'Inscription - registration'!$B$13:$I$1012,6,FALSE)," ")</f>
        <v xml:space="preserve"> </v>
      </c>
      <c r="I780" s="59" t="str">
        <f>IFERROR(VLOOKUP(C780,'Inscription - registration'!$B$13:$I$1012,7,FALSE)," ")</f>
        <v xml:space="preserve"> </v>
      </c>
      <c r="J780" s="23"/>
      <c r="K780" s="16" t="str">
        <f t="shared" si="11"/>
        <v xml:space="preserve"> </v>
      </c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x14ac:dyDescent="0.25">
      <c r="A781" s="10"/>
      <c r="B781" s="13">
        <v>769</v>
      </c>
      <c r="C781" s="11"/>
      <c r="D781" s="28" t="str">
        <f>IFERROR(VLOOKUP(C781,'Inscription - registration'!$B$13:$I$1012,2)," ")</f>
        <v xml:space="preserve"> </v>
      </c>
      <c r="E781" s="29" t="str">
        <f>IFERROR(VLOOKUP(C781,'Inscription - registration'!$B$13:$I$1012,3,FALSE)," ")</f>
        <v xml:space="preserve"> </v>
      </c>
      <c r="F781" s="29" t="str">
        <f>IFERROR(VLOOKUP(C781,'Inscription - registration'!$B$13:$I$1012,4,FALSE)," ")</f>
        <v xml:space="preserve"> </v>
      </c>
      <c r="G781" s="29" t="str">
        <f>IFERROR(VLOOKUP(C781,'Inscription - registration'!$B$13:$I$1012,5,FALSE)," ")</f>
        <v xml:space="preserve"> </v>
      </c>
      <c r="H781" s="29" t="str">
        <f>IFERROR(VLOOKUP(C781,'Inscription - registration'!$B$13:$I$1012,6,FALSE)," ")</f>
        <v xml:space="preserve"> </v>
      </c>
      <c r="I781" s="60" t="str">
        <f>IFERROR(VLOOKUP(C781,'Inscription - registration'!$B$13:$I$1012,7,FALSE)," ")</f>
        <v xml:space="preserve"> </v>
      </c>
      <c r="J781" s="22"/>
      <c r="K781" s="14" t="str">
        <f t="shared" ref="K781:K844" si="12">IF(J781/$C$9&gt;0,J781/$C$9," ")</f>
        <v xml:space="preserve"> </v>
      </c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x14ac:dyDescent="0.25">
      <c r="A782" s="10"/>
      <c r="B782" s="15">
        <v>770</v>
      </c>
      <c r="C782" s="12"/>
      <c r="D782" s="26" t="str">
        <f>IFERROR(VLOOKUP(C782,'Inscription - registration'!$B$13:$I$1012,2)," ")</f>
        <v xml:space="preserve"> </v>
      </c>
      <c r="E782" s="27" t="str">
        <f>IFERROR(VLOOKUP(C782,'Inscription - registration'!$B$13:$I$1012,3,FALSE)," ")</f>
        <v xml:space="preserve"> </v>
      </c>
      <c r="F782" s="27" t="str">
        <f>IFERROR(VLOOKUP(C782,'Inscription - registration'!$B$13:$I$1012,4,FALSE)," ")</f>
        <v xml:space="preserve"> </v>
      </c>
      <c r="G782" s="27" t="str">
        <f>IFERROR(VLOOKUP(C782,'Inscription - registration'!$B$13:$I$1012,5,FALSE)," ")</f>
        <v xml:space="preserve"> </v>
      </c>
      <c r="H782" s="27" t="str">
        <f>IFERROR(VLOOKUP(C782,'Inscription - registration'!$B$13:$I$1012,6,FALSE)," ")</f>
        <v xml:space="preserve"> </v>
      </c>
      <c r="I782" s="59" t="str">
        <f>IFERROR(VLOOKUP(C782,'Inscription - registration'!$B$13:$I$1012,7,FALSE)," ")</f>
        <v xml:space="preserve"> </v>
      </c>
      <c r="J782" s="23"/>
      <c r="K782" s="16" t="str">
        <f t="shared" si="12"/>
        <v xml:space="preserve"> </v>
      </c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x14ac:dyDescent="0.25">
      <c r="A783" s="10"/>
      <c r="B783" s="13">
        <v>771</v>
      </c>
      <c r="C783" s="11"/>
      <c r="D783" s="28" t="str">
        <f>IFERROR(VLOOKUP(C783,'Inscription - registration'!$B$13:$I$1012,2)," ")</f>
        <v xml:space="preserve"> </v>
      </c>
      <c r="E783" s="29" t="str">
        <f>IFERROR(VLOOKUP(C783,'Inscription - registration'!$B$13:$I$1012,3,FALSE)," ")</f>
        <v xml:space="preserve"> </v>
      </c>
      <c r="F783" s="29" t="str">
        <f>IFERROR(VLOOKUP(C783,'Inscription - registration'!$B$13:$I$1012,4,FALSE)," ")</f>
        <v xml:space="preserve"> </v>
      </c>
      <c r="G783" s="29" t="str">
        <f>IFERROR(VLOOKUP(C783,'Inscription - registration'!$B$13:$I$1012,5,FALSE)," ")</f>
        <v xml:space="preserve"> </v>
      </c>
      <c r="H783" s="29" t="str">
        <f>IFERROR(VLOOKUP(C783,'Inscription - registration'!$B$13:$I$1012,6,FALSE)," ")</f>
        <v xml:space="preserve"> </v>
      </c>
      <c r="I783" s="60" t="str">
        <f>IFERROR(VLOOKUP(C783,'Inscription - registration'!$B$13:$I$1012,7,FALSE)," ")</f>
        <v xml:space="preserve"> </v>
      </c>
      <c r="J783" s="22"/>
      <c r="K783" s="14" t="str">
        <f t="shared" si="12"/>
        <v xml:space="preserve"> </v>
      </c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x14ac:dyDescent="0.25">
      <c r="A784" s="10"/>
      <c r="B784" s="15">
        <v>772</v>
      </c>
      <c r="C784" s="12"/>
      <c r="D784" s="26" t="str">
        <f>IFERROR(VLOOKUP(C784,'Inscription - registration'!$B$13:$I$1012,2)," ")</f>
        <v xml:space="preserve"> </v>
      </c>
      <c r="E784" s="27" t="str">
        <f>IFERROR(VLOOKUP(C784,'Inscription - registration'!$B$13:$I$1012,3,FALSE)," ")</f>
        <v xml:space="preserve"> </v>
      </c>
      <c r="F784" s="27" t="str">
        <f>IFERROR(VLOOKUP(C784,'Inscription - registration'!$B$13:$I$1012,4,FALSE)," ")</f>
        <v xml:space="preserve"> </v>
      </c>
      <c r="G784" s="27" t="str">
        <f>IFERROR(VLOOKUP(C784,'Inscription - registration'!$B$13:$I$1012,5,FALSE)," ")</f>
        <v xml:space="preserve"> </v>
      </c>
      <c r="H784" s="27" t="str">
        <f>IFERROR(VLOOKUP(C784,'Inscription - registration'!$B$13:$I$1012,6,FALSE)," ")</f>
        <v xml:space="preserve"> </v>
      </c>
      <c r="I784" s="59" t="str">
        <f>IFERROR(VLOOKUP(C784,'Inscription - registration'!$B$13:$I$1012,7,FALSE)," ")</f>
        <v xml:space="preserve"> </v>
      </c>
      <c r="J784" s="23"/>
      <c r="K784" s="16" t="str">
        <f t="shared" si="12"/>
        <v xml:space="preserve"> </v>
      </c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x14ac:dyDescent="0.25">
      <c r="A785" s="10"/>
      <c r="B785" s="13">
        <v>773</v>
      </c>
      <c r="C785" s="11"/>
      <c r="D785" s="28" t="str">
        <f>IFERROR(VLOOKUP(C785,'Inscription - registration'!$B$13:$I$1012,2)," ")</f>
        <v xml:space="preserve"> </v>
      </c>
      <c r="E785" s="29" t="str">
        <f>IFERROR(VLOOKUP(C785,'Inscription - registration'!$B$13:$I$1012,3,FALSE)," ")</f>
        <v xml:space="preserve"> </v>
      </c>
      <c r="F785" s="29" t="str">
        <f>IFERROR(VLOOKUP(C785,'Inscription - registration'!$B$13:$I$1012,4,FALSE)," ")</f>
        <v xml:space="preserve"> </v>
      </c>
      <c r="G785" s="29" t="str">
        <f>IFERROR(VLOOKUP(C785,'Inscription - registration'!$B$13:$I$1012,5,FALSE)," ")</f>
        <v xml:space="preserve"> </v>
      </c>
      <c r="H785" s="29" t="str">
        <f>IFERROR(VLOOKUP(C785,'Inscription - registration'!$B$13:$I$1012,6,FALSE)," ")</f>
        <v xml:space="preserve"> </v>
      </c>
      <c r="I785" s="60" t="str">
        <f>IFERROR(VLOOKUP(C785,'Inscription - registration'!$B$13:$I$1012,7,FALSE)," ")</f>
        <v xml:space="preserve"> </v>
      </c>
      <c r="J785" s="22"/>
      <c r="K785" s="14" t="str">
        <f t="shared" si="12"/>
        <v xml:space="preserve"> </v>
      </c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x14ac:dyDescent="0.25">
      <c r="A786" s="10"/>
      <c r="B786" s="15">
        <v>774</v>
      </c>
      <c r="C786" s="12"/>
      <c r="D786" s="26" t="str">
        <f>IFERROR(VLOOKUP(C786,'Inscription - registration'!$B$13:$I$1012,2)," ")</f>
        <v xml:space="preserve"> </v>
      </c>
      <c r="E786" s="27" t="str">
        <f>IFERROR(VLOOKUP(C786,'Inscription - registration'!$B$13:$I$1012,3,FALSE)," ")</f>
        <v xml:space="preserve"> </v>
      </c>
      <c r="F786" s="27" t="str">
        <f>IFERROR(VLOOKUP(C786,'Inscription - registration'!$B$13:$I$1012,4,FALSE)," ")</f>
        <v xml:space="preserve"> </v>
      </c>
      <c r="G786" s="27" t="str">
        <f>IFERROR(VLOOKUP(C786,'Inscription - registration'!$B$13:$I$1012,5,FALSE)," ")</f>
        <v xml:space="preserve"> </v>
      </c>
      <c r="H786" s="27" t="str">
        <f>IFERROR(VLOOKUP(C786,'Inscription - registration'!$B$13:$I$1012,6,FALSE)," ")</f>
        <v xml:space="preserve"> </v>
      </c>
      <c r="I786" s="59" t="str">
        <f>IFERROR(VLOOKUP(C786,'Inscription - registration'!$B$13:$I$1012,7,FALSE)," ")</f>
        <v xml:space="preserve"> </v>
      </c>
      <c r="J786" s="23"/>
      <c r="K786" s="16" t="str">
        <f t="shared" si="12"/>
        <v xml:space="preserve"> </v>
      </c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x14ac:dyDescent="0.25">
      <c r="A787" s="10"/>
      <c r="B787" s="13">
        <v>775</v>
      </c>
      <c r="C787" s="11"/>
      <c r="D787" s="28" t="str">
        <f>IFERROR(VLOOKUP(C787,'Inscription - registration'!$B$13:$I$1012,2)," ")</f>
        <v xml:space="preserve"> </v>
      </c>
      <c r="E787" s="29" t="str">
        <f>IFERROR(VLOOKUP(C787,'Inscription - registration'!$B$13:$I$1012,3,FALSE)," ")</f>
        <v xml:space="preserve"> </v>
      </c>
      <c r="F787" s="29" t="str">
        <f>IFERROR(VLOOKUP(C787,'Inscription - registration'!$B$13:$I$1012,4,FALSE)," ")</f>
        <v xml:space="preserve"> </v>
      </c>
      <c r="G787" s="29" t="str">
        <f>IFERROR(VLOOKUP(C787,'Inscription - registration'!$B$13:$I$1012,5,FALSE)," ")</f>
        <v xml:space="preserve"> </v>
      </c>
      <c r="H787" s="29" t="str">
        <f>IFERROR(VLOOKUP(C787,'Inscription - registration'!$B$13:$I$1012,6,FALSE)," ")</f>
        <v xml:space="preserve"> </v>
      </c>
      <c r="I787" s="60" t="str">
        <f>IFERROR(VLOOKUP(C787,'Inscription - registration'!$B$13:$I$1012,7,FALSE)," ")</f>
        <v xml:space="preserve"> </v>
      </c>
      <c r="J787" s="22"/>
      <c r="K787" s="14" t="str">
        <f t="shared" si="12"/>
        <v xml:space="preserve"> </v>
      </c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x14ac:dyDescent="0.25">
      <c r="A788" s="10"/>
      <c r="B788" s="15">
        <v>776</v>
      </c>
      <c r="C788" s="12"/>
      <c r="D788" s="26" t="str">
        <f>IFERROR(VLOOKUP(C788,'Inscription - registration'!$B$13:$I$1012,2)," ")</f>
        <v xml:space="preserve"> </v>
      </c>
      <c r="E788" s="27" t="str">
        <f>IFERROR(VLOOKUP(C788,'Inscription - registration'!$B$13:$I$1012,3,FALSE)," ")</f>
        <v xml:space="preserve"> </v>
      </c>
      <c r="F788" s="27" t="str">
        <f>IFERROR(VLOOKUP(C788,'Inscription - registration'!$B$13:$I$1012,4,FALSE)," ")</f>
        <v xml:space="preserve"> </v>
      </c>
      <c r="G788" s="27" t="str">
        <f>IFERROR(VLOOKUP(C788,'Inscription - registration'!$B$13:$I$1012,5,FALSE)," ")</f>
        <v xml:space="preserve"> </v>
      </c>
      <c r="H788" s="27" t="str">
        <f>IFERROR(VLOOKUP(C788,'Inscription - registration'!$B$13:$I$1012,6,FALSE)," ")</f>
        <v xml:space="preserve"> </v>
      </c>
      <c r="I788" s="59" t="str">
        <f>IFERROR(VLOOKUP(C788,'Inscription - registration'!$B$13:$I$1012,7,FALSE)," ")</f>
        <v xml:space="preserve"> </v>
      </c>
      <c r="J788" s="23"/>
      <c r="K788" s="16" t="str">
        <f t="shared" si="12"/>
        <v xml:space="preserve"> </v>
      </c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x14ac:dyDescent="0.25">
      <c r="A789" s="10"/>
      <c r="B789" s="13">
        <v>777</v>
      </c>
      <c r="C789" s="11"/>
      <c r="D789" s="28" t="str">
        <f>IFERROR(VLOOKUP(C789,'Inscription - registration'!$B$13:$I$1012,2)," ")</f>
        <v xml:space="preserve"> </v>
      </c>
      <c r="E789" s="29" t="str">
        <f>IFERROR(VLOOKUP(C789,'Inscription - registration'!$B$13:$I$1012,3,FALSE)," ")</f>
        <v xml:space="preserve"> </v>
      </c>
      <c r="F789" s="29" t="str">
        <f>IFERROR(VLOOKUP(C789,'Inscription - registration'!$B$13:$I$1012,4,FALSE)," ")</f>
        <v xml:space="preserve"> </v>
      </c>
      <c r="G789" s="29" t="str">
        <f>IFERROR(VLOOKUP(C789,'Inscription - registration'!$B$13:$I$1012,5,FALSE)," ")</f>
        <v xml:space="preserve"> </v>
      </c>
      <c r="H789" s="29" t="str">
        <f>IFERROR(VLOOKUP(C789,'Inscription - registration'!$B$13:$I$1012,6,FALSE)," ")</f>
        <v xml:space="preserve"> </v>
      </c>
      <c r="I789" s="60" t="str">
        <f>IFERROR(VLOOKUP(C789,'Inscription - registration'!$B$13:$I$1012,7,FALSE)," ")</f>
        <v xml:space="preserve"> </v>
      </c>
      <c r="J789" s="22"/>
      <c r="K789" s="14" t="str">
        <f t="shared" si="12"/>
        <v xml:space="preserve"> </v>
      </c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x14ac:dyDescent="0.25">
      <c r="A790" s="10"/>
      <c r="B790" s="15">
        <v>778</v>
      </c>
      <c r="C790" s="12"/>
      <c r="D790" s="26" t="str">
        <f>IFERROR(VLOOKUP(C790,'Inscription - registration'!$B$13:$I$1012,2)," ")</f>
        <v xml:space="preserve"> </v>
      </c>
      <c r="E790" s="27" t="str">
        <f>IFERROR(VLOOKUP(C790,'Inscription - registration'!$B$13:$I$1012,3,FALSE)," ")</f>
        <v xml:space="preserve"> </v>
      </c>
      <c r="F790" s="27" t="str">
        <f>IFERROR(VLOOKUP(C790,'Inscription - registration'!$B$13:$I$1012,4,FALSE)," ")</f>
        <v xml:space="preserve"> </v>
      </c>
      <c r="G790" s="27" t="str">
        <f>IFERROR(VLOOKUP(C790,'Inscription - registration'!$B$13:$I$1012,5,FALSE)," ")</f>
        <v xml:space="preserve"> </v>
      </c>
      <c r="H790" s="27" t="str">
        <f>IFERROR(VLOOKUP(C790,'Inscription - registration'!$B$13:$I$1012,6,FALSE)," ")</f>
        <v xml:space="preserve"> </v>
      </c>
      <c r="I790" s="59" t="str">
        <f>IFERROR(VLOOKUP(C790,'Inscription - registration'!$B$13:$I$1012,7,FALSE)," ")</f>
        <v xml:space="preserve"> </v>
      </c>
      <c r="J790" s="23"/>
      <c r="K790" s="16" t="str">
        <f t="shared" si="12"/>
        <v xml:space="preserve"> </v>
      </c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x14ac:dyDescent="0.25">
      <c r="A791" s="10"/>
      <c r="B791" s="13">
        <v>779</v>
      </c>
      <c r="C791" s="11"/>
      <c r="D791" s="28" t="str">
        <f>IFERROR(VLOOKUP(C791,'Inscription - registration'!$B$13:$I$1012,2)," ")</f>
        <v xml:space="preserve"> </v>
      </c>
      <c r="E791" s="29" t="str">
        <f>IFERROR(VLOOKUP(C791,'Inscription - registration'!$B$13:$I$1012,3,FALSE)," ")</f>
        <v xml:space="preserve"> </v>
      </c>
      <c r="F791" s="29" t="str">
        <f>IFERROR(VLOOKUP(C791,'Inscription - registration'!$B$13:$I$1012,4,FALSE)," ")</f>
        <v xml:space="preserve"> </v>
      </c>
      <c r="G791" s="29" t="str">
        <f>IFERROR(VLOOKUP(C791,'Inscription - registration'!$B$13:$I$1012,5,FALSE)," ")</f>
        <v xml:space="preserve"> </v>
      </c>
      <c r="H791" s="29" t="str">
        <f>IFERROR(VLOOKUP(C791,'Inscription - registration'!$B$13:$I$1012,6,FALSE)," ")</f>
        <v xml:space="preserve"> </v>
      </c>
      <c r="I791" s="60" t="str">
        <f>IFERROR(VLOOKUP(C791,'Inscription - registration'!$B$13:$I$1012,7,FALSE)," ")</f>
        <v xml:space="preserve"> </v>
      </c>
      <c r="J791" s="22"/>
      <c r="K791" s="14" t="str">
        <f t="shared" si="12"/>
        <v xml:space="preserve"> </v>
      </c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x14ac:dyDescent="0.25">
      <c r="A792" s="10"/>
      <c r="B792" s="15">
        <v>780</v>
      </c>
      <c r="C792" s="12"/>
      <c r="D792" s="26" t="str">
        <f>IFERROR(VLOOKUP(C792,'Inscription - registration'!$B$13:$I$1012,2)," ")</f>
        <v xml:space="preserve"> </v>
      </c>
      <c r="E792" s="27" t="str">
        <f>IFERROR(VLOOKUP(C792,'Inscription - registration'!$B$13:$I$1012,3,FALSE)," ")</f>
        <v xml:space="preserve"> </v>
      </c>
      <c r="F792" s="27" t="str">
        <f>IFERROR(VLOOKUP(C792,'Inscription - registration'!$B$13:$I$1012,4,FALSE)," ")</f>
        <v xml:space="preserve"> </v>
      </c>
      <c r="G792" s="27" t="str">
        <f>IFERROR(VLOOKUP(C792,'Inscription - registration'!$B$13:$I$1012,5,FALSE)," ")</f>
        <v xml:space="preserve"> </v>
      </c>
      <c r="H792" s="27" t="str">
        <f>IFERROR(VLOOKUP(C792,'Inscription - registration'!$B$13:$I$1012,6,FALSE)," ")</f>
        <v xml:space="preserve"> </v>
      </c>
      <c r="I792" s="59" t="str">
        <f>IFERROR(VLOOKUP(C792,'Inscription - registration'!$B$13:$I$1012,7,FALSE)," ")</f>
        <v xml:space="preserve"> </v>
      </c>
      <c r="J792" s="23"/>
      <c r="K792" s="16" t="str">
        <f t="shared" si="12"/>
        <v xml:space="preserve"> </v>
      </c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x14ac:dyDescent="0.25">
      <c r="A793" s="10"/>
      <c r="B793" s="13">
        <v>781</v>
      </c>
      <c r="C793" s="11"/>
      <c r="D793" s="28" t="str">
        <f>IFERROR(VLOOKUP(C793,'Inscription - registration'!$B$13:$I$1012,2)," ")</f>
        <v xml:space="preserve"> </v>
      </c>
      <c r="E793" s="29" t="str">
        <f>IFERROR(VLOOKUP(C793,'Inscription - registration'!$B$13:$I$1012,3,FALSE)," ")</f>
        <v xml:space="preserve"> </v>
      </c>
      <c r="F793" s="29" t="str">
        <f>IFERROR(VLOOKUP(C793,'Inscription - registration'!$B$13:$I$1012,4,FALSE)," ")</f>
        <v xml:space="preserve"> </v>
      </c>
      <c r="G793" s="29" t="str">
        <f>IFERROR(VLOOKUP(C793,'Inscription - registration'!$B$13:$I$1012,5,FALSE)," ")</f>
        <v xml:space="preserve"> </v>
      </c>
      <c r="H793" s="29" t="str">
        <f>IFERROR(VLOOKUP(C793,'Inscription - registration'!$B$13:$I$1012,6,FALSE)," ")</f>
        <v xml:space="preserve"> </v>
      </c>
      <c r="I793" s="60" t="str">
        <f>IFERROR(VLOOKUP(C793,'Inscription - registration'!$B$13:$I$1012,7,FALSE)," ")</f>
        <v xml:space="preserve"> </v>
      </c>
      <c r="J793" s="22"/>
      <c r="K793" s="14" t="str">
        <f t="shared" si="12"/>
        <v xml:space="preserve"> </v>
      </c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x14ac:dyDescent="0.25">
      <c r="A794" s="10"/>
      <c r="B794" s="15">
        <v>782</v>
      </c>
      <c r="C794" s="12"/>
      <c r="D794" s="26" t="str">
        <f>IFERROR(VLOOKUP(C794,'Inscription - registration'!$B$13:$I$1012,2)," ")</f>
        <v xml:space="preserve"> </v>
      </c>
      <c r="E794" s="27" t="str">
        <f>IFERROR(VLOOKUP(C794,'Inscription - registration'!$B$13:$I$1012,3,FALSE)," ")</f>
        <v xml:space="preserve"> </v>
      </c>
      <c r="F794" s="27" t="str">
        <f>IFERROR(VLOOKUP(C794,'Inscription - registration'!$B$13:$I$1012,4,FALSE)," ")</f>
        <v xml:space="preserve"> </v>
      </c>
      <c r="G794" s="27" t="str">
        <f>IFERROR(VLOOKUP(C794,'Inscription - registration'!$B$13:$I$1012,5,FALSE)," ")</f>
        <v xml:space="preserve"> </v>
      </c>
      <c r="H794" s="27" t="str">
        <f>IFERROR(VLOOKUP(C794,'Inscription - registration'!$B$13:$I$1012,6,FALSE)," ")</f>
        <v xml:space="preserve"> </v>
      </c>
      <c r="I794" s="59" t="str">
        <f>IFERROR(VLOOKUP(C794,'Inscription - registration'!$B$13:$I$1012,7,FALSE)," ")</f>
        <v xml:space="preserve"> </v>
      </c>
      <c r="J794" s="23"/>
      <c r="K794" s="16" t="str">
        <f t="shared" si="12"/>
        <v xml:space="preserve"> </v>
      </c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x14ac:dyDescent="0.25">
      <c r="A795" s="10"/>
      <c r="B795" s="13">
        <v>783</v>
      </c>
      <c r="C795" s="11"/>
      <c r="D795" s="28" t="str">
        <f>IFERROR(VLOOKUP(C795,'Inscription - registration'!$B$13:$I$1012,2)," ")</f>
        <v xml:space="preserve"> </v>
      </c>
      <c r="E795" s="29" t="str">
        <f>IFERROR(VLOOKUP(C795,'Inscription - registration'!$B$13:$I$1012,3,FALSE)," ")</f>
        <v xml:space="preserve"> </v>
      </c>
      <c r="F795" s="29" t="str">
        <f>IFERROR(VLOOKUP(C795,'Inscription - registration'!$B$13:$I$1012,4,FALSE)," ")</f>
        <v xml:space="preserve"> </v>
      </c>
      <c r="G795" s="29" t="str">
        <f>IFERROR(VLOOKUP(C795,'Inscription - registration'!$B$13:$I$1012,5,FALSE)," ")</f>
        <v xml:space="preserve"> </v>
      </c>
      <c r="H795" s="29" t="str">
        <f>IFERROR(VLOOKUP(C795,'Inscription - registration'!$B$13:$I$1012,6,FALSE)," ")</f>
        <v xml:space="preserve"> </v>
      </c>
      <c r="I795" s="60" t="str">
        <f>IFERROR(VLOOKUP(C795,'Inscription - registration'!$B$13:$I$1012,7,FALSE)," ")</f>
        <v xml:space="preserve"> </v>
      </c>
      <c r="J795" s="22"/>
      <c r="K795" s="14" t="str">
        <f t="shared" si="12"/>
        <v xml:space="preserve"> </v>
      </c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x14ac:dyDescent="0.25">
      <c r="A796" s="10"/>
      <c r="B796" s="15">
        <v>784</v>
      </c>
      <c r="C796" s="12"/>
      <c r="D796" s="26" t="str">
        <f>IFERROR(VLOOKUP(C796,'Inscription - registration'!$B$13:$I$1012,2)," ")</f>
        <v xml:space="preserve"> </v>
      </c>
      <c r="E796" s="27" t="str">
        <f>IFERROR(VLOOKUP(C796,'Inscription - registration'!$B$13:$I$1012,3,FALSE)," ")</f>
        <v xml:space="preserve"> </v>
      </c>
      <c r="F796" s="27" t="str">
        <f>IFERROR(VLOOKUP(C796,'Inscription - registration'!$B$13:$I$1012,4,FALSE)," ")</f>
        <v xml:space="preserve"> </v>
      </c>
      <c r="G796" s="27" t="str">
        <f>IFERROR(VLOOKUP(C796,'Inscription - registration'!$B$13:$I$1012,5,FALSE)," ")</f>
        <v xml:space="preserve"> </v>
      </c>
      <c r="H796" s="27" t="str">
        <f>IFERROR(VLOOKUP(C796,'Inscription - registration'!$B$13:$I$1012,6,FALSE)," ")</f>
        <v xml:space="preserve"> </v>
      </c>
      <c r="I796" s="59" t="str">
        <f>IFERROR(VLOOKUP(C796,'Inscription - registration'!$B$13:$I$1012,7,FALSE)," ")</f>
        <v xml:space="preserve"> </v>
      </c>
      <c r="J796" s="23"/>
      <c r="K796" s="16" t="str">
        <f t="shared" si="12"/>
        <v xml:space="preserve"> </v>
      </c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x14ac:dyDescent="0.25">
      <c r="A797" s="10"/>
      <c r="B797" s="13">
        <v>785</v>
      </c>
      <c r="C797" s="11"/>
      <c r="D797" s="28" t="str">
        <f>IFERROR(VLOOKUP(C797,'Inscription - registration'!$B$13:$I$1012,2)," ")</f>
        <v xml:space="preserve"> </v>
      </c>
      <c r="E797" s="29" t="str">
        <f>IFERROR(VLOOKUP(C797,'Inscription - registration'!$B$13:$I$1012,3,FALSE)," ")</f>
        <v xml:space="preserve"> </v>
      </c>
      <c r="F797" s="29" t="str">
        <f>IFERROR(VLOOKUP(C797,'Inscription - registration'!$B$13:$I$1012,4,FALSE)," ")</f>
        <v xml:space="preserve"> </v>
      </c>
      <c r="G797" s="29" t="str">
        <f>IFERROR(VLOOKUP(C797,'Inscription - registration'!$B$13:$I$1012,5,FALSE)," ")</f>
        <v xml:space="preserve"> </v>
      </c>
      <c r="H797" s="29" t="str">
        <f>IFERROR(VLOOKUP(C797,'Inscription - registration'!$B$13:$I$1012,6,FALSE)," ")</f>
        <v xml:space="preserve"> </v>
      </c>
      <c r="I797" s="60" t="str">
        <f>IFERROR(VLOOKUP(C797,'Inscription - registration'!$B$13:$I$1012,7,FALSE)," ")</f>
        <v xml:space="preserve"> </v>
      </c>
      <c r="J797" s="22"/>
      <c r="K797" s="14" t="str">
        <f t="shared" si="12"/>
        <v xml:space="preserve"> </v>
      </c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x14ac:dyDescent="0.25">
      <c r="A798" s="10"/>
      <c r="B798" s="15">
        <v>786</v>
      </c>
      <c r="C798" s="12"/>
      <c r="D798" s="26" t="str">
        <f>IFERROR(VLOOKUP(C798,'Inscription - registration'!$B$13:$I$1012,2)," ")</f>
        <v xml:space="preserve"> </v>
      </c>
      <c r="E798" s="27" t="str">
        <f>IFERROR(VLOOKUP(C798,'Inscription - registration'!$B$13:$I$1012,3,FALSE)," ")</f>
        <v xml:space="preserve"> </v>
      </c>
      <c r="F798" s="27" t="str">
        <f>IFERROR(VLOOKUP(C798,'Inscription - registration'!$B$13:$I$1012,4,FALSE)," ")</f>
        <v xml:space="preserve"> </v>
      </c>
      <c r="G798" s="27" t="str">
        <f>IFERROR(VLOOKUP(C798,'Inscription - registration'!$B$13:$I$1012,5,FALSE)," ")</f>
        <v xml:space="preserve"> </v>
      </c>
      <c r="H798" s="27" t="str">
        <f>IFERROR(VLOOKUP(C798,'Inscription - registration'!$B$13:$I$1012,6,FALSE)," ")</f>
        <v xml:space="preserve"> </v>
      </c>
      <c r="I798" s="59" t="str">
        <f>IFERROR(VLOOKUP(C798,'Inscription - registration'!$B$13:$I$1012,7,FALSE)," ")</f>
        <v xml:space="preserve"> </v>
      </c>
      <c r="J798" s="23"/>
      <c r="K798" s="16" t="str">
        <f t="shared" si="12"/>
        <v xml:space="preserve"> </v>
      </c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x14ac:dyDescent="0.25">
      <c r="A799" s="10"/>
      <c r="B799" s="13">
        <v>787</v>
      </c>
      <c r="C799" s="11"/>
      <c r="D799" s="28" t="str">
        <f>IFERROR(VLOOKUP(C799,'Inscription - registration'!$B$13:$I$1012,2)," ")</f>
        <v xml:space="preserve"> </v>
      </c>
      <c r="E799" s="29" t="str">
        <f>IFERROR(VLOOKUP(C799,'Inscription - registration'!$B$13:$I$1012,3,FALSE)," ")</f>
        <v xml:space="preserve"> </v>
      </c>
      <c r="F799" s="29" t="str">
        <f>IFERROR(VLOOKUP(C799,'Inscription - registration'!$B$13:$I$1012,4,FALSE)," ")</f>
        <v xml:space="preserve"> </v>
      </c>
      <c r="G799" s="29" t="str">
        <f>IFERROR(VLOOKUP(C799,'Inscription - registration'!$B$13:$I$1012,5,FALSE)," ")</f>
        <v xml:space="preserve"> </v>
      </c>
      <c r="H799" s="29" t="str">
        <f>IFERROR(VLOOKUP(C799,'Inscription - registration'!$B$13:$I$1012,6,FALSE)," ")</f>
        <v xml:space="preserve"> </v>
      </c>
      <c r="I799" s="60" t="str">
        <f>IFERROR(VLOOKUP(C799,'Inscription - registration'!$B$13:$I$1012,7,FALSE)," ")</f>
        <v xml:space="preserve"> </v>
      </c>
      <c r="J799" s="22"/>
      <c r="K799" s="14" t="str">
        <f t="shared" si="12"/>
        <v xml:space="preserve"> </v>
      </c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x14ac:dyDescent="0.25">
      <c r="A800" s="10"/>
      <c r="B800" s="15">
        <v>788</v>
      </c>
      <c r="C800" s="12"/>
      <c r="D800" s="26" t="str">
        <f>IFERROR(VLOOKUP(C800,'Inscription - registration'!$B$13:$I$1012,2)," ")</f>
        <v xml:space="preserve"> </v>
      </c>
      <c r="E800" s="27" t="str">
        <f>IFERROR(VLOOKUP(C800,'Inscription - registration'!$B$13:$I$1012,3,FALSE)," ")</f>
        <v xml:space="preserve"> </v>
      </c>
      <c r="F800" s="27" t="str">
        <f>IFERROR(VLOOKUP(C800,'Inscription - registration'!$B$13:$I$1012,4,FALSE)," ")</f>
        <v xml:space="preserve"> </v>
      </c>
      <c r="G800" s="27" t="str">
        <f>IFERROR(VLOOKUP(C800,'Inscription - registration'!$B$13:$I$1012,5,FALSE)," ")</f>
        <v xml:space="preserve"> </v>
      </c>
      <c r="H800" s="27" t="str">
        <f>IFERROR(VLOOKUP(C800,'Inscription - registration'!$B$13:$I$1012,6,FALSE)," ")</f>
        <v xml:space="preserve"> </v>
      </c>
      <c r="I800" s="59" t="str">
        <f>IFERROR(VLOOKUP(C800,'Inscription - registration'!$B$13:$I$1012,7,FALSE)," ")</f>
        <v xml:space="preserve"> </v>
      </c>
      <c r="J800" s="23"/>
      <c r="K800" s="16" t="str">
        <f t="shared" si="12"/>
        <v xml:space="preserve"> </v>
      </c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x14ac:dyDescent="0.25">
      <c r="A801" s="10"/>
      <c r="B801" s="13">
        <v>789</v>
      </c>
      <c r="C801" s="11"/>
      <c r="D801" s="28" t="str">
        <f>IFERROR(VLOOKUP(C801,'Inscription - registration'!$B$13:$I$1012,2)," ")</f>
        <v xml:space="preserve"> </v>
      </c>
      <c r="E801" s="29" t="str">
        <f>IFERROR(VLOOKUP(C801,'Inscription - registration'!$B$13:$I$1012,3,FALSE)," ")</f>
        <v xml:space="preserve"> </v>
      </c>
      <c r="F801" s="29" t="str">
        <f>IFERROR(VLOOKUP(C801,'Inscription - registration'!$B$13:$I$1012,4,FALSE)," ")</f>
        <v xml:space="preserve"> </v>
      </c>
      <c r="G801" s="29" t="str">
        <f>IFERROR(VLOOKUP(C801,'Inscription - registration'!$B$13:$I$1012,5,FALSE)," ")</f>
        <v xml:space="preserve"> </v>
      </c>
      <c r="H801" s="29" t="str">
        <f>IFERROR(VLOOKUP(C801,'Inscription - registration'!$B$13:$I$1012,6,FALSE)," ")</f>
        <v xml:space="preserve"> </v>
      </c>
      <c r="I801" s="60" t="str">
        <f>IFERROR(VLOOKUP(C801,'Inscription - registration'!$B$13:$I$1012,7,FALSE)," ")</f>
        <v xml:space="preserve"> </v>
      </c>
      <c r="J801" s="22"/>
      <c r="K801" s="14" t="str">
        <f t="shared" si="12"/>
        <v xml:space="preserve"> </v>
      </c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x14ac:dyDescent="0.25">
      <c r="A802" s="10"/>
      <c r="B802" s="15">
        <v>790</v>
      </c>
      <c r="C802" s="12"/>
      <c r="D802" s="26" t="str">
        <f>IFERROR(VLOOKUP(C802,'Inscription - registration'!$B$13:$I$1012,2)," ")</f>
        <v xml:space="preserve"> </v>
      </c>
      <c r="E802" s="27" t="str">
        <f>IFERROR(VLOOKUP(C802,'Inscription - registration'!$B$13:$I$1012,3,FALSE)," ")</f>
        <v xml:space="preserve"> </v>
      </c>
      <c r="F802" s="27" t="str">
        <f>IFERROR(VLOOKUP(C802,'Inscription - registration'!$B$13:$I$1012,4,FALSE)," ")</f>
        <v xml:space="preserve"> </v>
      </c>
      <c r="G802" s="27" t="str">
        <f>IFERROR(VLOOKUP(C802,'Inscription - registration'!$B$13:$I$1012,5,FALSE)," ")</f>
        <v xml:space="preserve"> </v>
      </c>
      <c r="H802" s="27" t="str">
        <f>IFERROR(VLOOKUP(C802,'Inscription - registration'!$B$13:$I$1012,6,FALSE)," ")</f>
        <v xml:space="preserve"> </v>
      </c>
      <c r="I802" s="59" t="str">
        <f>IFERROR(VLOOKUP(C802,'Inscription - registration'!$B$13:$I$1012,7,FALSE)," ")</f>
        <v xml:space="preserve"> </v>
      </c>
      <c r="J802" s="23"/>
      <c r="K802" s="16" t="str">
        <f t="shared" si="12"/>
        <v xml:space="preserve"> </v>
      </c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x14ac:dyDescent="0.25">
      <c r="A803" s="10"/>
      <c r="B803" s="13">
        <v>791</v>
      </c>
      <c r="C803" s="11"/>
      <c r="D803" s="28" t="str">
        <f>IFERROR(VLOOKUP(C803,'Inscription - registration'!$B$13:$I$1012,2)," ")</f>
        <v xml:space="preserve"> </v>
      </c>
      <c r="E803" s="29" t="str">
        <f>IFERROR(VLOOKUP(C803,'Inscription - registration'!$B$13:$I$1012,3,FALSE)," ")</f>
        <v xml:space="preserve"> </v>
      </c>
      <c r="F803" s="29" t="str">
        <f>IFERROR(VLOOKUP(C803,'Inscription - registration'!$B$13:$I$1012,4,FALSE)," ")</f>
        <v xml:space="preserve"> </v>
      </c>
      <c r="G803" s="29" t="str">
        <f>IFERROR(VLOOKUP(C803,'Inscription - registration'!$B$13:$I$1012,5,FALSE)," ")</f>
        <v xml:space="preserve"> </v>
      </c>
      <c r="H803" s="29" t="str">
        <f>IFERROR(VLOOKUP(C803,'Inscription - registration'!$B$13:$I$1012,6,FALSE)," ")</f>
        <v xml:space="preserve"> </v>
      </c>
      <c r="I803" s="60" t="str">
        <f>IFERROR(VLOOKUP(C803,'Inscription - registration'!$B$13:$I$1012,7,FALSE)," ")</f>
        <v xml:space="preserve"> </v>
      </c>
      <c r="J803" s="22"/>
      <c r="K803" s="14" t="str">
        <f t="shared" si="12"/>
        <v xml:space="preserve"> </v>
      </c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x14ac:dyDescent="0.25">
      <c r="A804" s="10"/>
      <c r="B804" s="15">
        <v>792</v>
      </c>
      <c r="C804" s="12"/>
      <c r="D804" s="26" t="str">
        <f>IFERROR(VLOOKUP(C804,'Inscription - registration'!$B$13:$I$1012,2)," ")</f>
        <v xml:space="preserve"> </v>
      </c>
      <c r="E804" s="27" t="str">
        <f>IFERROR(VLOOKUP(C804,'Inscription - registration'!$B$13:$I$1012,3,FALSE)," ")</f>
        <v xml:space="preserve"> </v>
      </c>
      <c r="F804" s="27" t="str">
        <f>IFERROR(VLOOKUP(C804,'Inscription - registration'!$B$13:$I$1012,4,FALSE)," ")</f>
        <v xml:space="preserve"> </v>
      </c>
      <c r="G804" s="27" t="str">
        <f>IFERROR(VLOOKUP(C804,'Inscription - registration'!$B$13:$I$1012,5,FALSE)," ")</f>
        <v xml:space="preserve"> </v>
      </c>
      <c r="H804" s="27" t="str">
        <f>IFERROR(VLOOKUP(C804,'Inscription - registration'!$B$13:$I$1012,6,FALSE)," ")</f>
        <v xml:space="preserve"> </v>
      </c>
      <c r="I804" s="59" t="str">
        <f>IFERROR(VLOOKUP(C804,'Inscription - registration'!$B$13:$I$1012,7,FALSE)," ")</f>
        <v xml:space="preserve"> </v>
      </c>
      <c r="J804" s="23"/>
      <c r="K804" s="16" t="str">
        <f t="shared" si="12"/>
        <v xml:space="preserve"> </v>
      </c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x14ac:dyDescent="0.25">
      <c r="A805" s="10"/>
      <c r="B805" s="13">
        <v>793</v>
      </c>
      <c r="C805" s="11"/>
      <c r="D805" s="28" t="str">
        <f>IFERROR(VLOOKUP(C805,'Inscription - registration'!$B$13:$I$1012,2)," ")</f>
        <v xml:space="preserve"> </v>
      </c>
      <c r="E805" s="29" t="str">
        <f>IFERROR(VLOOKUP(C805,'Inscription - registration'!$B$13:$I$1012,3,FALSE)," ")</f>
        <v xml:space="preserve"> </v>
      </c>
      <c r="F805" s="29" t="str">
        <f>IFERROR(VLOOKUP(C805,'Inscription - registration'!$B$13:$I$1012,4,FALSE)," ")</f>
        <v xml:space="preserve"> </v>
      </c>
      <c r="G805" s="29" t="str">
        <f>IFERROR(VLOOKUP(C805,'Inscription - registration'!$B$13:$I$1012,5,FALSE)," ")</f>
        <v xml:space="preserve"> </v>
      </c>
      <c r="H805" s="29" t="str">
        <f>IFERROR(VLOOKUP(C805,'Inscription - registration'!$B$13:$I$1012,6,FALSE)," ")</f>
        <v xml:space="preserve"> </v>
      </c>
      <c r="I805" s="60" t="str">
        <f>IFERROR(VLOOKUP(C805,'Inscription - registration'!$B$13:$I$1012,7,FALSE)," ")</f>
        <v xml:space="preserve"> </v>
      </c>
      <c r="J805" s="22"/>
      <c r="K805" s="14" t="str">
        <f t="shared" si="12"/>
        <v xml:space="preserve"> </v>
      </c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x14ac:dyDescent="0.25">
      <c r="A806" s="10"/>
      <c r="B806" s="15">
        <v>794</v>
      </c>
      <c r="C806" s="12"/>
      <c r="D806" s="26" t="str">
        <f>IFERROR(VLOOKUP(C806,'Inscription - registration'!$B$13:$I$1012,2)," ")</f>
        <v xml:space="preserve"> </v>
      </c>
      <c r="E806" s="27" t="str">
        <f>IFERROR(VLOOKUP(C806,'Inscription - registration'!$B$13:$I$1012,3,FALSE)," ")</f>
        <v xml:space="preserve"> </v>
      </c>
      <c r="F806" s="27" t="str">
        <f>IFERROR(VLOOKUP(C806,'Inscription - registration'!$B$13:$I$1012,4,FALSE)," ")</f>
        <v xml:space="preserve"> </v>
      </c>
      <c r="G806" s="27" t="str">
        <f>IFERROR(VLOOKUP(C806,'Inscription - registration'!$B$13:$I$1012,5,FALSE)," ")</f>
        <v xml:space="preserve"> </v>
      </c>
      <c r="H806" s="27" t="str">
        <f>IFERROR(VLOOKUP(C806,'Inscription - registration'!$B$13:$I$1012,6,FALSE)," ")</f>
        <v xml:space="preserve"> </v>
      </c>
      <c r="I806" s="59" t="str">
        <f>IFERROR(VLOOKUP(C806,'Inscription - registration'!$B$13:$I$1012,7,FALSE)," ")</f>
        <v xml:space="preserve"> </v>
      </c>
      <c r="J806" s="23"/>
      <c r="K806" s="16" t="str">
        <f t="shared" si="12"/>
        <v xml:space="preserve"> </v>
      </c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x14ac:dyDescent="0.25">
      <c r="A807" s="10"/>
      <c r="B807" s="13">
        <v>795</v>
      </c>
      <c r="C807" s="11"/>
      <c r="D807" s="28" t="str">
        <f>IFERROR(VLOOKUP(C807,'Inscription - registration'!$B$13:$I$1012,2)," ")</f>
        <v xml:space="preserve"> </v>
      </c>
      <c r="E807" s="29" t="str">
        <f>IFERROR(VLOOKUP(C807,'Inscription - registration'!$B$13:$I$1012,3,FALSE)," ")</f>
        <v xml:space="preserve"> </v>
      </c>
      <c r="F807" s="29" t="str">
        <f>IFERROR(VLOOKUP(C807,'Inscription - registration'!$B$13:$I$1012,4,FALSE)," ")</f>
        <v xml:space="preserve"> </v>
      </c>
      <c r="G807" s="29" t="str">
        <f>IFERROR(VLOOKUP(C807,'Inscription - registration'!$B$13:$I$1012,5,FALSE)," ")</f>
        <v xml:space="preserve"> </v>
      </c>
      <c r="H807" s="29" t="str">
        <f>IFERROR(VLOOKUP(C807,'Inscription - registration'!$B$13:$I$1012,6,FALSE)," ")</f>
        <v xml:space="preserve"> </v>
      </c>
      <c r="I807" s="60" t="str">
        <f>IFERROR(VLOOKUP(C807,'Inscription - registration'!$B$13:$I$1012,7,FALSE)," ")</f>
        <v xml:space="preserve"> </v>
      </c>
      <c r="J807" s="22"/>
      <c r="K807" s="14" t="str">
        <f t="shared" si="12"/>
        <v xml:space="preserve"> </v>
      </c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x14ac:dyDescent="0.25">
      <c r="A808" s="10"/>
      <c r="B808" s="15">
        <v>796</v>
      </c>
      <c r="C808" s="12"/>
      <c r="D808" s="26" t="str">
        <f>IFERROR(VLOOKUP(C808,'Inscription - registration'!$B$13:$I$1012,2)," ")</f>
        <v xml:space="preserve"> </v>
      </c>
      <c r="E808" s="27" t="str">
        <f>IFERROR(VLOOKUP(C808,'Inscription - registration'!$B$13:$I$1012,3,FALSE)," ")</f>
        <v xml:space="preserve"> </v>
      </c>
      <c r="F808" s="27" t="str">
        <f>IFERROR(VLOOKUP(C808,'Inscription - registration'!$B$13:$I$1012,4,FALSE)," ")</f>
        <v xml:space="preserve"> </v>
      </c>
      <c r="G808" s="27" t="str">
        <f>IFERROR(VLOOKUP(C808,'Inscription - registration'!$B$13:$I$1012,5,FALSE)," ")</f>
        <v xml:space="preserve"> </v>
      </c>
      <c r="H808" s="27" t="str">
        <f>IFERROR(VLOOKUP(C808,'Inscription - registration'!$B$13:$I$1012,6,FALSE)," ")</f>
        <v xml:space="preserve"> </v>
      </c>
      <c r="I808" s="59" t="str">
        <f>IFERROR(VLOOKUP(C808,'Inscription - registration'!$B$13:$I$1012,7,FALSE)," ")</f>
        <v xml:space="preserve"> </v>
      </c>
      <c r="J808" s="23"/>
      <c r="K808" s="16" t="str">
        <f t="shared" si="12"/>
        <v xml:space="preserve"> </v>
      </c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x14ac:dyDescent="0.25">
      <c r="A809" s="10"/>
      <c r="B809" s="13">
        <v>797</v>
      </c>
      <c r="C809" s="11"/>
      <c r="D809" s="28" t="str">
        <f>IFERROR(VLOOKUP(C809,'Inscription - registration'!$B$13:$I$1012,2)," ")</f>
        <v xml:space="preserve"> </v>
      </c>
      <c r="E809" s="29" t="str">
        <f>IFERROR(VLOOKUP(C809,'Inscription - registration'!$B$13:$I$1012,3,FALSE)," ")</f>
        <v xml:space="preserve"> </v>
      </c>
      <c r="F809" s="29" t="str">
        <f>IFERROR(VLOOKUP(C809,'Inscription - registration'!$B$13:$I$1012,4,FALSE)," ")</f>
        <v xml:space="preserve"> </v>
      </c>
      <c r="G809" s="29" t="str">
        <f>IFERROR(VLOOKUP(C809,'Inscription - registration'!$B$13:$I$1012,5,FALSE)," ")</f>
        <v xml:space="preserve"> </v>
      </c>
      <c r="H809" s="29" t="str">
        <f>IFERROR(VLOOKUP(C809,'Inscription - registration'!$B$13:$I$1012,6,FALSE)," ")</f>
        <v xml:space="preserve"> </v>
      </c>
      <c r="I809" s="60" t="str">
        <f>IFERROR(VLOOKUP(C809,'Inscription - registration'!$B$13:$I$1012,7,FALSE)," ")</f>
        <v xml:space="preserve"> </v>
      </c>
      <c r="J809" s="22"/>
      <c r="K809" s="14" t="str">
        <f t="shared" si="12"/>
        <v xml:space="preserve"> </v>
      </c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x14ac:dyDescent="0.25">
      <c r="A810" s="10"/>
      <c r="B810" s="15">
        <v>798</v>
      </c>
      <c r="C810" s="12"/>
      <c r="D810" s="26" t="str">
        <f>IFERROR(VLOOKUP(C810,'Inscription - registration'!$B$13:$I$1012,2)," ")</f>
        <v xml:space="preserve"> </v>
      </c>
      <c r="E810" s="27" t="str">
        <f>IFERROR(VLOOKUP(C810,'Inscription - registration'!$B$13:$I$1012,3,FALSE)," ")</f>
        <v xml:space="preserve"> </v>
      </c>
      <c r="F810" s="27" t="str">
        <f>IFERROR(VLOOKUP(C810,'Inscription - registration'!$B$13:$I$1012,4,FALSE)," ")</f>
        <v xml:space="preserve"> </v>
      </c>
      <c r="G810" s="27" t="str">
        <f>IFERROR(VLOOKUP(C810,'Inscription - registration'!$B$13:$I$1012,5,FALSE)," ")</f>
        <v xml:space="preserve"> </v>
      </c>
      <c r="H810" s="27" t="str">
        <f>IFERROR(VLOOKUP(C810,'Inscription - registration'!$B$13:$I$1012,6,FALSE)," ")</f>
        <v xml:space="preserve"> </v>
      </c>
      <c r="I810" s="59" t="str">
        <f>IFERROR(VLOOKUP(C810,'Inscription - registration'!$B$13:$I$1012,7,FALSE)," ")</f>
        <v xml:space="preserve"> </v>
      </c>
      <c r="J810" s="23"/>
      <c r="K810" s="16" t="str">
        <f t="shared" si="12"/>
        <v xml:space="preserve"> </v>
      </c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x14ac:dyDescent="0.25">
      <c r="A811" s="10"/>
      <c r="B811" s="13">
        <v>799</v>
      </c>
      <c r="C811" s="11"/>
      <c r="D811" s="28" t="str">
        <f>IFERROR(VLOOKUP(C811,'Inscription - registration'!$B$13:$I$1012,2)," ")</f>
        <v xml:space="preserve"> </v>
      </c>
      <c r="E811" s="29" t="str">
        <f>IFERROR(VLOOKUP(C811,'Inscription - registration'!$B$13:$I$1012,3,FALSE)," ")</f>
        <v xml:space="preserve"> </v>
      </c>
      <c r="F811" s="29" t="str">
        <f>IFERROR(VLOOKUP(C811,'Inscription - registration'!$B$13:$I$1012,4,FALSE)," ")</f>
        <v xml:space="preserve"> </v>
      </c>
      <c r="G811" s="29" t="str">
        <f>IFERROR(VLOOKUP(C811,'Inscription - registration'!$B$13:$I$1012,5,FALSE)," ")</f>
        <v xml:space="preserve"> </v>
      </c>
      <c r="H811" s="29" t="str">
        <f>IFERROR(VLOOKUP(C811,'Inscription - registration'!$B$13:$I$1012,6,FALSE)," ")</f>
        <v xml:space="preserve"> </v>
      </c>
      <c r="I811" s="60" t="str">
        <f>IFERROR(VLOOKUP(C811,'Inscription - registration'!$B$13:$I$1012,7,FALSE)," ")</f>
        <v xml:space="preserve"> </v>
      </c>
      <c r="J811" s="22"/>
      <c r="K811" s="14" t="str">
        <f t="shared" si="12"/>
        <v xml:space="preserve"> </v>
      </c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x14ac:dyDescent="0.25">
      <c r="A812" s="10"/>
      <c r="B812" s="15">
        <v>800</v>
      </c>
      <c r="C812" s="12"/>
      <c r="D812" s="26" t="str">
        <f>IFERROR(VLOOKUP(C812,'Inscription - registration'!$B$13:$I$1012,2)," ")</f>
        <v xml:space="preserve"> </v>
      </c>
      <c r="E812" s="27" t="str">
        <f>IFERROR(VLOOKUP(C812,'Inscription - registration'!$B$13:$I$1012,3,FALSE)," ")</f>
        <v xml:space="preserve"> </v>
      </c>
      <c r="F812" s="27" t="str">
        <f>IFERROR(VLOOKUP(C812,'Inscription - registration'!$B$13:$I$1012,4,FALSE)," ")</f>
        <v xml:space="preserve"> </v>
      </c>
      <c r="G812" s="27" t="str">
        <f>IFERROR(VLOOKUP(C812,'Inscription - registration'!$B$13:$I$1012,5,FALSE)," ")</f>
        <v xml:space="preserve"> </v>
      </c>
      <c r="H812" s="27" t="str">
        <f>IFERROR(VLOOKUP(C812,'Inscription - registration'!$B$13:$I$1012,6,FALSE)," ")</f>
        <v xml:space="preserve"> </v>
      </c>
      <c r="I812" s="59" t="str">
        <f>IFERROR(VLOOKUP(C812,'Inscription - registration'!$B$13:$I$1012,7,FALSE)," ")</f>
        <v xml:space="preserve"> </v>
      </c>
      <c r="J812" s="23"/>
      <c r="K812" s="16" t="str">
        <f t="shared" si="12"/>
        <v xml:space="preserve"> </v>
      </c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x14ac:dyDescent="0.25">
      <c r="A813" s="10"/>
      <c r="B813" s="13">
        <v>801</v>
      </c>
      <c r="C813" s="11"/>
      <c r="D813" s="28" t="str">
        <f>IFERROR(VLOOKUP(C813,'Inscription - registration'!$B$13:$I$1012,2)," ")</f>
        <v xml:space="preserve"> </v>
      </c>
      <c r="E813" s="29" t="str">
        <f>IFERROR(VLOOKUP(C813,'Inscription - registration'!$B$13:$I$1012,3,FALSE)," ")</f>
        <v xml:space="preserve"> </v>
      </c>
      <c r="F813" s="29" t="str">
        <f>IFERROR(VLOOKUP(C813,'Inscription - registration'!$B$13:$I$1012,4,FALSE)," ")</f>
        <v xml:space="preserve"> </v>
      </c>
      <c r="G813" s="29" t="str">
        <f>IFERROR(VLOOKUP(C813,'Inscription - registration'!$B$13:$I$1012,5,FALSE)," ")</f>
        <v xml:space="preserve"> </v>
      </c>
      <c r="H813" s="29" t="str">
        <f>IFERROR(VLOOKUP(C813,'Inscription - registration'!$B$13:$I$1012,6,FALSE)," ")</f>
        <v xml:space="preserve"> </v>
      </c>
      <c r="I813" s="60" t="str">
        <f>IFERROR(VLOOKUP(C813,'Inscription - registration'!$B$13:$I$1012,7,FALSE)," ")</f>
        <v xml:space="preserve"> </v>
      </c>
      <c r="J813" s="22"/>
      <c r="K813" s="14" t="str">
        <f t="shared" si="12"/>
        <v xml:space="preserve"> </v>
      </c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x14ac:dyDescent="0.25">
      <c r="A814" s="10"/>
      <c r="B814" s="15">
        <v>802</v>
      </c>
      <c r="C814" s="12"/>
      <c r="D814" s="26" t="str">
        <f>IFERROR(VLOOKUP(C814,'Inscription - registration'!$B$13:$I$1012,2)," ")</f>
        <v xml:space="preserve"> </v>
      </c>
      <c r="E814" s="27" t="str">
        <f>IFERROR(VLOOKUP(C814,'Inscription - registration'!$B$13:$I$1012,3,FALSE)," ")</f>
        <v xml:space="preserve"> </v>
      </c>
      <c r="F814" s="27" t="str">
        <f>IFERROR(VLOOKUP(C814,'Inscription - registration'!$B$13:$I$1012,4,FALSE)," ")</f>
        <v xml:space="preserve"> </v>
      </c>
      <c r="G814" s="27" t="str">
        <f>IFERROR(VLOOKUP(C814,'Inscription - registration'!$B$13:$I$1012,5,FALSE)," ")</f>
        <v xml:space="preserve"> </v>
      </c>
      <c r="H814" s="27" t="str">
        <f>IFERROR(VLOOKUP(C814,'Inscription - registration'!$B$13:$I$1012,6,FALSE)," ")</f>
        <v xml:space="preserve"> </v>
      </c>
      <c r="I814" s="59" t="str">
        <f>IFERROR(VLOOKUP(C814,'Inscription - registration'!$B$13:$I$1012,7,FALSE)," ")</f>
        <v xml:space="preserve"> </v>
      </c>
      <c r="J814" s="23"/>
      <c r="K814" s="16" t="str">
        <f t="shared" si="12"/>
        <v xml:space="preserve"> </v>
      </c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x14ac:dyDescent="0.25">
      <c r="A815" s="10"/>
      <c r="B815" s="13">
        <v>803</v>
      </c>
      <c r="C815" s="11"/>
      <c r="D815" s="28" t="str">
        <f>IFERROR(VLOOKUP(C815,'Inscription - registration'!$B$13:$I$1012,2)," ")</f>
        <v xml:space="preserve"> </v>
      </c>
      <c r="E815" s="29" t="str">
        <f>IFERROR(VLOOKUP(C815,'Inscription - registration'!$B$13:$I$1012,3,FALSE)," ")</f>
        <v xml:space="preserve"> </v>
      </c>
      <c r="F815" s="29" t="str">
        <f>IFERROR(VLOOKUP(C815,'Inscription - registration'!$B$13:$I$1012,4,FALSE)," ")</f>
        <v xml:space="preserve"> </v>
      </c>
      <c r="G815" s="29" t="str">
        <f>IFERROR(VLOOKUP(C815,'Inscription - registration'!$B$13:$I$1012,5,FALSE)," ")</f>
        <v xml:space="preserve"> </v>
      </c>
      <c r="H815" s="29" t="str">
        <f>IFERROR(VLOOKUP(C815,'Inscription - registration'!$B$13:$I$1012,6,FALSE)," ")</f>
        <v xml:space="preserve"> </v>
      </c>
      <c r="I815" s="60" t="str">
        <f>IFERROR(VLOOKUP(C815,'Inscription - registration'!$B$13:$I$1012,7,FALSE)," ")</f>
        <v xml:space="preserve"> </v>
      </c>
      <c r="J815" s="22"/>
      <c r="K815" s="14" t="str">
        <f t="shared" si="12"/>
        <v xml:space="preserve"> </v>
      </c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x14ac:dyDescent="0.25">
      <c r="A816" s="10"/>
      <c r="B816" s="15">
        <v>804</v>
      </c>
      <c r="C816" s="12"/>
      <c r="D816" s="26" t="str">
        <f>IFERROR(VLOOKUP(C816,'Inscription - registration'!$B$13:$I$1012,2)," ")</f>
        <v xml:space="preserve"> </v>
      </c>
      <c r="E816" s="27" t="str">
        <f>IFERROR(VLOOKUP(C816,'Inscription - registration'!$B$13:$I$1012,3,FALSE)," ")</f>
        <v xml:space="preserve"> </v>
      </c>
      <c r="F816" s="27" t="str">
        <f>IFERROR(VLOOKUP(C816,'Inscription - registration'!$B$13:$I$1012,4,FALSE)," ")</f>
        <v xml:space="preserve"> </v>
      </c>
      <c r="G816" s="27" t="str">
        <f>IFERROR(VLOOKUP(C816,'Inscription - registration'!$B$13:$I$1012,5,FALSE)," ")</f>
        <v xml:space="preserve"> </v>
      </c>
      <c r="H816" s="27" t="str">
        <f>IFERROR(VLOOKUP(C816,'Inscription - registration'!$B$13:$I$1012,6,FALSE)," ")</f>
        <v xml:space="preserve"> </v>
      </c>
      <c r="I816" s="59" t="str">
        <f>IFERROR(VLOOKUP(C816,'Inscription - registration'!$B$13:$I$1012,7,FALSE)," ")</f>
        <v xml:space="preserve"> </v>
      </c>
      <c r="J816" s="23"/>
      <c r="K816" s="16" t="str">
        <f t="shared" si="12"/>
        <v xml:space="preserve"> </v>
      </c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x14ac:dyDescent="0.25">
      <c r="A817" s="10"/>
      <c r="B817" s="13">
        <v>805</v>
      </c>
      <c r="C817" s="11"/>
      <c r="D817" s="28" t="str">
        <f>IFERROR(VLOOKUP(C817,'Inscription - registration'!$B$13:$I$1012,2)," ")</f>
        <v xml:space="preserve"> </v>
      </c>
      <c r="E817" s="29" t="str">
        <f>IFERROR(VLOOKUP(C817,'Inscription - registration'!$B$13:$I$1012,3,FALSE)," ")</f>
        <v xml:space="preserve"> </v>
      </c>
      <c r="F817" s="29" t="str">
        <f>IFERROR(VLOOKUP(C817,'Inscription - registration'!$B$13:$I$1012,4,FALSE)," ")</f>
        <v xml:space="preserve"> </v>
      </c>
      <c r="G817" s="29" t="str">
        <f>IFERROR(VLOOKUP(C817,'Inscription - registration'!$B$13:$I$1012,5,FALSE)," ")</f>
        <v xml:space="preserve"> </v>
      </c>
      <c r="H817" s="29" t="str">
        <f>IFERROR(VLOOKUP(C817,'Inscription - registration'!$B$13:$I$1012,6,FALSE)," ")</f>
        <v xml:space="preserve"> </v>
      </c>
      <c r="I817" s="60" t="str">
        <f>IFERROR(VLOOKUP(C817,'Inscription - registration'!$B$13:$I$1012,7,FALSE)," ")</f>
        <v xml:space="preserve"> </v>
      </c>
      <c r="J817" s="22"/>
      <c r="K817" s="14" t="str">
        <f t="shared" si="12"/>
        <v xml:space="preserve"> </v>
      </c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x14ac:dyDescent="0.25">
      <c r="A818" s="10"/>
      <c r="B818" s="15">
        <v>806</v>
      </c>
      <c r="C818" s="12"/>
      <c r="D818" s="26" t="str">
        <f>IFERROR(VLOOKUP(C818,'Inscription - registration'!$B$13:$I$1012,2)," ")</f>
        <v xml:space="preserve"> </v>
      </c>
      <c r="E818" s="27" t="str">
        <f>IFERROR(VLOOKUP(C818,'Inscription - registration'!$B$13:$I$1012,3,FALSE)," ")</f>
        <v xml:space="preserve"> </v>
      </c>
      <c r="F818" s="27" t="str">
        <f>IFERROR(VLOOKUP(C818,'Inscription - registration'!$B$13:$I$1012,4,FALSE)," ")</f>
        <v xml:space="preserve"> </v>
      </c>
      <c r="G818" s="27" t="str">
        <f>IFERROR(VLOOKUP(C818,'Inscription - registration'!$B$13:$I$1012,5,FALSE)," ")</f>
        <v xml:space="preserve"> </v>
      </c>
      <c r="H818" s="27" t="str">
        <f>IFERROR(VLOOKUP(C818,'Inscription - registration'!$B$13:$I$1012,6,FALSE)," ")</f>
        <v xml:space="preserve"> </v>
      </c>
      <c r="I818" s="59" t="str">
        <f>IFERROR(VLOOKUP(C818,'Inscription - registration'!$B$13:$I$1012,7,FALSE)," ")</f>
        <v xml:space="preserve"> </v>
      </c>
      <c r="J818" s="23"/>
      <c r="K818" s="16" t="str">
        <f t="shared" si="12"/>
        <v xml:space="preserve"> </v>
      </c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x14ac:dyDescent="0.25">
      <c r="A819" s="10"/>
      <c r="B819" s="13">
        <v>807</v>
      </c>
      <c r="C819" s="11"/>
      <c r="D819" s="28" t="str">
        <f>IFERROR(VLOOKUP(C819,'Inscription - registration'!$B$13:$I$1012,2)," ")</f>
        <v xml:space="preserve"> </v>
      </c>
      <c r="E819" s="29" t="str">
        <f>IFERROR(VLOOKUP(C819,'Inscription - registration'!$B$13:$I$1012,3,FALSE)," ")</f>
        <v xml:space="preserve"> </v>
      </c>
      <c r="F819" s="29" t="str">
        <f>IFERROR(VLOOKUP(C819,'Inscription - registration'!$B$13:$I$1012,4,FALSE)," ")</f>
        <v xml:space="preserve"> </v>
      </c>
      <c r="G819" s="29" t="str">
        <f>IFERROR(VLOOKUP(C819,'Inscription - registration'!$B$13:$I$1012,5,FALSE)," ")</f>
        <v xml:space="preserve"> </v>
      </c>
      <c r="H819" s="29" t="str">
        <f>IFERROR(VLOOKUP(C819,'Inscription - registration'!$B$13:$I$1012,6,FALSE)," ")</f>
        <v xml:space="preserve"> </v>
      </c>
      <c r="I819" s="60" t="str">
        <f>IFERROR(VLOOKUP(C819,'Inscription - registration'!$B$13:$I$1012,7,FALSE)," ")</f>
        <v xml:space="preserve"> </v>
      </c>
      <c r="J819" s="22"/>
      <c r="K819" s="14" t="str">
        <f t="shared" si="12"/>
        <v xml:space="preserve"> </v>
      </c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x14ac:dyDescent="0.25">
      <c r="A820" s="10"/>
      <c r="B820" s="15">
        <v>808</v>
      </c>
      <c r="C820" s="12"/>
      <c r="D820" s="26" t="str">
        <f>IFERROR(VLOOKUP(C820,'Inscription - registration'!$B$13:$I$1012,2)," ")</f>
        <v xml:space="preserve"> </v>
      </c>
      <c r="E820" s="27" t="str">
        <f>IFERROR(VLOOKUP(C820,'Inscription - registration'!$B$13:$I$1012,3,FALSE)," ")</f>
        <v xml:space="preserve"> </v>
      </c>
      <c r="F820" s="27" t="str">
        <f>IFERROR(VLOOKUP(C820,'Inscription - registration'!$B$13:$I$1012,4,FALSE)," ")</f>
        <v xml:space="preserve"> </v>
      </c>
      <c r="G820" s="27" t="str">
        <f>IFERROR(VLOOKUP(C820,'Inscription - registration'!$B$13:$I$1012,5,FALSE)," ")</f>
        <v xml:space="preserve"> </v>
      </c>
      <c r="H820" s="27" t="str">
        <f>IFERROR(VLOOKUP(C820,'Inscription - registration'!$B$13:$I$1012,6,FALSE)," ")</f>
        <v xml:space="preserve"> </v>
      </c>
      <c r="I820" s="59" t="str">
        <f>IFERROR(VLOOKUP(C820,'Inscription - registration'!$B$13:$I$1012,7,FALSE)," ")</f>
        <v xml:space="preserve"> </v>
      </c>
      <c r="J820" s="23"/>
      <c r="K820" s="16" t="str">
        <f t="shared" si="12"/>
        <v xml:space="preserve"> </v>
      </c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x14ac:dyDescent="0.25">
      <c r="A821" s="10"/>
      <c r="B821" s="13">
        <v>809</v>
      </c>
      <c r="C821" s="11"/>
      <c r="D821" s="28" t="str">
        <f>IFERROR(VLOOKUP(C821,'Inscription - registration'!$B$13:$I$1012,2)," ")</f>
        <v xml:space="preserve"> </v>
      </c>
      <c r="E821" s="29" t="str">
        <f>IFERROR(VLOOKUP(C821,'Inscription - registration'!$B$13:$I$1012,3,FALSE)," ")</f>
        <v xml:space="preserve"> </v>
      </c>
      <c r="F821" s="29" t="str">
        <f>IFERROR(VLOOKUP(C821,'Inscription - registration'!$B$13:$I$1012,4,FALSE)," ")</f>
        <v xml:space="preserve"> </v>
      </c>
      <c r="G821" s="29" t="str">
        <f>IFERROR(VLOOKUP(C821,'Inscription - registration'!$B$13:$I$1012,5,FALSE)," ")</f>
        <v xml:space="preserve"> </v>
      </c>
      <c r="H821" s="29" t="str">
        <f>IFERROR(VLOOKUP(C821,'Inscription - registration'!$B$13:$I$1012,6,FALSE)," ")</f>
        <v xml:space="preserve"> </v>
      </c>
      <c r="I821" s="60" t="str">
        <f>IFERROR(VLOOKUP(C821,'Inscription - registration'!$B$13:$I$1012,7,FALSE)," ")</f>
        <v xml:space="preserve"> </v>
      </c>
      <c r="J821" s="22"/>
      <c r="K821" s="14" t="str">
        <f t="shared" si="12"/>
        <v xml:space="preserve"> </v>
      </c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x14ac:dyDescent="0.25">
      <c r="A822" s="10"/>
      <c r="B822" s="15">
        <v>810</v>
      </c>
      <c r="C822" s="12"/>
      <c r="D822" s="26" t="str">
        <f>IFERROR(VLOOKUP(C822,'Inscription - registration'!$B$13:$I$1012,2)," ")</f>
        <v xml:space="preserve"> </v>
      </c>
      <c r="E822" s="27" t="str">
        <f>IFERROR(VLOOKUP(C822,'Inscription - registration'!$B$13:$I$1012,3,FALSE)," ")</f>
        <v xml:space="preserve"> </v>
      </c>
      <c r="F822" s="27" t="str">
        <f>IFERROR(VLOOKUP(C822,'Inscription - registration'!$B$13:$I$1012,4,FALSE)," ")</f>
        <v xml:space="preserve"> </v>
      </c>
      <c r="G822" s="27" t="str">
        <f>IFERROR(VLOOKUP(C822,'Inscription - registration'!$B$13:$I$1012,5,FALSE)," ")</f>
        <v xml:space="preserve"> </v>
      </c>
      <c r="H822" s="27" t="str">
        <f>IFERROR(VLOOKUP(C822,'Inscription - registration'!$B$13:$I$1012,6,FALSE)," ")</f>
        <v xml:space="preserve"> </v>
      </c>
      <c r="I822" s="59" t="str">
        <f>IFERROR(VLOOKUP(C822,'Inscription - registration'!$B$13:$I$1012,7,FALSE)," ")</f>
        <v xml:space="preserve"> </v>
      </c>
      <c r="J822" s="23"/>
      <c r="K822" s="16" t="str">
        <f t="shared" si="12"/>
        <v xml:space="preserve"> </v>
      </c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x14ac:dyDescent="0.25">
      <c r="A823" s="10"/>
      <c r="B823" s="13">
        <v>811</v>
      </c>
      <c r="C823" s="11"/>
      <c r="D823" s="28" t="str">
        <f>IFERROR(VLOOKUP(C823,'Inscription - registration'!$B$13:$I$1012,2)," ")</f>
        <v xml:space="preserve"> </v>
      </c>
      <c r="E823" s="29" t="str">
        <f>IFERROR(VLOOKUP(C823,'Inscription - registration'!$B$13:$I$1012,3,FALSE)," ")</f>
        <v xml:space="preserve"> </v>
      </c>
      <c r="F823" s="29" t="str">
        <f>IFERROR(VLOOKUP(C823,'Inscription - registration'!$B$13:$I$1012,4,FALSE)," ")</f>
        <v xml:space="preserve"> </v>
      </c>
      <c r="G823" s="29" t="str">
        <f>IFERROR(VLOOKUP(C823,'Inscription - registration'!$B$13:$I$1012,5,FALSE)," ")</f>
        <v xml:space="preserve"> </v>
      </c>
      <c r="H823" s="29" t="str">
        <f>IFERROR(VLOOKUP(C823,'Inscription - registration'!$B$13:$I$1012,6,FALSE)," ")</f>
        <v xml:space="preserve"> </v>
      </c>
      <c r="I823" s="60" t="str">
        <f>IFERROR(VLOOKUP(C823,'Inscription - registration'!$B$13:$I$1012,7,FALSE)," ")</f>
        <v xml:space="preserve"> </v>
      </c>
      <c r="J823" s="22"/>
      <c r="K823" s="14" t="str">
        <f t="shared" si="12"/>
        <v xml:space="preserve"> </v>
      </c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x14ac:dyDescent="0.25">
      <c r="A824" s="10"/>
      <c r="B824" s="15">
        <v>812</v>
      </c>
      <c r="C824" s="12"/>
      <c r="D824" s="26" t="str">
        <f>IFERROR(VLOOKUP(C824,'Inscription - registration'!$B$13:$I$1012,2)," ")</f>
        <v xml:space="preserve"> </v>
      </c>
      <c r="E824" s="27" t="str">
        <f>IFERROR(VLOOKUP(C824,'Inscription - registration'!$B$13:$I$1012,3,FALSE)," ")</f>
        <v xml:space="preserve"> </v>
      </c>
      <c r="F824" s="27" t="str">
        <f>IFERROR(VLOOKUP(C824,'Inscription - registration'!$B$13:$I$1012,4,FALSE)," ")</f>
        <v xml:space="preserve"> </v>
      </c>
      <c r="G824" s="27" t="str">
        <f>IFERROR(VLOOKUP(C824,'Inscription - registration'!$B$13:$I$1012,5,FALSE)," ")</f>
        <v xml:space="preserve"> </v>
      </c>
      <c r="H824" s="27" t="str">
        <f>IFERROR(VLOOKUP(C824,'Inscription - registration'!$B$13:$I$1012,6,FALSE)," ")</f>
        <v xml:space="preserve"> </v>
      </c>
      <c r="I824" s="59" t="str">
        <f>IFERROR(VLOOKUP(C824,'Inscription - registration'!$B$13:$I$1012,7,FALSE)," ")</f>
        <v xml:space="preserve"> </v>
      </c>
      <c r="J824" s="23"/>
      <c r="K824" s="16" t="str">
        <f t="shared" si="12"/>
        <v xml:space="preserve"> </v>
      </c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x14ac:dyDescent="0.25">
      <c r="A825" s="10"/>
      <c r="B825" s="13">
        <v>813</v>
      </c>
      <c r="C825" s="11"/>
      <c r="D825" s="28" t="str">
        <f>IFERROR(VLOOKUP(C825,'Inscription - registration'!$B$13:$I$1012,2)," ")</f>
        <v xml:space="preserve"> </v>
      </c>
      <c r="E825" s="29" t="str">
        <f>IFERROR(VLOOKUP(C825,'Inscription - registration'!$B$13:$I$1012,3,FALSE)," ")</f>
        <v xml:space="preserve"> </v>
      </c>
      <c r="F825" s="29" t="str">
        <f>IFERROR(VLOOKUP(C825,'Inscription - registration'!$B$13:$I$1012,4,FALSE)," ")</f>
        <v xml:space="preserve"> </v>
      </c>
      <c r="G825" s="29" t="str">
        <f>IFERROR(VLOOKUP(C825,'Inscription - registration'!$B$13:$I$1012,5,FALSE)," ")</f>
        <v xml:space="preserve"> </v>
      </c>
      <c r="H825" s="29" t="str">
        <f>IFERROR(VLOOKUP(C825,'Inscription - registration'!$B$13:$I$1012,6,FALSE)," ")</f>
        <v xml:space="preserve"> </v>
      </c>
      <c r="I825" s="60" t="str">
        <f>IFERROR(VLOOKUP(C825,'Inscription - registration'!$B$13:$I$1012,7,FALSE)," ")</f>
        <v xml:space="preserve"> </v>
      </c>
      <c r="J825" s="22"/>
      <c r="K825" s="14" t="str">
        <f t="shared" si="12"/>
        <v xml:space="preserve"> </v>
      </c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x14ac:dyDescent="0.25">
      <c r="A826" s="10"/>
      <c r="B826" s="15">
        <v>814</v>
      </c>
      <c r="C826" s="12"/>
      <c r="D826" s="26" t="str">
        <f>IFERROR(VLOOKUP(C826,'Inscription - registration'!$B$13:$I$1012,2)," ")</f>
        <v xml:space="preserve"> </v>
      </c>
      <c r="E826" s="27" t="str">
        <f>IFERROR(VLOOKUP(C826,'Inscription - registration'!$B$13:$I$1012,3,FALSE)," ")</f>
        <v xml:space="preserve"> </v>
      </c>
      <c r="F826" s="27" t="str">
        <f>IFERROR(VLOOKUP(C826,'Inscription - registration'!$B$13:$I$1012,4,FALSE)," ")</f>
        <v xml:space="preserve"> </v>
      </c>
      <c r="G826" s="27" t="str">
        <f>IFERROR(VLOOKUP(C826,'Inscription - registration'!$B$13:$I$1012,5,FALSE)," ")</f>
        <v xml:space="preserve"> </v>
      </c>
      <c r="H826" s="27" t="str">
        <f>IFERROR(VLOOKUP(C826,'Inscription - registration'!$B$13:$I$1012,6,FALSE)," ")</f>
        <v xml:space="preserve"> </v>
      </c>
      <c r="I826" s="59" t="str">
        <f>IFERROR(VLOOKUP(C826,'Inscription - registration'!$B$13:$I$1012,7,FALSE)," ")</f>
        <v xml:space="preserve"> </v>
      </c>
      <c r="J826" s="23"/>
      <c r="K826" s="16" t="str">
        <f t="shared" si="12"/>
        <v xml:space="preserve"> </v>
      </c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x14ac:dyDescent="0.25">
      <c r="A827" s="10"/>
      <c r="B827" s="13">
        <v>815</v>
      </c>
      <c r="C827" s="11"/>
      <c r="D827" s="28" t="str">
        <f>IFERROR(VLOOKUP(C827,'Inscription - registration'!$B$13:$I$1012,2)," ")</f>
        <v xml:space="preserve"> </v>
      </c>
      <c r="E827" s="29" t="str">
        <f>IFERROR(VLOOKUP(C827,'Inscription - registration'!$B$13:$I$1012,3,FALSE)," ")</f>
        <v xml:space="preserve"> </v>
      </c>
      <c r="F827" s="29" t="str">
        <f>IFERROR(VLOOKUP(C827,'Inscription - registration'!$B$13:$I$1012,4,FALSE)," ")</f>
        <v xml:space="preserve"> </v>
      </c>
      <c r="G827" s="29" t="str">
        <f>IFERROR(VLOOKUP(C827,'Inscription - registration'!$B$13:$I$1012,5,FALSE)," ")</f>
        <v xml:space="preserve"> </v>
      </c>
      <c r="H827" s="29" t="str">
        <f>IFERROR(VLOOKUP(C827,'Inscription - registration'!$B$13:$I$1012,6,FALSE)," ")</f>
        <v xml:space="preserve"> </v>
      </c>
      <c r="I827" s="60" t="str">
        <f>IFERROR(VLOOKUP(C827,'Inscription - registration'!$B$13:$I$1012,7,FALSE)," ")</f>
        <v xml:space="preserve"> </v>
      </c>
      <c r="J827" s="22"/>
      <c r="K827" s="14" t="str">
        <f t="shared" si="12"/>
        <v xml:space="preserve"> </v>
      </c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x14ac:dyDescent="0.25">
      <c r="A828" s="10"/>
      <c r="B828" s="15">
        <v>816</v>
      </c>
      <c r="C828" s="12"/>
      <c r="D828" s="26" t="str">
        <f>IFERROR(VLOOKUP(C828,'Inscription - registration'!$B$13:$I$1012,2)," ")</f>
        <v xml:space="preserve"> </v>
      </c>
      <c r="E828" s="27" t="str">
        <f>IFERROR(VLOOKUP(C828,'Inscription - registration'!$B$13:$I$1012,3,FALSE)," ")</f>
        <v xml:space="preserve"> </v>
      </c>
      <c r="F828" s="27" t="str">
        <f>IFERROR(VLOOKUP(C828,'Inscription - registration'!$B$13:$I$1012,4,FALSE)," ")</f>
        <v xml:space="preserve"> </v>
      </c>
      <c r="G828" s="27" t="str">
        <f>IFERROR(VLOOKUP(C828,'Inscription - registration'!$B$13:$I$1012,5,FALSE)," ")</f>
        <v xml:space="preserve"> </v>
      </c>
      <c r="H828" s="27" t="str">
        <f>IFERROR(VLOOKUP(C828,'Inscription - registration'!$B$13:$I$1012,6,FALSE)," ")</f>
        <v xml:space="preserve"> </v>
      </c>
      <c r="I828" s="59" t="str">
        <f>IFERROR(VLOOKUP(C828,'Inscription - registration'!$B$13:$I$1012,7,FALSE)," ")</f>
        <v xml:space="preserve"> </v>
      </c>
      <c r="J828" s="23"/>
      <c r="K828" s="16" t="str">
        <f t="shared" si="12"/>
        <v xml:space="preserve"> </v>
      </c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x14ac:dyDescent="0.25">
      <c r="A829" s="10"/>
      <c r="B829" s="13">
        <v>817</v>
      </c>
      <c r="C829" s="11"/>
      <c r="D829" s="28" t="str">
        <f>IFERROR(VLOOKUP(C829,'Inscription - registration'!$B$13:$I$1012,2)," ")</f>
        <v xml:space="preserve"> </v>
      </c>
      <c r="E829" s="29" t="str">
        <f>IFERROR(VLOOKUP(C829,'Inscription - registration'!$B$13:$I$1012,3,FALSE)," ")</f>
        <v xml:space="preserve"> </v>
      </c>
      <c r="F829" s="29" t="str">
        <f>IFERROR(VLOOKUP(C829,'Inscription - registration'!$B$13:$I$1012,4,FALSE)," ")</f>
        <v xml:space="preserve"> </v>
      </c>
      <c r="G829" s="29" t="str">
        <f>IFERROR(VLOOKUP(C829,'Inscription - registration'!$B$13:$I$1012,5,FALSE)," ")</f>
        <v xml:space="preserve"> </v>
      </c>
      <c r="H829" s="29" t="str">
        <f>IFERROR(VLOOKUP(C829,'Inscription - registration'!$B$13:$I$1012,6,FALSE)," ")</f>
        <v xml:space="preserve"> </v>
      </c>
      <c r="I829" s="60" t="str">
        <f>IFERROR(VLOOKUP(C829,'Inscription - registration'!$B$13:$I$1012,7,FALSE)," ")</f>
        <v xml:space="preserve"> </v>
      </c>
      <c r="J829" s="22"/>
      <c r="K829" s="14" t="str">
        <f t="shared" si="12"/>
        <v xml:space="preserve"> </v>
      </c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x14ac:dyDescent="0.25">
      <c r="A830" s="10"/>
      <c r="B830" s="15">
        <v>818</v>
      </c>
      <c r="C830" s="12"/>
      <c r="D830" s="26" t="str">
        <f>IFERROR(VLOOKUP(C830,'Inscription - registration'!$B$13:$I$1012,2)," ")</f>
        <v xml:space="preserve"> </v>
      </c>
      <c r="E830" s="27" t="str">
        <f>IFERROR(VLOOKUP(C830,'Inscription - registration'!$B$13:$I$1012,3,FALSE)," ")</f>
        <v xml:space="preserve"> </v>
      </c>
      <c r="F830" s="27" t="str">
        <f>IFERROR(VLOOKUP(C830,'Inscription - registration'!$B$13:$I$1012,4,FALSE)," ")</f>
        <v xml:space="preserve"> </v>
      </c>
      <c r="G830" s="27" t="str">
        <f>IFERROR(VLOOKUP(C830,'Inscription - registration'!$B$13:$I$1012,5,FALSE)," ")</f>
        <v xml:space="preserve"> </v>
      </c>
      <c r="H830" s="27" t="str">
        <f>IFERROR(VLOOKUP(C830,'Inscription - registration'!$B$13:$I$1012,6,FALSE)," ")</f>
        <v xml:space="preserve"> </v>
      </c>
      <c r="I830" s="59" t="str">
        <f>IFERROR(VLOOKUP(C830,'Inscription - registration'!$B$13:$I$1012,7,FALSE)," ")</f>
        <v xml:space="preserve"> </v>
      </c>
      <c r="J830" s="23"/>
      <c r="K830" s="16" t="str">
        <f t="shared" si="12"/>
        <v xml:space="preserve"> </v>
      </c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x14ac:dyDescent="0.25">
      <c r="A831" s="10"/>
      <c r="B831" s="13">
        <v>819</v>
      </c>
      <c r="C831" s="11"/>
      <c r="D831" s="28" t="str">
        <f>IFERROR(VLOOKUP(C831,'Inscription - registration'!$B$13:$I$1012,2)," ")</f>
        <v xml:space="preserve"> </v>
      </c>
      <c r="E831" s="29" t="str">
        <f>IFERROR(VLOOKUP(C831,'Inscription - registration'!$B$13:$I$1012,3,FALSE)," ")</f>
        <v xml:space="preserve"> </v>
      </c>
      <c r="F831" s="29" t="str">
        <f>IFERROR(VLOOKUP(C831,'Inscription - registration'!$B$13:$I$1012,4,FALSE)," ")</f>
        <v xml:space="preserve"> </v>
      </c>
      <c r="G831" s="29" t="str">
        <f>IFERROR(VLOOKUP(C831,'Inscription - registration'!$B$13:$I$1012,5,FALSE)," ")</f>
        <v xml:space="preserve"> </v>
      </c>
      <c r="H831" s="29" t="str">
        <f>IFERROR(VLOOKUP(C831,'Inscription - registration'!$B$13:$I$1012,6,FALSE)," ")</f>
        <v xml:space="preserve"> </v>
      </c>
      <c r="I831" s="60" t="str">
        <f>IFERROR(VLOOKUP(C831,'Inscription - registration'!$B$13:$I$1012,7,FALSE)," ")</f>
        <v xml:space="preserve"> </v>
      </c>
      <c r="J831" s="22"/>
      <c r="K831" s="14" t="str">
        <f t="shared" si="12"/>
        <v xml:space="preserve"> </v>
      </c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x14ac:dyDescent="0.25">
      <c r="A832" s="10"/>
      <c r="B832" s="15">
        <v>820</v>
      </c>
      <c r="C832" s="12"/>
      <c r="D832" s="26" t="str">
        <f>IFERROR(VLOOKUP(C832,'Inscription - registration'!$B$13:$I$1012,2)," ")</f>
        <v xml:space="preserve"> </v>
      </c>
      <c r="E832" s="27" t="str">
        <f>IFERROR(VLOOKUP(C832,'Inscription - registration'!$B$13:$I$1012,3,FALSE)," ")</f>
        <v xml:space="preserve"> </v>
      </c>
      <c r="F832" s="27" t="str">
        <f>IFERROR(VLOOKUP(C832,'Inscription - registration'!$B$13:$I$1012,4,FALSE)," ")</f>
        <v xml:space="preserve"> </v>
      </c>
      <c r="G832" s="27" t="str">
        <f>IFERROR(VLOOKUP(C832,'Inscription - registration'!$B$13:$I$1012,5,FALSE)," ")</f>
        <v xml:space="preserve"> </v>
      </c>
      <c r="H832" s="27" t="str">
        <f>IFERROR(VLOOKUP(C832,'Inscription - registration'!$B$13:$I$1012,6,FALSE)," ")</f>
        <v xml:space="preserve"> </v>
      </c>
      <c r="I832" s="59" t="str">
        <f>IFERROR(VLOOKUP(C832,'Inscription - registration'!$B$13:$I$1012,7,FALSE)," ")</f>
        <v xml:space="preserve"> </v>
      </c>
      <c r="J832" s="23"/>
      <c r="K832" s="16" t="str">
        <f t="shared" si="12"/>
        <v xml:space="preserve"> </v>
      </c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x14ac:dyDescent="0.25">
      <c r="A833" s="10"/>
      <c r="B833" s="13">
        <v>821</v>
      </c>
      <c r="C833" s="11"/>
      <c r="D833" s="28" t="str">
        <f>IFERROR(VLOOKUP(C833,'Inscription - registration'!$B$13:$I$1012,2)," ")</f>
        <v xml:space="preserve"> </v>
      </c>
      <c r="E833" s="29" t="str">
        <f>IFERROR(VLOOKUP(C833,'Inscription - registration'!$B$13:$I$1012,3,FALSE)," ")</f>
        <v xml:space="preserve"> </v>
      </c>
      <c r="F833" s="29" t="str">
        <f>IFERROR(VLOOKUP(C833,'Inscription - registration'!$B$13:$I$1012,4,FALSE)," ")</f>
        <v xml:space="preserve"> </v>
      </c>
      <c r="G833" s="29" t="str">
        <f>IFERROR(VLOOKUP(C833,'Inscription - registration'!$B$13:$I$1012,5,FALSE)," ")</f>
        <v xml:space="preserve"> </v>
      </c>
      <c r="H833" s="29" t="str">
        <f>IFERROR(VLOOKUP(C833,'Inscription - registration'!$B$13:$I$1012,6,FALSE)," ")</f>
        <v xml:space="preserve"> </v>
      </c>
      <c r="I833" s="60" t="str">
        <f>IFERROR(VLOOKUP(C833,'Inscription - registration'!$B$13:$I$1012,7,FALSE)," ")</f>
        <v xml:space="preserve"> </v>
      </c>
      <c r="J833" s="22"/>
      <c r="K833" s="14" t="str">
        <f t="shared" si="12"/>
        <v xml:space="preserve"> </v>
      </c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x14ac:dyDescent="0.25">
      <c r="A834" s="10"/>
      <c r="B834" s="15">
        <v>822</v>
      </c>
      <c r="C834" s="12"/>
      <c r="D834" s="26" t="str">
        <f>IFERROR(VLOOKUP(C834,'Inscription - registration'!$B$13:$I$1012,2)," ")</f>
        <v xml:space="preserve"> </v>
      </c>
      <c r="E834" s="27" t="str">
        <f>IFERROR(VLOOKUP(C834,'Inscription - registration'!$B$13:$I$1012,3,FALSE)," ")</f>
        <v xml:space="preserve"> </v>
      </c>
      <c r="F834" s="27" t="str">
        <f>IFERROR(VLOOKUP(C834,'Inscription - registration'!$B$13:$I$1012,4,FALSE)," ")</f>
        <v xml:space="preserve"> </v>
      </c>
      <c r="G834" s="27" t="str">
        <f>IFERROR(VLOOKUP(C834,'Inscription - registration'!$B$13:$I$1012,5,FALSE)," ")</f>
        <v xml:space="preserve"> </v>
      </c>
      <c r="H834" s="27" t="str">
        <f>IFERROR(VLOOKUP(C834,'Inscription - registration'!$B$13:$I$1012,6,FALSE)," ")</f>
        <v xml:space="preserve"> </v>
      </c>
      <c r="I834" s="59" t="str">
        <f>IFERROR(VLOOKUP(C834,'Inscription - registration'!$B$13:$I$1012,7,FALSE)," ")</f>
        <v xml:space="preserve"> </v>
      </c>
      <c r="J834" s="23"/>
      <c r="K834" s="16" t="str">
        <f t="shared" si="12"/>
        <v xml:space="preserve"> </v>
      </c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x14ac:dyDescent="0.25">
      <c r="A835" s="10"/>
      <c r="B835" s="13">
        <v>823</v>
      </c>
      <c r="C835" s="11"/>
      <c r="D835" s="28" t="str">
        <f>IFERROR(VLOOKUP(C835,'Inscription - registration'!$B$13:$I$1012,2)," ")</f>
        <v xml:space="preserve"> </v>
      </c>
      <c r="E835" s="29" t="str">
        <f>IFERROR(VLOOKUP(C835,'Inscription - registration'!$B$13:$I$1012,3,FALSE)," ")</f>
        <v xml:space="preserve"> </v>
      </c>
      <c r="F835" s="29" t="str">
        <f>IFERROR(VLOOKUP(C835,'Inscription - registration'!$B$13:$I$1012,4,FALSE)," ")</f>
        <v xml:space="preserve"> </v>
      </c>
      <c r="G835" s="29" t="str">
        <f>IFERROR(VLOOKUP(C835,'Inscription - registration'!$B$13:$I$1012,5,FALSE)," ")</f>
        <v xml:space="preserve"> </v>
      </c>
      <c r="H835" s="29" t="str">
        <f>IFERROR(VLOOKUP(C835,'Inscription - registration'!$B$13:$I$1012,6,FALSE)," ")</f>
        <v xml:space="preserve"> </v>
      </c>
      <c r="I835" s="60" t="str">
        <f>IFERROR(VLOOKUP(C835,'Inscription - registration'!$B$13:$I$1012,7,FALSE)," ")</f>
        <v xml:space="preserve"> </v>
      </c>
      <c r="J835" s="22"/>
      <c r="K835" s="14" t="str">
        <f t="shared" si="12"/>
        <v xml:space="preserve"> </v>
      </c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x14ac:dyDescent="0.25">
      <c r="A836" s="10"/>
      <c r="B836" s="15">
        <v>824</v>
      </c>
      <c r="C836" s="12"/>
      <c r="D836" s="26" t="str">
        <f>IFERROR(VLOOKUP(C836,'Inscription - registration'!$B$13:$I$1012,2)," ")</f>
        <v xml:space="preserve"> </v>
      </c>
      <c r="E836" s="27" t="str">
        <f>IFERROR(VLOOKUP(C836,'Inscription - registration'!$B$13:$I$1012,3,FALSE)," ")</f>
        <v xml:space="preserve"> </v>
      </c>
      <c r="F836" s="27" t="str">
        <f>IFERROR(VLOOKUP(C836,'Inscription - registration'!$B$13:$I$1012,4,FALSE)," ")</f>
        <v xml:space="preserve"> </v>
      </c>
      <c r="G836" s="27" t="str">
        <f>IFERROR(VLOOKUP(C836,'Inscription - registration'!$B$13:$I$1012,5,FALSE)," ")</f>
        <v xml:space="preserve"> </v>
      </c>
      <c r="H836" s="27" t="str">
        <f>IFERROR(VLOOKUP(C836,'Inscription - registration'!$B$13:$I$1012,6,FALSE)," ")</f>
        <v xml:space="preserve"> </v>
      </c>
      <c r="I836" s="59" t="str">
        <f>IFERROR(VLOOKUP(C836,'Inscription - registration'!$B$13:$I$1012,7,FALSE)," ")</f>
        <v xml:space="preserve"> </v>
      </c>
      <c r="J836" s="23"/>
      <c r="K836" s="16" t="str">
        <f t="shared" si="12"/>
        <v xml:space="preserve"> </v>
      </c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x14ac:dyDescent="0.25">
      <c r="A837" s="10"/>
      <c r="B837" s="13">
        <v>825</v>
      </c>
      <c r="C837" s="11"/>
      <c r="D837" s="28" t="str">
        <f>IFERROR(VLOOKUP(C837,'Inscription - registration'!$B$13:$I$1012,2)," ")</f>
        <v xml:space="preserve"> </v>
      </c>
      <c r="E837" s="29" t="str">
        <f>IFERROR(VLOOKUP(C837,'Inscription - registration'!$B$13:$I$1012,3,FALSE)," ")</f>
        <v xml:space="preserve"> </v>
      </c>
      <c r="F837" s="29" t="str">
        <f>IFERROR(VLOOKUP(C837,'Inscription - registration'!$B$13:$I$1012,4,FALSE)," ")</f>
        <v xml:space="preserve"> </v>
      </c>
      <c r="G837" s="29" t="str">
        <f>IFERROR(VLOOKUP(C837,'Inscription - registration'!$B$13:$I$1012,5,FALSE)," ")</f>
        <v xml:space="preserve"> </v>
      </c>
      <c r="H837" s="29" t="str">
        <f>IFERROR(VLOOKUP(C837,'Inscription - registration'!$B$13:$I$1012,6,FALSE)," ")</f>
        <v xml:space="preserve"> </v>
      </c>
      <c r="I837" s="60" t="str">
        <f>IFERROR(VLOOKUP(C837,'Inscription - registration'!$B$13:$I$1012,7,FALSE)," ")</f>
        <v xml:space="preserve"> </v>
      </c>
      <c r="J837" s="22"/>
      <c r="K837" s="14" t="str">
        <f t="shared" si="12"/>
        <v xml:space="preserve"> </v>
      </c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x14ac:dyDescent="0.25">
      <c r="A838" s="10"/>
      <c r="B838" s="15">
        <v>826</v>
      </c>
      <c r="C838" s="12"/>
      <c r="D838" s="26" t="str">
        <f>IFERROR(VLOOKUP(C838,'Inscription - registration'!$B$13:$I$1012,2)," ")</f>
        <v xml:space="preserve"> </v>
      </c>
      <c r="E838" s="27" t="str">
        <f>IFERROR(VLOOKUP(C838,'Inscription - registration'!$B$13:$I$1012,3,FALSE)," ")</f>
        <v xml:space="preserve"> </v>
      </c>
      <c r="F838" s="27" t="str">
        <f>IFERROR(VLOOKUP(C838,'Inscription - registration'!$B$13:$I$1012,4,FALSE)," ")</f>
        <v xml:space="preserve"> </v>
      </c>
      <c r="G838" s="27" t="str">
        <f>IFERROR(VLOOKUP(C838,'Inscription - registration'!$B$13:$I$1012,5,FALSE)," ")</f>
        <v xml:space="preserve"> </v>
      </c>
      <c r="H838" s="27" t="str">
        <f>IFERROR(VLOOKUP(C838,'Inscription - registration'!$B$13:$I$1012,6,FALSE)," ")</f>
        <v xml:space="preserve"> </v>
      </c>
      <c r="I838" s="59" t="str">
        <f>IFERROR(VLOOKUP(C838,'Inscription - registration'!$B$13:$I$1012,7,FALSE)," ")</f>
        <v xml:space="preserve"> </v>
      </c>
      <c r="J838" s="23"/>
      <c r="K838" s="16" t="str">
        <f t="shared" si="12"/>
        <v xml:space="preserve"> </v>
      </c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x14ac:dyDescent="0.25">
      <c r="A839" s="10"/>
      <c r="B839" s="13">
        <v>827</v>
      </c>
      <c r="C839" s="11"/>
      <c r="D839" s="28" t="str">
        <f>IFERROR(VLOOKUP(C839,'Inscription - registration'!$B$13:$I$1012,2)," ")</f>
        <v xml:space="preserve"> </v>
      </c>
      <c r="E839" s="29" t="str">
        <f>IFERROR(VLOOKUP(C839,'Inscription - registration'!$B$13:$I$1012,3,FALSE)," ")</f>
        <v xml:space="preserve"> </v>
      </c>
      <c r="F839" s="29" t="str">
        <f>IFERROR(VLOOKUP(C839,'Inscription - registration'!$B$13:$I$1012,4,FALSE)," ")</f>
        <v xml:space="preserve"> </v>
      </c>
      <c r="G839" s="29" t="str">
        <f>IFERROR(VLOOKUP(C839,'Inscription - registration'!$B$13:$I$1012,5,FALSE)," ")</f>
        <v xml:space="preserve"> </v>
      </c>
      <c r="H839" s="29" t="str">
        <f>IFERROR(VLOOKUP(C839,'Inscription - registration'!$B$13:$I$1012,6,FALSE)," ")</f>
        <v xml:space="preserve"> </v>
      </c>
      <c r="I839" s="60" t="str">
        <f>IFERROR(VLOOKUP(C839,'Inscription - registration'!$B$13:$I$1012,7,FALSE)," ")</f>
        <v xml:space="preserve"> </v>
      </c>
      <c r="J839" s="22"/>
      <c r="K839" s="14" t="str">
        <f t="shared" si="12"/>
        <v xml:space="preserve"> </v>
      </c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x14ac:dyDescent="0.25">
      <c r="A840" s="10"/>
      <c r="B840" s="15">
        <v>828</v>
      </c>
      <c r="C840" s="12"/>
      <c r="D840" s="26" t="str">
        <f>IFERROR(VLOOKUP(C840,'Inscription - registration'!$B$13:$I$1012,2)," ")</f>
        <v xml:space="preserve"> </v>
      </c>
      <c r="E840" s="27" t="str">
        <f>IFERROR(VLOOKUP(C840,'Inscription - registration'!$B$13:$I$1012,3,FALSE)," ")</f>
        <v xml:space="preserve"> </v>
      </c>
      <c r="F840" s="27" t="str">
        <f>IFERROR(VLOOKUP(C840,'Inscription - registration'!$B$13:$I$1012,4,FALSE)," ")</f>
        <v xml:space="preserve"> </v>
      </c>
      <c r="G840" s="27" t="str">
        <f>IFERROR(VLOOKUP(C840,'Inscription - registration'!$B$13:$I$1012,5,FALSE)," ")</f>
        <v xml:space="preserve"> </v>
      </c>
      <c r="H840" s="27" t="str">
        <f>IFERROR(VLOOKUP(C840,'Inscription - registration'!$B$13:$I$1012,6,FALSE)," ")</f>
        <v xml:space="preserve"> </v>
      </c>
      <c r="I840" s="59" t="str">
        <f>IFERROR(VLOOKUP(C840,'Inscription - registration'!$B$13:$I$1012,7,FALSE)," ")</f>
        <v xml:space="preserve"> </v>
      </c>
      <c r="J840" s="23"/>
      <c r="K840" s="16" t="str">
        <f t="shared" si="12"/>
        <v xml:space="preserve"> </v>
      </c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x14ac:dyDescent="0.25">
      <c r="A841" s="10"/>
      <c r="B841" s="13">
        <v>829</v>
      </c>
      <c r="C841" s="11"/>
      <c r="D841" s="28" t="str">
        <f>IFERROR(VLOOKUP(C841,'Inscription - registration'!$B$13:$I$1012,2)," ")</f>
        <v xml:space="preserve"> </v>
      </c>
      <c r="E841" s="29" t="str">
        <f>IFERROR(VLOOKUP(C841,'Inscription - registration'!$B$13:$I$1012,3,FALSE)," ")</f>
        <v xml:space="preserve"> </v>
      </c>
      <c r="F841" s="29" t="str">
        <f>IFERROR(VLOOKUP(C841,'Inscription - registration'!$B$13:$I$1012,4,FALSE)," ")</f>
        <v xml:space="preserve"> </v>
      </c>
      <c r="G841" s="29" t="str">
        <f>IFERROR(VLOOKUP(C841,'Inscription - registration'!$B$13:$I$1012,5,FALSE)," ")</f>
        <v xml:space="preserve"> </v>
      </c>
      <c r="H841" s="29" t="str">
        <f>IFERROR(VLOOKUP(C841,'Inscription - registration'!$B$13:$I$1012,6,FALSE)," ")</f>
        <v xml:space="preserve"> </v>
      </c>
      <c r="I841" s="60" t="str">
        <f>IFERROR(VLOOKUP(C841,'Inscription - registration'!$B$13:$I$1012,7,FALSE)," ")</f>
        <v xml:space="preserve"> </v>
      </c>
      <c r="J841" s="22"/>
      <c r="K841" s="14" t="str">
        <f t="shared" si="12"/>
        <v xml:space="preserve"> </v>
      </c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x14ac:dyDescent="0.25">
      <c r="A842" s="10"/>
      <c r="B842" s="15">
        <v>830</v>
      </c>
      <c r="C842" s="12"/>
      <c r="D842" s="26" t="str">
        <f>IFERROR(VLOOKUP(C842,'Inscription - registration'!$B$13:$I$1012,2)," ")</f>
        <v xml:space="preserve"> </v>
      </c>
      <c r="E842" s="27" t="str">
        <f>IFERROR(VLOOKUP(C842,'Inscription - registration'!$B$13:$I$1012,3,FALSE)," ")</f>
        <v xml:space="preserve"> </v>
      </c>
      <c r="F842" s="27" t="str">
        <f>IFERROR(VLOOKUP(C842,'Inscription - registration'!$B$13:$I$1012,4,FALSE)," ")</f>
        <v xml:space="preserve"> </v>
      </c>
      <c r="G842" s="27" t="str">
        <f>IFERROR(VLOOKUP(C842,'Inscription - registration'!$B$13:$I$1012,5,FALSE)," ")</f>
        <v xml:space="preserve"> </v>
      </c>
      <c r="H842" s="27" t="str">
        <f>IFERROR(VLOOKUP(C842,'Inscription - registration'!$B$13:$I$1012,6,FALSE)," ")</f>
        <v xml:space="preserve"> </v>
      </c>
      <c r="I842" s="59" t="str">
        <f>IFERROR(VLOOKUP(C842,'Inscription - registration'!$B$13:$I$1012,7,FALSE)," ")</f>
        <v xml:space="preserve"> </v>
      </c>
      <c r="J842" s="23"/>
      <c r="K842" s="16" t="str">
        <f t="shared" si="12"/>
        <v xml:space="preserve"> </v>
      </c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x14ac:dyDescent="0.25">
      <c r="A843" s="10"/>
      <c r="B843" s="13">
        <v>831</v>
      </c>
      <c r="C843" s="11"/>
      <c r="D843" s="28" t="str">
        <f>IFERROR(VLOOKUP(C843,'Inscription - registration'!$B$13:$I$1012,2)," ")</f>
        <v xml:space="preserve"> </v>
      </c>
      <c r="E843" s="29" t="str">
        <f>IFERROR(VLOOKUP(C843,'Inscription - registration'!$B$13:$I$1012,3,FALSE)," ")</f>
        <v xml:space="preserve"> </v>
      </c>
      <c r="F843" s="29" t="str">
        <f>IFERROR(VLOOKUP(C843,'Inscription - registration'!$B$13:$I$1012,4,FALSE)," ")</f>
        <v xml:space="preserve"> </v>
      </c>
      <c r="G843" s="29" t="str">
        <f>IFERROR(VLOOKUP(C843,'Inscription - registration'!$B$13:$I$1012,5,FALSE)," ")</f>
        <v xml:space="preserve"> </v>
      </c>
      <c r="H843" s="29" t="str">
        <f>IFERROR(VLOOKUP(C843,'Inscription - registration'!$B$13:$I$1012,6,FALSE)," ")</f>
        <v xml:space="preserve"> </v>
      </c>
      <c r="I843" s="60" t="str">
        <f>IFERROR(VLOOKUP(C843,'Inscription - registration'!$B$13:$I$1012,7,FALSE)," ")</f>
        <v xml:space="preserve"> </v>
      </c>
      <c r="J843" s="22"/>
      <c r="K843" s="14" t="str">
        <f t="shared" si="12"/>
        <v xml:space="preserve"> </v>
      </c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x14ac:dyDescent="0.25">
      <c r="A844" s="10"/>
      <c r="B844" s="15">
        <v>832</v>
      </c>
      <c r="C844" s="12"/>
      <c r="D844" s="26" t="str">
        <f>IFERROR(VLOOKUP(C844,'Inscription - registration'!$B$13:$I$1012,2)," ")</f>
        <v xml:space="preserve"> </v>
      </c>
      <c r="E844" s="27" t="str">
        <f>IFERROR(VLOOKUP(C844,'Inscription - registration'!$B$13:$I$1012,3,FALSE)," ")</f>
        <v xml:space="preserve"> </v>
      </c>
      <c r="F844" s="27" t="str">
        <f>IFERROR(VLOOKUP(C844,'Inscription - registration'!$B$13:$I$1012,4,FALSE)," ")</f>
        <v xml:space="preserve"> </v>
      </c>
      <c r="G844" s="27" t="str">
        <f>IFERROR(VLOOKUP(C844,'Inscription - registration'!$B$13:$I$1012,5,FALSE)," ")</f>
        <v xml:space="preserve"> </v>
      </c>
      <c r="H844" s="27" t="str">
        <f>IFERROR(VLOOKUP(C844,'Inscription - registration'!$B$13:$I$1012,6,FALSE)," ")</f>
        <v xml:space="preserve"> </v>
      </c>
      <c r="I844" s="59" t="str">
        <f>IFERROR(VLOOKUP(C844,'Inscription - registration'!$B$13:$I$1012,7,FALSE)," ")</f>
        <v xml:space="preserve"> </v>
      </c>
      <c r="J844" s="23"/>
      <c r="K844" s="16" t="str">
        <f t="shared" si="12"/>
        <v xml:space="preserve"> </v>
      </c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x14ac:dyDescent="0.25">
      <c r="A845" s="10"/>
      <c r="B845" s="13">
        <v>833</v>
      </c>
      <c r="C845" s="11"/>
      <c r="D845" s="28" t="str">
        <f>IFERROR(VLOOKUP(C845,'Inscription - registration'!$B$13:$I$1012,2)," ")</f>
        <v xml:space="preserve"> </v>
      </c>
      <c r="E845" s="29" t="str">
        <f>IFERROR(VLOOKUP(C845,'Inscription - registration'!$B$13:$I$1012,3,FALSE)," ")</f>
        <v xml:space="preserve"> </v>
      </c>
      <c r="F845" s="29" t="str">
        <f>IFERROR(VLOOKUP(C845,'Inscription - registration'!$B$13:$I$1012,4,FALSE)," ")</f>
        <v xml:space="preserve"> </v>
      </c>
      <c r="G845" s="29" t="str">
        <f>IFERROR(VLOOKUP(C845,'Inscription - registration'!$B$13:$I$1012,5,FALSE)," ")</f>
        <v xml:space="preserve"> </v>
      </c>
      <c r="H845" s="29" t="str">
        <f>IFERROR(VLOOKUP(C845,'Inscription - registration'!$B$13:$I$1012,6,FALSE)," ")</f>
        <v xml:space="preserve"> </v>
      </c>
      <c r="I845" s="60" t="str">
        <f>IFERROR(VLOOKUP(C845,'Inscription - registration'!$B$13:$I$1012,7,FALSE)," ")</f>
        <v xml:space="preserve"> </v>
      </c>
      <c r="J845" s="22"/>
      <c r="K845" s="14" t="str">
        <f t="shared" ref="K845:K908" si="13">IF(J845/$C$9&gt;0,J845/$C$9," ")</f>
        <v xml:space="preserve"> </v>
      </c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x14ac:dyDescent="0.25">
      <c r="A846" s="10"/>
      <c r="B846" s="15">
        <v>834</v>
      </c>
      <c r="C846" s="12"/>
      <c r="D846" s="26" t="str">
        <f>IFERROR(VLOOKUP(C846,'Inscription - registration'!$B$13:$I$1012,2)," ")</f>
        <v xml:space="preserve"> </v>
      </c>
      <c r="E846" s="27" t="str">
        <f>IFERROR(VLOOKUP(C846,'Inscription - registration'!$B$13:$I$1012,3,FALSE)," ")</f>
        <v xml:space="preserve"> </v>
      </c>
      <c r="F846" s="27" t="str">
        <f>IFERROR(VLOOKUP(C846,'Inscription - registration'!$B$13:$I$1012,4,FALSE)," ")</f>
        <v xml:space="preserve"> </v>
      </c>
      <c r="G846" s="27" t="str">
        <f>IFERROR(VLOOKUP(C846,'Inscription - registration'!$B$13:$I$1012,5,FALSE)," ")</f>
        <v xml:space="preserve"> </v>
      </c>
      <c r="H846" s="27" t="str">
        <f>IFERROR(VLOOKUP(C846,'Inscription - registration'!$B$13:$I$1012,6,FALSE)," ")</f>
        <v xml:space="preserve"> </v>
      </c>
      <c r="I846" s="59" t="str">
        <f>IFERROR(VLOOKUP(C846,'Inscription - registration'!$B$13:$I$1012,7,FALSE)," ")</f>
        <v xml:space="preserve"> </v>
      </c>
      <c r="J846" s="23"/>
      <c r="K846" s="16" t="str">
        <f t="shared" si="13"/>
        <v xml:space="preserve"> </v>
      </c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x14ac:dyDescent="0.25">
      <c r="A847" s="10"/>
      <c r="B847" s="13">
        <v>835</v>
      </c>
      <c r="C847" s="11"/>
      <c r="D847" s="28" t="str">
        <f>IFERROR(VLOOKUP(C847,'Inscription - registration'!$B$13:$I$1012,2)," ")</f>
        <v xml:space="preserve"> </v>
      </c>
      <c r="E847" s="29" t="str">
        <f>IFERROR(VLOOKUP(C847,'Inscription - registration'!$B$13:$I$1012,3,FALSE)," ")</f>
        <v xml:space="preserve"> </v>
      </c>
      <c r="F847" s="29" t="str">
        <f>IFERROR(VLOOKUP(C847,'Inscription - registration'!$B$13:$I$1012,4,FALSE)," ")</f>
        <v xml:space="preserve"> </v>
      </c>
      <c r="G847" s="29" t="str">
        <f>IFERROR(VLOOKUP(C847,'Inscription - registration'!$B$13:$I$1012,5,FALSE)," ")</f>
        <v xml:space="preserve"> </v>
      </c>
      <c r="H847" s="29" t="str">
        <f>IFERROR(VLOOKUP(C847,'Inscription - registration'!$B$13:$I$1012,6,FALSE)," ")</f>
        <v xml:space="preserve"> </v>
      </c>
      <c r="I847" s="60" t="str">
        <f>IFERROR(VLOOKUP(C847,'Inscription - registration'!$B$13:$I$1012,7,FALSE)," ")</f>
        <v xml:space="preserve"> </v>
      </c>
      <c r="J847" s="22"/>
      <c r="K847" s="14" t="str">
        <f t="shared" si="13"/>
        <v xml:space="preserve"> </v>
      </c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x14ac:dyDescent="0.25">
      <c r="A848" s="10"/>
      <c r="B848" s="15">
        <v>836</v>
      </c>
      <c r="C848" s="12"/>
      <c r="D848" s="26" t="str">
        <f>IFERROR(VLOOKUP(C848,'Inscription - registration'!$B$13:$I$1012,2)," ")</f>
        <v xml:space="preserve"> </v>
      </c>
      <c r="E848" s="27" t="str">
        <f>IFERROR(VLOOKUP(C848,'Inscription - registration'!$B$13:$I$1012,3,FALSE)," ")</f>
        <v xml:space="preserve"> </v>
      </c>
      <c r="F848" s="27" t="str">
        <f>IFERROR(VLOOKUP(C848,'Inscription - registration'!$B$13:$I$1012,4,FALSE)," ")</f>
        <v xml:space="preserve"> </v>
      </c>
      <c r="G848" s="27" t="str">
        <f>IFERROR(VLOOKUP(C848,'Inscription - registration'!$B$13:$I$1012,5,FALSE)," ")</f>
        <v xml:space="preserve"> </v>
      </c>
      <c r="H848" s="27" t="str">
        <f>IFERROR(VLOOKUP(C848,'Inscription - registration'!$B$13:$I$1012,6,FALSE)," ")</f>
        <v xml:space="preserve"> </v>
      </c>
      <c r="I848" s="59" t="str">
        <f>IFERROR(VLOOKUP(C848,'Inscription - registration'!$B$13:$I$1012,7,FALSE)," ")</f>
        <v xml:space="preserve"> </v>
      </c>
      <c r="J848" s="23"/>
      <c r="K848" s="16" t="str">
        <f t="shared" si="13"/>
        <v xml:space="preserve"> </v>
      </c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x14ac:dyDescent="0.25">
      <c r="A849" s="10"/>
      <c r="B849" s="13">
        <v>837</v>
      </c>
      <c r="C849" s="11"/>
      <c r="D849" s="28" t="str">
        <f>IFERROR(VLOOKUP(C849,'Inscription - registration'!$B$13:$I$1012,2)," ")</f>
        <v xml:space="preserve"> </v>
      </c>
      <c r="E849" s="29" t="str">
        <f>IFERROR(VLOOKUP(C849,'Inscription - registration'!$B$13:$I$1012,3,FALSE)," ")</f>
        <v xml:space="preserve"> </v>
      </c>
      <c r="F849" s="29" t="str">
        <f>IFERROR(VLOOKUP(C849,'Inscription - registration'!$B$13:$I$1012,4,FALSE)," ")</f>
        <v xml:space="preserve"> </v>
      </c>
      <c r="G849" s="29" t="str">
        <f>IFERROR(VLOOKUP(C849,'Inscription - registration'!$B$13:$I$1012,5,FALSE)," ")</f>
        <v xml:space="preserve"> </v>
      </c>
      <c r="H849" s="29" t="str">
        <f>IFERROR(VLOOKUP(C849,'Inscription - registration'!$B$13:$I$1012,6,FALSE)," ")</f>
        <v xml:space="preserve"> </v>
      </c>
      <c r="I849" s="60" t="str">
        <f>IFERROR(VLOOKUP(C849,'Inscription - registration'!$B$13:$I$1012,7,FALSE)," ")</f>
        <v xml:space="preserve"> </v>
      </c>
      <c r="J849" s="22"/>
      <c r="K849" s="14" t="str">
        <f t="shared" si="13"/>
        <v xml:space="preserve"> </v>
      </c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x14ac:dyDescent="0.25">
      <c r="A850" s="10"/>
      <c r="B850" s="15">
        <v>838</v>
      </c>
      <c r="C850" s="12"/>
      <c r="D850" s="26" t="str">
        <f>IFERROR(VLOOKUP(C850,'Inscription - registration'!$B$13:$I$1012,2)," ")</f>
        <v xml:space="preserve"> </v>
      </c>
      <c r="E850" s="27" t="str">
        <f>IFERROR(VLOOKUP(C850,'Inscription - registration'!$B$13:$I$1012,3,FALSE)," ")</f>
        <v xml:space="preserve"> </v>
      </c>
      <c r="F850" s="27" t="str">
        <f>IFERROR(VLOOKUP(C850,'Inscription - registration'!$B$13:$I$1012,4,FALSE)," ")</f>
        <v xml:space="preserve"> </v>
      </c>
      <c r="G850" s="27" t="str">
        <f>IFERROR(VLOOKUP(C850,'Inscription - registration'!$B$13:$I$1012,5,FALSE)," ")</f>
        <v xml:space="preserve"> </v>
      </c>
      <c r="H850" s="27" t="str">
        <f>IFERROR(VLOOKUP(C850,'Inscription - registration'!$B$13:$I$1012,6,FALSE)," ")</f>
        <v xml:space="preserve"> </v>
      </c>
      <c r="I850" s="59" t="str">
        <f>IFERROR(VLOOKUP(C850,'Inscription - registration'!$B$13:$I$1012,7,FALSE)," ")</f>
        <v xml:space="preserve"> </v>
      </c>
      <c r="J850" s="23"/>
      <c r="K850" s="16" t="str">
        <f t="shared" si="13"/>
        <v xml:space="preserve"> </v>
      </c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x14ac:dyDescent="0.25">
      <c r="A851" s="10"/>
      <c r="B851" s="13">
        <v>839</v>
      </c>
      <c r="C851" s="11"/>
      <c r="D851" s="28" t="str">
        <f>IFERROR(VLOOKUP(C851,'Inscription - registration'!$B$13:$I$1012,2)," ")</f>
        <v xml:space="preserve"> </v>
      </c>
      <c r="E851" s="29" t="str">
        <f>IFERROR(VLOOKUP(C851,'Inscription - registration'!$B$13:$I$1012,3,FALSE)," ")</f>
        <v xml:space="preserve"> </v>
      </c>
      <c r="F851" s="29" t="str">
        <f>IFERROR(VLOOKUP(C851,'Inscription - registration'!$B$13:$I$1012,4,FALSE)," ")</f>
        <v xml:space="preserve"> </v>
      </c>
      <c r="G851" s="29" t="str">
        <f>IFERROR(VLOOKUP(C851,'Inscription - registration'!$B$13:$I$1012,5,FALSE)," ")</f>
        <v xml:space="preserve"> </v>
      </c>
      <c r="H851" s="29" t="str">
        <f>IFERROR(VLOOKUP(C851,'Inscription - registration'!$B$13:$I$1012,6,FALSE)," ")</f>
        <v xml:space="preserve"> </v>
      </c>
      <c r="I851" s="60" t="str">
        <f>IFERROR(VLOOKUP(C851,'Inscription - registration'!$B$13:$I$1012,7,FALSE)," ")</f>
        <v xml:space="preserve"> </v>
      </c>
      <c r="J851" s="22"/>
      <c r="K851" s="14" t="str">
        <f t="shared" si="13"/>
        <v xml:space="preserve"> </v>
      </c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x14ac:dyDescent="0.25">
      <c r="A852" s="10"/>
      <c r="B852" s="15">
        <v>840</v>
      </c>
      <c r="C852" s="12"/>
      <c r="D852" s="26" t="str">
        <f>IFERROR(VLOOKUP(C852,'Inscription - registration'!$B$13:$I$1012,2)," ")</f>
        <v xml:space="preserve"> </v>
      </c>
      <c r="E852" s="27" t="str">
        <f>IFERROR(VLOOKUP(C852,'Inscription - registration'!$B$13:$I$1012,3,FALSE)," ")</f>
        <v xml:space="preserve"> </v>
      </c>
      <c r="F852" s="27" t="str">
        <f>IFERROR(VLOOKUP(C852,'Inscription - registration'!$B$13:$I$1012,4,FALSE)," ")</f>
        <v xml:space="preserve"> </v>
      </c>
      <c r="G852" s="27" t="str">
        <f>IFERROR(VLOOKUP(C852,'Inscription - registration'!$B$13:$I$1012,5,FALSE)," ")</f>
        <v xml:space="preserve"> </v>
      </c>
      <c r="H852" s="27" t="str">
        <f>IFERROR(VLOOKUP(C852,'Inscription - registration'!$B$13:$I$1012,6,FALSE)," ")</f>
        <v xml:space="preserve"> </v>
      </c>
      <c r="I852" s="59" t="str">
        <f>IFERROR(VLOOKUP(C852,'Inscription - registration'!$B$13:$I$1012,7,FALSE)," ")</f>
        <v xml:space="preserve"> </v>
      </c>
      <c r="J852" s="23"/>
      <c r="K852" s="16" t="str">
        <f t="shared" si="13"/>
        <v xml:space="preserve"> </v>
      </c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x14ac:dyDescent="0.25">
      <c r="A853" s="10"/>
      <c r="B853" s="13">
        <v>841</v>
      </c>
      <c r="C853" s="11"/>
      <c r="D853" s="28" t="str">
        <f>IFERROR(VLOOKUP(C853,'Inscription - registration'!$B$13:$I$1012,2)," ")</f>
        <v xml:space="preserve"> </v>
      </c>
      <c r="E853" s="29" t="str">
        <f>IFERROR(VLOOKUP(C853,'Inscription - registration'!$B$13:$I$1012,3,FALSE)," ")</f>
        <v xml:space="preserve"> </v>
      </c>
      <c r="F853" s="29" t="str">
        <f>IFERROR(VLOOKUP(C853,'Inscription - registration'!$B$13:$I$1012,4,FALSE)," ")</f>
        <v xml:space="preserve"> </v>
      </c>
      <c r="G853" s="29" t="str">
        <f>IFERROR(VLOOKUP(C853,'Inscription - registration'!$B$13:$I$1012,5,FALSE)," ")</f>
        <v xml:space="preserve"> </v>
      </c>
      <c r="H853" s="29" t="str">
        <f>IFERROR(VLOOKUP(C853,'Inscription - registration'!$B$13:$I$1012,6,FALSE)," ")</f>
        <v xml:space="preserve"> </v>
      </c>
      <c r="I853" s="60" t="str">
        <f>IFERROR(VLOOKUP(C853,'Inscription - registration'!$B$13:$I$1012,7,FALSE)," ")</f>
        <v xml:space="preserve"> </v>
      </c>
      <c r="J853" s="22"/>
      <c r="K853" s="14" t="str">
        <f t="shared" si="13"/>
        <v xml:space="preserve"> </v>
      </c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x14ac:dyDescent="0.25">
      <c r="A854" s="10"/>
      <c r="B854" s="15">
        <v>842</v>
      </c>
      <c r="C854" s="12"/>
      <c r="D854" s="26" t="str">
        <f>IFERROR(VLOOKUP(C854,'Inscription - registration'!$B$13:$I$1012,2)," ")</f>
        <v xml:space="preserve"> </v>
      </c>
      <c r="E854" s="27" t="str">
        <f>IFERROR(VLOOKUP(C854,'Inscription - registration'!$B$13:$I$1012,3,FALSE)," ")</f>
        <v xml:space="preserve"> </v>
      </c>
      <c r="F854" s="27" t="str">
        <f>IFERROR(VLOOKUP(C854,'Inscription - registration'!$B$13:$I$1012,4,FALSE)," ")</f>
        <v xml:space="preserve"> </v>
      </c>
      <c r="G854" s="27" t="str">
        <f>IFERROR(VLOOKUP(C854,'Inscription - registration'!$B$13:$I$1012,5,FALSE)," ")</f>
        <v xml:space="preserve"> </v>
      </c>
      <c r="H854" s="27" t="str">
        <f>IFERROR(VLOOKUP(C854,'Inscription - registration'!$B$13:$I$1012,6,FALSE)," ")</f>
        <v xml:space="preserve"> </v>
      </c>
      <c r="I854" s="59" t="str">
        <f>IFERROR(VLOOKUP(C854,'Inscription - registration'!$B$13:$I$1012,7,FALSE)," ")</f>
        <v xml:space="preserve"> </v>
      </c>
      <c r="J854" s="23"/>
      <c r="K854" s="16" t="str">
        <f t="shared" si="13"/>
        <v xml:space="preserve"> </v>
      </c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x14ac:dyDescent="0.25">
      <c r="A855" s="10"/>
      <c r="B855" s="13">
        <v>843</v>
      </c>
      <c r="C855" s="11"/>
      <c r="D855" s="28" t="str">
        <f>IFERROR(VLOOKUP(C855,'Inscription - registration'!$B$13:$I$1012,2)," ")</f>
        <v xml:space="preserve"> </v>
      </c>
      <c r="E855" s="29" t="str">
        <f>IFERROR(VLOOKUP(C855,'Inscription - registration'!$B$13:$I$1012,3,FALSE)," ")</f>
        <v xml:space="preserve"> </v>
      </c>
      <c r="F855" s="29" t="str">
        <f>IFERROR(VLOOKUP(C855,'Inscription - registration'!$B$13:$I$1012,4,FALSE)," ")</f>
        <v xml:space="preserve"> </v>
      </c>
      <c r="G855" s="29" t="str">
        <f>IFERROR(VLOOKUP(C855,'Inscription - registration'!$B$13:$I$1012,5,FALSE)," ")</f>
        <v xml:space="preserve"> </v>
      </c>
      <c r="H855" s="29" t="str">
        <f>IFERROR(VLOOKUP(C855,'Inscription - registration'!$B$13:$I$1012,6,FALSE)," ")</f>
        <v xml:space="preserve"> </v>
      </c>
      <c r="I855" s="60" t="str">
        <f>IFERROR(VLOOKUP(C855,'Inscription - registration'!$B$13:$I$1012,7,FALSE)," ")</f>
        <v xml:space="preserve"> </v>
      </c>
      <c r="J855" s="22"/>
      <c r="K855" s="14" t="str">
        <f t="shared" si="13"/>
        <v xml:space="preserve"> </v>
      </c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x14ac:dyDescent="0.25">
      <c r="A856" s="10"/>
      <c r="B856" s="15">
        <v>844</v>
      </c>
      <c r="C856" s="12"/>
      <c r="D856" s="26" t="str">
        <f>IFERROR(VLOOKUP(C856,'Inscription - registration'!$B$13:$I$1012,2)," ")</f>
        <v xml:space="preserve"> </v>
      </c>
      <c r="E856" s="27" t="str">
        <f>IFERROR(VLOOKUP(C856,'Inscription - registration'!$B$13:$I$1012,3,FALSE)," ")</f>
        <v xml:space="preserve"> </v>
      </c>
      <c r="F856" s="27" t="str">
        <f>IFERROR(VLOOKUP(C856,'Inscription - registration'!$B$13:$I$1012,4,FALSE)," ")</f>
        <v xml:space="preserve"> </v>
      </c>
      <c r="G856" s="27" t="str">
        <f>IFERROR(VLOOKUP(C856,'Inscription - registration'!$B$13:$I$1012,5,FALSE)," ")</f>
        <v xml:space="preserve"> </v>
      </c>
      <c r="H856" s="27" t="str">
        <f>IFERROR(VLOOKUP(C856,'Inscription - registration'!$B$13:$I$1012,6,FALSE)," ")</f>
        <v xml:space="preserve"> </v>
      </c>
      <c r="I856" s="59" t="str">
        <f>IFERROR(VLOOKUP(C856,'Inscription - registration'!$B$13:$I$1012,7,FALSE)," ")</f>
        <v xml:space="preserve"> </v>
      </c>
      <c r="J856" s="23"/>
      <c r="K856" s="16" t="str">
        <f t="shared" si="13"/>
        <v xml:space="preserve"> </v>
      </c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x14ac:dyDescent="0.25">
      <c r="A857" s="10"/>
      <c r="B857" s="13">
        <v>845</v>
      </c>
      <c r="C857" s="11"/>
      <c r="D857" s="28" t="str">
        <f>IFERROR(VLOOKUP(C857,'Inscription - registration'!$B$13:$I$1012,2)," ")</f>
        <v xml:space="preserve"> </v>
      </c>
      <c r="E857" s="29" t="str">
        <f>IFERROR(VLOOKUP(C857,'Inscription - registration'!$B$13:$I$1012,3,FALSE)," ")</f>
        <v xml:space="preserve"> </v>
      </c>
      <c r="F857" s="29" t="str">
        <f>IFERROR(VLOOKUP(C857,'Inscription - registration'!$B$13:$I$1012,4,FALSE)," ")</f>
        <v xml:space="preserve"> </v>
      </c>
      <c r="G857" s="29" t="str">
        <f>IFERROR(VLOOKUP(C857,'Inscription - registration'!$B$13:$I$1012,5,FALSE)," ")</f>
        <v xml:space="preserve"> </v>
      </c>
      <c r="H857" s="29" t="str">
        <f>IFERROR(VLOOKUP(C857,'Inscription - registration'!$B$13:$I$1012,6,FALSE)," ")</f>
        <v xml:space="preserve"> </v>
      </c>
      <c r="I857" s="60" t="str">
        <f>IFERROR(VLOOKUP(C857,'Inscription - registration'!$B$13:$I$1012,7,FALSE)," ")</f>
        <v xml:space="preserve"> </v>
      </c>
      <c r="J857" s="22"/>
      <c r="K857" s="14" t="str">
        <f t="shared" si="13"/>
        <v xml:space="preserve"> </v>
      </c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x14ac:dyDescent="0.25">
      <c r="A858" s="10"/>
      <c r="B858" s="15">
        <v>846</v>
      </c>
      <c r="C858" s="12"/>
      <c r="D858" s="26" t="str">
        <f>IFERROR(VLOOKUP(C858,'Inscription - registration'!$B$13:$I$1012,2)," ")</f>
        <v xml:space="preserve"> </v>
      </c>
      <c r="E858" s="27" t="str">
        <f>IFERROR(VLOOKUP(C858,'Inscription - registration'!$B$13:$I$1012,3,FALSE)," ")</f>
        <v xml:space="preserve"> </v>
      </c>
      <c r="F858" s="27" t="str">
        <f>IFERROR(VLOOKUP(C858,'Inscription - registration'!$B$13:$I$1012,4,FALSE)," ")</f>
        <v xml:space="preserve"> </v>
      </c>
      <c r="G858" s="27" t="str">
        <f>IFERROR(VLOOKUP(C858,'Inscription - registration'!$B$13:$I$1012,5,FALSE)," ")</f>
        <v xml:space="preserve"> </v>
      </c>
      <c r="H858" s="27" t="str">
        <f>IFERROR(VLOOKUP(C858,'Inscription - registration'!$B$13:$I$1012,6,FALSE)," ")</f>
        <v xml:space="preserve"> </v>
      </c>
      <c r="I858" s="59" t="str">
        <f>IFERROR(VLOOKUP(C858,'Inscription - registration'!$B$13:$I$1012,7,FALSE)," ")</f>
        <v xml:space="preserve"> </v>
      </c>
      <c r="J858" s="23"/>
      <c r="K858" s="16" t="str">
        <f t="shared" si="13"/>
        <v xml:space="preserve"> </v>
      </c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x14ac:dyDescent="0.25">
      <c r="A859" s="10"/>
      <c r="B859" s="13">
        <v>847</v>
      </c>
      <c r="C859" s="11"/>
      <c r="D859" s="28" t="str">
        <f>IFERROR(VLOOKUP(C859,'Inscription - registration'!$B$13:$I$1012,2)," ")</f>
        <v xml:space="preserve"> </v>
      </c>
      <c r="E859" s="29" t="str">
        <f>IFERROR(VLOOKUP(C859,'Inscription - registration'!$B$13:$I$1012,3,FALSE)," ")</f>
        <v xml:space="preserve"> </v>
      </c>
      <c r="F859" s="29" t="str">
        <f>IFERROR(VLOOKUP(C859,'Inscription - registration'!$B$13:$I$1012,4,FALSE)," ")</f>
        <v xml:space="preserve"> </v>
      </c>
      <c r="G859" s="29" t="str">
        <f>IFERROR(VLOOKUP(C859,'Inscription - registration'!$B$13:$I$1012,5,FALSE)," ")</f>
        <v xml:space="preserve"> </v>
      </c>
      <c r="H859" s="29" t="str">
        <f>IFERROR(VLOOKUP(C859,'Inscription - registration'!$B$13:$I$1012,6,FALSE)," ")</f>
        <v xml:space="preserve"> </v>
      </c>
      <c r="I859" s="60" t="str">
        <f>IFERROR(VLOOKUP(C859,'Inscription - registration'!$B$13:$I$1012,7,FALSE)," ")</f>
        <v xml:space="preserve"> </v>
      </c>
      <c r="J859" s="22"/>
      <c r="K859" s="14" t="str">
        <f t="shared" si="13"/>
        <v xml:space="preserve"> </v>
      </c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x14ac:dyDescent="0.25">
      <c r="A860" s="10"/>
      <c r="B860" s="15">
        <v>848</v>
      </c>
      <c r="C860" s="12"/>
      <c r="D860" s="26" t="str">
        <f>IFERROR(VLOOKUP(C860,'Inscription - registration'!$B$13:$I$1012,2)," ")</f>
        <v xml:space="preserve"> </v>
      </c>
      <c r="E860" s="27" t="str">
        <f>IFERROR(VLOOKUP(C860,'Inscription - registration'!$B$13:$I$1012,3,FALSE)," ")</f>
        <v xml:space="preserve"> </v>
      </c>
      <c r="F860" s="27" t="str">
        <f>IFERROR(VLOOKUP(C860,'Inscription - registration'!$B$13:$I$1012,4,FALSE)," ")</f>
        <v xml:space="preserve"> </v>
      </c>
      <c r="G860" s="27" t="str">
        <f>IFERROR(VLOOKUP(C860,'Inscription - registration'!$B$13:$I$1012,5,FALSE)," ")</f>
        <v xml:space="preserve"> </v>
      </c>
      <c r="H860" s="27" t="str">
        <f>IFERROR(VLOOKUP(C860,'Inscription - registration'!$B$13:$I$1012,6,FALSE)," ")</f>
        <v xml:space="preserve"> </v>
      </c>
      <c r="I860" s="59" t="str">
        <f>IFERROR(VLOOKUP(C860,'Inscription - registration'!$B$13:$I$1012,7,FALSE)," ")</f>
        <v xml:space="preserve"> </v>
      </c>
      <c r="J860" s="23"/>
      <c r="K860" s="16" t="str">
        <f t="shared" si="13"/>
        <v xml:space="preserve"> </v>
      </c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x14ac:dyDescent="0.25">
      <c r="A861" s="10"/>
      <c r="B861" s="13">
        <v>849</v>
      </c>
      <c r="C861" s="11"/>
      <c r="D861" s="28" t="str">
        <f>IFERROR(VLOOKUP(C861,'Inscription - registration'!$B$13:$I$1012,2)," ")</f>
        <v xml:space="preserve"> </v>
      </c>
      <c r="E861" s="29" t="str">
        <f>IFERROR(VLOOKUP(C861,'Inscription - registration'!$B$13:$I$1012,3,FALSE)," ")</f>
        <v xml:space="preserve"> </v>
      </c>
      <c r="F861" s="29" t="str">
        <f>IFERROR(VLOOKUP(C861,'Inscription - registration'!$B$13:$I$1012,4,FALSE)," ")</f>
        <v xml:space="preserve"> </v>
      </c>
      <c r="G861" s="29" t="str">
        <f>IFERROR(VLOOKUP(C861,'Inscription - registration'!$B$13:$I$1012,5,FALSE)," ")</f>
        <v xml:space="preserve"> </v>
      </c>
      <c r="H861" s="29" t="str">
        <f>IFERROR(VLOOKUP(C861,'Inscription - registration'!$B$13:$I$1012,6,FALSE)," ")</f>
        <v xml:space="preserve"> </v>
      </c>
      <c r="I861" s="60" t="str">
        <f>IFERROR(VLOOKUP(C861,'Inscription - registration'!$B$13:$I$1012,7,FALSE)," ")</f>
        <v xml:space="preserve"> </v>
      </c>
      <c r="J861" s="22"/>
      <c r="K861" s="14" t="str">
        <f t="shared" si="13"/>
        <v xml:space="preserve"> </v>
      </c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x14ac:dyDescent="0.25">
      <c r="A862" s="10"/>
      <c r="B862" s="15">
        <v>850</v>
      </c>
      <c r="C862" s="12"/>
      <c r="D862" s="26" t="str">
        <f>IFERROR(VLOOKUP(C862,'Inscription - registration'!$B$13:$I$1012,2)," ")</f>
        <v xml:space="preserve"> </v>
      </c>
      <c r="E862" s="27" t="str">
        <f>IFERROR(VLOOKUP(C862,'Inscription - registration'!$B$13:$I$1012,3,FALSE)," ")</f>
        <v xml:space="preserve"> </v>
      </c>
      <c r="F862" s="27" t="str">
        <f>IFERROR(VLOOKUP(C862,'Inscription - registration'!$B$13:$I$1012,4,FALSE)," ")</f>
        <v xml:space="preserve"> </v>
      </c>
      <c r="G862" s="27" t="str">
        <f>IFERROR(VLOOKUP(C862,'Inscription - registration'!$B$13:$I$1012,5,FALSE)," ")</f>
        <v xml:space="preserve"> </v>
      </c>
      <c r="H862" s="27" t="str">
        <f>IFERROR(VLOOKUP(C862,'Inscription - registration'!$B$13:$I$1012,6,FALSE)," ")</f>
        <v xml:space="preserve"> </v>
      </c>
      <c r="I862" s="59" t="str">
        <f>IFERROR(VLOOKUP(C862,'Inscription - registration'!$B$13:$I$1012,7,FALSE)," ")</f>
        <v xml:space="preserve"> </v>
      </c>
      <c r="J862" s="23"/>
      <c r="K862" s="16" t="str">
        <f t="shared" si="13"/>
        <v xml:space="preserve"> </v>
      </c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x14ac:dyDescent="0.25">
      <c r="A863" s="10"/>
      <c r="B863" s="13">
        <v>851</v>
      </c>
      <c r="C863" s="11"/>
      <c r="D863" s="28" t="str">
        <f>IFERROR(VLOOKUP(C863,'Inscription - registration'!$B$13:$I$1012,2)," ")</f>
        <v xml:space="preserve"> </v>
      </c>
      <c r="E863" s="29" t="str">
        <f>IFERROR(VLOOKUP(C863,'Inscription - registration'!$B$13:$I$1012,3,FALSE)," ")</f>
        <v xml:space="preserve"> </v>
      </c>
      <c r="F863" s="29" t="str">
        <f>IFERROR(VLOOKUP(C863,'Inscription - registration'!$B$13:$I$1012,4,FALSE)," ")</f>
        <v xml:space="preserve"> </v>
      </c>
      <c r="G863" s="29" t="str">
        <f>IFERROR(VLOOKUP(C863,'Inscription - registration'!$B$13:$I$1012,5,FALSE)," ")</f>
        <v xml:space="preserve"> </v>
      </c>
      <c r="H863" s="29" t="str">
        <f>IFERROR(VLOOKUP(C863,'Inscription - registration'!$B$13:$I$1012,6,FALSE)," ")</f>
        <v xml:space="preserve"> </v>
      </c>
      <c r="I863" s="60" t="str">
        <f>IFERROR(VLOOKUP(C863,'Inscription - registration'!$B$13:$I$1012,7,FALSE)," ")</f>
        <v xml:space="preserve"> </v>
      </c>
      <c r="J863" s="22"/>
      <c r="K863" s="14" t="str">
        <f t="shared" si="13"/>
        <v xml:space="preserve"> </v>
      </c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x14ac:dyDescent="0.25">
      <c r="A864" s="10"/>
      <c r="B864" s="15">
        <v>852</v>
      </c>
      <c r="C864" s="12"/>
      <c r="D864" s="26" t="str">
        <f>IFERROR(VLOOKUP(C864,'Inscription - registration'!$B$13:$I$1012,2)," ")</f>
        <v xml:space="preserve"> </v>
      </c>
      <c r="E864" s="27" t="str">
        <f>IFERROR(VLOOKUP(C864,'Inscription - registration'!$B$13:$I$1012,3,FALSE)," ")</f>
        <v xml:space="preserve"> </v>
      </c>
      <c r="F864" s="27" t="str">
        <f>IFERROR(VLOOKUP(C864,'Inscription - registration'!$B$13:$I$1012,4,FALSE)," ")</f>
        <v xml:space="preserve"> </v>
      </c>
      <c r="G864" s="27" t="str">
        <f>IFERROR(VLOOKUP(C864,'Inscription - registration'!$B$13:$I$1012,5,FALSE)," ")</f>
        <v xml:space="preserve"> </v>
      </c>
      <c r="H864" s="27" t="str">
        <f>IFERROR(VLOOKUP(C864,'Inscription - registration'!$B$13:$I$1012,6,FALSE)," ")</f>
        <v xml:space="preserve"> </v>
      </c>
      <c r="I864" s="59" t="str">
        <f>IFERROR(VLOOKUP(C864,'Inscription - registration'!$B$13:$I$1012,7,FALSE)," ")</f>
        <v xml:space="preserve"> </v>
      </c>
      <c r="J864" s="23"/>
      <c r="K864" s="16" t="str">
        <f t="shared" si="13"/>
        <v xml:space="preserve"> </v>
      </c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x14ac:dyDescent="0.25">
      <c r="A865" s="10"/>
      <c r="B865" s="13">
        <v>853</v>
      </c>
      <c r="C865" s="11"/>
      <c r="D865" s="28" t="str">
        <f>IFERROR(VLOOKUP(C865,'Inscription - registration'!$B$13:$I$1012,2)," ")</f>
        <v xml:space="preserve"> </v>
      </c>
      <c r="E865" s="29" t="str">
        <f>IFERROR(VLOOKUP(C865,'Inscription - registration'!$B$13:$I$1012,3,FALSE)," ")</f>
        <v xml:space="preserve"> </v>
      </c>
      <c r="F865" s="29" t="str">
        <f>IFERROR(VLOOKUP(C865,'Inscription - registration'!$B$13:$I$1012,4,FALSE)," ")</f>
        <v xml:space="preserve"> </v>
      </c>
      <c r="G865" s="29" t="str">
        <f>IFERROR(VLOOKUP(C865,'Inscription - registration'!$B$13:$I$1012,5,FALSE)," ")</f>
        <v xml:space="preserve"> </v>
      </c>
      <c r="H865" s="29" t="str">
        <f>IFERROR(VLOOKUP(C865,'Inscription - registration'!$B$13:$I$1012,6,FALSE)," ")</f>
        <v xml:space="preserve"> </v>
      </c>
      <c r="I865" s="60" t="str">
        <f>IFERROR(VLOOKUP(C865,'Inscription - registration'!$B$13:$I$1012,7,FALSE)," ")</f>
        <v xml:space="preserve"> </v>
      </c>
      <c r="J865" s="22"/>
      <c r="K865" s="14" t="str">
        <f t="shared" si="13"/>
        <v xml:space="preserve"> </v>
      </c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x14ac:dyDescent="0.25">
      <c r="A866" s="10"/>
      <c r="B866" s="15">
        <v>854</v>
      </c>
      <c r="C866" s="12"/>
      <c r="D866" s="26" t="str">
        <f>IFERROR(VLOOKUP(C866,'Inscription - registration'!$B$13:$I$1012,2)," ")</f>
        <v xml:space="preserve"> </v>
      </c>
      <c r="E866" s="27" t="str">
        <f>IFERROR(VLOOKUP(C866,'Inscription - registration'!$B$13:$I$1012,3,FALSE)," ")</f>
        <v xml:space="preserve"> </v>
      </c>
      <c r="F866" s="27" t="str">
        <f>IFERROR(VLOOKUP(C866,'Inscription - registration'!$B$13:$I$1012,4,FALSE)," ")</f>
        <v xml:space="preserve"> </v>
      </c>
      <c r="G866" s="27" t="str">
        <f>IFERROR(VLOOKUP(C866,'Inscription - registration'!$B$13:$I$1012,5,FALSE)," ")</f>
        <v xml:space="preserve"> </v>
      </c>
      <c r="H866" s="27" t="str">
        <f>IFERROR(VLOOKUP(C866,'Inscription - registration'!$B$13:$I$1012,6,FALSE)," ")</f>
        <v xml:space="preserve"> </v>
      </c>
      <c r="I866" s="59" t="str">
        <f>IFERROR(VLOOKUP(C866,'Inscription - registration'!$B$13:$I$1012,7,FALSE)," ")</f>
        <v xml:space="preserve"> </v>
      </c>
      <c r="J866" s="23"/>
      <c r="K866" s="16" t="str">
        <f t="shared" si="13"/>
        <v xml:space="preserve"> </v>
      </c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x14ac:dyDescent="0.25">
      <c r="A867" s="10"/>
      <c r="B867" s="13">
        <v>855</v>
      </c>
      <c r="C867" s="11"/>
      <c r="D867" s="28" t="str">
        <f>IFERROR(VLOOKUP(C867,'Inscription - registration'!$B$13:$I$1012,2)," ")</f>
        <v xml:space="preserve"> </v>
      </c>
      <c r="E867" s="29" t="str">
        <f>IFERROR(VLOOKUP(C867,'Inscription - registration'!$B$13:$I$1012,3,FALSE)," ")</f>
        <v xml:space="preserve"> </v>
      </c>
      <c r="F867" s="29" t="str">
        <f>IFERROR(VLOOKUP(C867,'Inscription - registration'!$B$13:$I$1012,4,FALSE)," ")</f>
        <v xml:space="preserve"> </v>
      </c>
      <c r="G867" s="29" t="str">
        <f>IFERROR(VLOOKUP(C867,'Inscription - registration'!$B$13:$I$1012,5,FALSE)," ")</f>
        <v xml:space="preserve"> </v>
      </c>
      <c r="H867" s="29" t="str">
        <f>IFERROR(VLOOKUP(C867,'Inscription - registration'!$B$13:$I$1012,6,FALSE)," ")</f>
        <v xml:space="preserve"> </v>
      </c>
      <c r="I867" s="60" t="str">
        <f>IFERROR(VLOOKUP(C867,'Inscription - registration'!$B$13:$I$1012,7,FALSE)," ")</f>
        <v xml:space="preserve"> </v>
      </c>
      <c r="J867" s="22"/>
      <c r="K867" s="14" t="str">
        <f t="shared" si="13"/>
        <v xml:space="preserve"> </v>
      </c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x14ac:dyDescent="0.25">
      <c r="A868" s="10"/>
      <c r="B868" s="15">
        <v>856</v>
      </c>
      <c r="C868" s="12"/>
      <c r="D868" s="26" t="str">
        <f>IFERROR(VLOOKUP(C868,'Inscription - registration'!$B$13:$I$1012,2)," ")</f>
        <v xml:space="preserve"> </v>
      </c>
      <c r="E868" s="27" t="str">
        <f>IFERROR(VLOOKUP(C868,'Inscription - registration'!$B$13:$I$1012,3,FALSE)," ")</f>
        <v xml:space="preserve"> </v>
      </c>
      <c r="F868" s="27" t="str">
        <f>IFERROR(VLOOKUP(C868,'Inscription - registration'!$B$13:$I$1012,4,FALSE)," ")</f>
        <v xml:space="preserve"> </v>
      </c>
      <c r="G868" s="27" t="str">
        <f>IFERROR(VLOOKUP(C868,'Inscription - registration'!$B$13:$I$1012,5,FALSE)," ")</f>
        <v xml:space="preserve"> </v>
      </c>
      <c r="H868" s="27" t="str">
        <f>IFERROR(VLOOKUP(C868,'Inscription - registration'!$B$13:$I$1012,6,FALSE)," ")</f>
        <v xml:space="preserve"> </v>
      </c>
      <c r="I868" s="59" t="str">
        <f>IFERROR(VLOOKUP(C868,'Inscription - registration'!$B$13:$I$1012,7,FALSE)," ")</f>
        <v xml:space="preserve"> </v>
      </c>
      <c r="J868" s="23"/>
      <c r="K868" s="16" t="str">
        <f t="shared" si="13"/>
        <v xml:space="preserve"> </v>
      </c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x14ac:dyDescent="0.25">
      <c r="A869" s="10"/>
      <c r="B869" s="13">
        <v>857</v>
      </c>
      <c r="C869" s="11"/>
      <c r="D869" s="28" t="str">
        <f>IFERROR(VLOOKUP(C869,'Inscription - registration'!$B$13:$I$1012,2)," ")</f>
        <v xml:space="preserve"> </v>
      </c>
      <c r="E869" s="29" t="str">
        <f>IFERROR(VLOOKUP(C869,'Inscription - registration'!$B$13:$I$1012,3,FALSE)," ")</f>
        <v xml:space="preserve"> </v>
      </c>
      <c r="F869" s="29" t="str">
        <f>IFERROR(VLOOKUP(C869,'Inscription - registration'!$B$13:$I$1012,4,FALSE)," ")</f>
        <v xml:space="preserve"> </v>
      </c>
      <c r="G869" s="29" t="str">
        <f>IFERROR(VLOOKUP(C869,'Inscription - registration'!$B$13:$I$1012,5,FALSE)," ")</f>
        <v xml:space="preserve"> </v>
      </c>
      <c r="H869" s="29" t="str">
        <f>IFERROR(VLOOKUP(C869,'Inscription - registration'!$B$13:$I$1012,6,FALSE)," ")</f>
        <v xml:space="preserve"> </v>
      </c>
      <c r="I869" s="60" t="str">
        <f>IFERROR(VLOOKUP(C869,'Inscription - registration'!$B$13:$I$1012,7,FALSE)," ")</f>
        <v xml:space="preserve"> </v>
      </c>
      <c r="J869" s="22"/>
      <c r="K869" s="14" t="str">
        <f t="shared" si="13"/>
        <v xml:space="preserve"> </v>
      </c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x14ac:dyDescent="0.25">
      <c r="A870" s="10"/>
      <c r="B870" s="15">
        <v>858</v>
      </c>
      <c r="C870" s="12"/>
      <c r="D870" s="26" t="str">
        <f>IFERROR(VLOOKUP(C870,'Inscription - registration'!$B$13:$I$1012,2)," ")</f>
        <v xml:space="preserve"> </v>
      </c>
      <c r="E870" s="27" t="str">
        <f>IFERROR(VLOOKUP(C870,'Inscription - registration'!$B$13:$I$1012,3,FALSE)," ")</f>
        <v xml:space="preserve"> </v>
      </c>
      <c r="F870" s="27" t="str">
        <f>IFERROR(VLOOKUP(C870,'Inscription - registration'!$B$13:$I$1012,4,FALSE)," ")</f>
        <v xml:space="preserve"> </v>
      </c>
      <c r="G870" s="27" t="str">
        <f>IFERROR(VLOOKUP(C870,'Inscription - registration'!$B$13:$I$1012,5,FALSE)," ")</f>
        <v xml:space="preserve"> </v>
      </c>
      <c r="H870" s="27" t="str">
        <f>IFERROR(VLOOKUP(C870,'Inscription - registration'!$B$13:$I$1012,6,FALSE)," ")</f>
        <v xml:space="preserve"> </v>
      </c>
      <c r="I870" s="59" t="str">
        <f>IFERROR(VLOOKUP(C870,'Inscription - registration'!$B$13:$I$1012,7,FALSE)," ")</f>
        <v xml:space="preserve"> </v>
      </c>
      <c r="J870" s="23"/>
      <c r="K870" s="16" t="str">
        <f t="shared" si="13"/>
        <v xml:space="preserve"> </v>
      </c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x14ac:dyDescent="0.25">
      <c r="A871" s="10"/>
      <c r="B871" s="13">
        <v>859</v>
      </c>
      <c r="C871" s="11"/>
      <c r="D871" s="28" t="str">
        <f>IFERROR(VLOOKUP(C871,'Inscription - registration'!$B$13:$I$1012,2)," ")</f>
        <v xml:space="preserve"> </v>
      </c>
      <c r="E871" s="29" t="str">
        <f>IFERROR(VLOOKUP(C871,'Inscription - registration'!$B$13:$I$1012,3,FALSE)," ")</f>
        <v xml:space="preserve"> </v>
      </c>
      <c r="F871" s="29" t="str">
        <f>IFERROR(VLOOKUP(C871,'Inscription - registration'!$B$13:$I$1012,4,FALSE)," ")</f>
        <v xml:space="preserve"> </v>
      </c>
      <c r="G871" s="29" t="str">
        <f>IFERROR(VLOOKUP(C871,'Inscription - registration'!$B$13:$I$1012,5,FALSE)," ")</f>
        <v xml:space="preserve"> </v>
      </c>
      <c r="H871" s="29" t="str">
        <f>IFERROR(VLOOKUP(C871,'Inscription - registration'!$B$13:$I$1012,6,FALSE)," ")</f>
        <v xml:space="preserve"> </v>
      </c>
      <c r="I871" s="60" t="str">
        <f>IFERROR(VLOOKUP(C871,'Inscription - registration'!$B$13:$I$1012,7,FALSE)," ")</f>
        <v xml:space="preserve"> </v>
      </c>
      <c r="J871" s="22"/>
      <c r="K871" s="14" t="str">
        <f t="shared" si="13"/>
        <v xml:space="preserve"> </v>
      </c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x14ac:dyDescent="0.25">
      <c r="A872" s="10"/>
      <c r="B872" s="15">
        <v>860</v>
      </c>
      <c r="C872" s="12"/>
      <c r="D872" s="26" t="str">
        <f>IFERROR(VLOOKUP(C872,'Inscription - registration'!$B$13:$I$1012,2)," ")</f>
        <v xml:space="preserve"> </v>
      </c>
      <c r="E872" s="27" t="str">
        <f>IFERROR(VLOOKUP(C872,'Inscription - registration'!$B$13:$I$1012,3,FALSE)," ")</f>
        <v xml:space="preserve"> </v>
      </c>
      <c r="F872" s="27" t="str">
        <f>IFERROR(VLOOKUP(C872,'Inscription - registration'!$B$13:$I$1012,4,FALSE)," ")</f>
        <v xml:space="preserve"> </v>
      </c>
      <c r="G872" s="27" t="str">
        <f>IFERROR(VLOOKUP(C872,'Inscription - registration'!$B$13:$I$1012,5,FALSE)," ")</f>
        <v xml:space="preserve"> </v>
      </c>
      <c r="H872" s="27" t="str">
        <f>IFERROR(VLOOKUP(C872,'Inscription - registration'!$B$13:$I$1012,6,FALSE)," ")</f>
        <v xml:space="preserve"> </v>
      </c>
      <c r="I872" s="59" t="str">
        <f>IFERROR(VLOOKUP(C872,'Inscription - registration'!$B$13:$I$1012,7,FALSE)," ")</f>
        <v xml:space="preserve"> </v>
      </c>
      <c r="J872" s="23"/>
      <c r="K872" s="16" t="str">
        <f t="shared" si="13"/>
        <v xml:space="preserve"> </v>
      </c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x14ac:dyDescent="0.25">
      <c r="A873" s="10"/>
      <c r="B873" s="13">
        <v>861</v>
      </c>
      <c r="C873" s="11"/>
      <c r="D873" s="28" t="str">
        <f>IFERROR(VLOOKUP(C873,'Inscription - registration'!$B$13:$I$1012,2)," ")</f>
        <v xml:space="preserve"> </v>
      </c>
      <c r="E873" s="29" t="str">
        <f>IFERROR(VLOOKUP(C873,'Inscription - registration'!$B$13:$I$1012,3,FALSE)," ")</f>
        <v xml:space="preserve"> </v>
      </c>
      <c r="F873" s="29" t="str">
        <f>IFERROR(VLOOKUP(C873,'Inscription - registration'!$B$13:$I$1012,4,FALSE)," ")</f>
        <v xml:space="preserve"> </v>
      </c>
      <c r="G873" s="29" t="str">
        <f>IFERROR(VLOOKUP(C873,'Inscription - registration'!$B$13:$I$1012,5,FALSE)," ")</f>
        <v xml:space="preserve"> </v>
      </c>
      <c r="H873" s="29" t="str">
        <f>IFERROR(VLOOKUP(C873,'Inscription - registration'!$B$13:$I$1012,6,FALSE)," ")</f>
        <v xml:space="preserve"> </v>
      </c>
      <c r="I873" s="60" t="str">
        <f>IFERROR(VLOOKUP(C873,'Inscription - registration'!$B$13:$I$1012,7,FALSE)," ")</f>
        <v xml:space="preserve"> </v>
      </c>
      <c r="J873" s="22"/>
      <c r="K873" s="14" t="str">
        <f t="shared" si="13"/>
        <v xml:space="preserve"> </v>
      </c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x14ac:dyDescent="0.25">
      <c r="A874" s="10"/>
      <c r="B874" s="15">
        <v>862</v>
      </c>
      <c r="C874" s="12"/>
      <c r="D874" s="26" t="str">
        <f>IFERROR(VLOOKUP(C874,'Inscription - registration'!$B$13:$I$1012,2)," ")</f>
        <v xml:space="preserve"> </v>
      </c>
      <c r="E874" s="27" t="str">
        <f>IFERROR(VLOOKUP(C874,'Inscription - registration'!$B$13:$I$1012,3,FALSE)," ")</f>
        <v xml:space="preserve"> </v>
      </c>
      <c r="F874" s="27" t="str">
        <f>IFERROR(VLOOKUP(C874,'Inscription - registration'!$B$13:$I$1012,4,FALSE)," ")</f>
        <v xml:space="preserve"> </v>
      </c>
      <c r="G874" s="27" t="str">
        <f>IFERROR(VLOOKUP(C874,'Inscription - registration'!$B$13:$I$1012,5,FALSE)," ")</f>
        <v xml:space="preserve"> </v>
      </c>
      <c r="H874" s="27" t="str">
        <f>IFERROR(VLOOKUP(C874,'Inscription - registration'!$B$13:$I$1012,6,FALSE)," ")</f>
        <v xml:space="preserve"> </v>
      </c>
      <c r="I874" s="59" t="str">
        <f>IFERROR(VLOOKUP(C874,'Inscription - registration'!$B$13:$I$1012,7,FALSE)," ")</f>
        <v xml:space="preserve"> </v>
      </c>
      <c r="J874" s="23"/>
      <c r="K874" s="16" t="str">
        <f t="shared" si="13"/>
        <v xml:space="preserve"> </v>
      </c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x14ac:dyDescent="0.25">
      <c r="A875" s="10"/>
      <c r="B875" s="13">
        <v>863</v>
      </c>
      <c r="C875" s="11"/>
      <c r="D875" s="28" t="str">
        <f>IFERROR(VLOOKUP(C875,'Inscription - registration'!$B$13:$I$1012,2)," ")</f>
        <v xml:space="preserve"> </v>
      </c>
      <c r="E875" s="29" t="str">
        <f>IFERROR(VLOOKUP(C875,'Inscription - registration'!$B$13:$I$1012,3,FALSE)," ")</f>
        <v xml:space="preserve"> </v>
      </c>
      <c r="F875" s="29" t="str">
        <f>IFERROR(VLOOKUP(C875,'Inscription - registration'!$B$13:$I$1012,4,FALSE)," ")</f>
        <v xml:space="preserve"> </v>
      </c>
      <c r="G875" s="29" t="str">
        <f>IFERROR(VLOOKUP(C875,'Inscription - registration'!$B$13:$I$1012,5,FALSE)," ")</f>
        <v xml:space="preserve"> </v>
      </c>
      <c r="H875" s="29" t="str">
        <f>IFERROR(VLOOKUP(C875,'Inscription - registration'!$B$13:$I$1012,6,FALSE)," ")</f>
        <v xml:space="preserve"> </v>
      </c>
      <c r="I875" s="60" t="str">
        <f>IFERROR(VLOOKUP(C875,'Inscription - registration'!$B$13:$I$1012,7,FALSE)," ")</f>
        <v xml:space="preserve"> </v>
      </c>
      <c r="J875" s="22"/>
      <c r="K875" s="14" t="str">
        <f t="shared" si="13"/>
        <v xml:space="preserve"> </v>
      </c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x14ac:dyDescent="0.25">
      <c r="A876" s="10"/>
      <c r="B876" s="15">
        <v>864</v>
      </c>
      <c r="C876" s="12"/>
      <c r="D876" s="26" t="str">
        <f>IFERROR(VLOOKUP(C876,'Inscription - registration'!$B$13:$I$1012,2)," ")</f>
        <v xml:space="preserve"> </v>
      </c>
      <c r="E876" s="27" t="str">
        <f>IFERROR(VLOOKUP(C876,'Inscription - registration'!$B$13:$I$1012,3,FALSE)," ")</f>
        <v xml:space="preserve"> </v>
      </c>
      <c r="F876" s="27" t="str">
        <f>IFERROR(VLOOKUP(C876,'Inscription - registration'!$B$13:$I$1012,4,FALSE)," ")</f>
        <v xml:space="preserve"> </v>
      </c>
      <c r="G876" s="27" t="str">
        <f>IFERROR(VLOOKUP(C876,'Inscription - registration'!$B$13:$I$1012,5,FALSE)," ")</f>
        <v xml:space="preserve"> </v>
      </c>
      <c r="H876" s="27" t="str">
        <f>IFERROR(VLOOKUP(C876,'Inscription - registration'!$B$13:$I$1012,6,FALSE)," ")</f>
        <v xml:space="preserve"> </v>
      </c>
      <c r="I876" s="59" t="str">
        <f>IFERROR(VLOOKUP(C876,'Inscription - registration'!$B$13:$I$1012,7,FALSE)," ")</f>
        <v xml:space="preserve"> </v>
      </c>
      <c r="J876" s="23"/>
      <c r="K876" s="16" t="str">
        <f t="shared" si="13"/>
        <v xml:space="preserve"> </v>
      </c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x14ac:dyDescent="0.25">
      <c r="A877" s="10"/>
      <c r="B877" s="13">
        <v>865</v>
      </c>
      <c r="C877" s="11"/>
      <c r="D877" s="28" t="str">
        <f>IFERROR(VLOOKUP(C877,'Inscription - registration'!$B$13:$I$1012,2)," ")</f>
        <v xml:space="preserve"> </v>
      </c>
      <c r="E877" s="29" t="str">
        <f>IFERROR(VLOOKUP(C877,'Inscription - registration'!$B$13:$I$1012,3,FALSE)," ")</f>
        <v xml:space="preserve"> </v>
      </c>
      <c r="F877" s="29" t="str">
        <f>IFERROR(VLOOKUP(C877,'Inscription - registration'!$B$13:$I$1012,4,FALSE)," ")</f>
        <v xml:space="preserve"> </v>
      </c>
      <c r="G877" s="29" t="str">
        <f>IFERROR(VLOOKUP(C877,'Inscription - registration'!$B$13:$I$1012,5,FALSE)," ")</f>
        <v xml:space="preserve"> </v>
      </c>
      <c r="H877" s="29" t="str">
        <f>IFERROR(VLOOKUP(C877,'Inscription - registration'!$B$13:$I$1012,6,FALSE)," ")</f>
        <v xml:space="preserve"> </v>
      </c>
      <c r="I877" s="60" t="str">
        <f>IFERROR(VLOOKUP(C877,'Inscription - registration'!$B$13:$I$1012,7,FALSE)," ")</f>
        <v xml:space="preserve"> </v>
      </c>
      <c r="J877" s="22"/>
      <c r="K877" s="14" t="str">
        <f t="shared" si="13"/>
        <v xml:space="preserve"> </v>
      </c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x14ac:dyDescent="0.25">
      <c r="A878" s="10"/>
      <c r="B878" s="15">
        <v>866</v>
      </c>
      <c r="C878" s="12"/>
      <c r="D878" s="26" t="str">
        <f>IFERROR(VLOOKUP(C878,'Inscription - registration'!$B$13:$I$1012,2)," ")</f>
        <v xml:space="preserve"> </v>
      </c>
      <c r="E878" s="27" t="str">
        <f>IFERROR(VLOOKUP(C878,'Inscription - registration'!$B$13:$I$1012,3,FALSE)," ")</f>
        <v xml:space="preserve"> </v>
      </c>
      <c r="F878" s="27" t="str">
        <f>IFERROR(VLOOKUP(C878,'Inscription - registration'!$B$13:$I$1012,4,FALSE)," ")</f>
        <v xml:space="preserve"> </v>
      </c>
      <c r="G878" s="27" t="str">
        <f>IFERROR(VLOOKUP(C878,'Inscription - registration'!$B$13:$I$1012,5,FALSE)," ")</f>
        <v xml:space="preserve"> </v>
      </c>
      <c r="H878" s="27" t="str">
        <f>IFERROR(VLOOKUP(C878,'Inscription - registration'!$B$13:$I$1012,6,FALSE)," ")</f>
        <v xml:space="preserve"> </v>
      </c>
      <c r="I878" s="59" t="str">
        <f>IFERROR(VLOOKUP(C878,'Inscription - registration'!$B$13:$I$1012,7,FALSE)," ")</f>
        <v xml:space="preserve"> </v>
      </c>
      <c r="J878" s="23"/>
      <c r="K878" s="16" t="str">
        <f t="shared" si="13"/>
        <v xml:space="preserve"> </v>
      </c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x14ac:dyDescent="0.25">
      <c r="A879" s="10"/>
      <c r="B879" s="13">
        <v>867</v>
      </c>
      <c r="C879" s="11"/>
      <c r="D879" s="28" t="str">
        <f>IFERROR(VLOOKUP(C879,'Inscription - registration'!$B$13:$I$1012,2)," ")</f>
        <v xml:space="preserve"> </v>
      </c>
      <c r="E879" s="29" t="str">
        <f>IFERROR(VLOOKUP(C879,'Inscription - registration'!$B$13:$I$1012,3,FALSE)," ")</f>
        <v xml:space="preserve"> </v>
      </c>
      <c r="F879" s="29" t="str">
        <f>IFERROR(VLOOKUP(C879,'Inscription - registration'!$B$13:$I$1012,4,FALSE)," ")</f>
        <v xml:space="preserve"> </v>
      </c>
      <c r="G879" s="29" t="str">
        <f>IFERROR(VLOOKUP(C879,'Inscription - registration'!$B$13:$I$1012,5,FALSE)," ")</f>
        <v xml:space="preserve"> </v>
      </c>
      <c r="H879" s="29" t="str">
        <f>IFERROR(VLOOKUP(C879,'Inscription - registration'!$B$13:$I$1012,6,FALSE)," ")</f>
        <v xml:space="preserve"> </v>
      </c>
      <c r="I879" s="60" t="str">
        <f>IFERROR(VLOOKUP(C879,'Inscription - registration'!$B$13:$I$1012,7,FALSE)," ")</f>
        <v xml:space="preserve"> </v>
      </c>
      <c r="J879" s="22"/>
      <c r="K879" s="14" t="str">
        <f t="shared" si="13"/>
        <v xml:space="preserve"> </v>
      </c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x14ac:dyDescent="0.25">
      <c r="A880" s="10"/>
      <c r="B880" s="15">
        <v>868</v>
      </c>
      <c r="C880" s="12"/>
      <c r="D880" s="26" t="str">
        <f>IFERROR(VLOOKUP(C880,'Inscription - registration'!$B$13:$I$1012,2)," ")</f>
        <v xml:space="preserve"> </v>
      </c>
      <c r="E880" s="27" t="str">
        <f>IFERROR(VLOOKUP(C880,'Inscription - registration'!$B$13:$I$1012,3,FALSE)," ")</f>
        <v xml:space="preserve"> </v>
      </c>
      <c r="F880" s="27" t="str">
        <f>IFERROR(VLOOKUP(C880,'Inscription - registration'!$B$13:$I$1012,4,FALSE)," ")</f>
        <v xml:space="preserve"> </v>
      </c>
      <c r="G880" s="27" t="str">
        <f>IFERROR(VLOOKUP(C880,'Inscription - registration'!$B$13:$I$1012,5,FALSE)," ")</f>
        <v xml:space="preserve"> </v>
      </c>
      <c r="H880" s="27" t="str">
        <f>IFERROR(VLOOKUP(C880,'Inscription - registration'!$B$13:$I$1012,6,FALSE)," ")</f>
        <v xml:space="preserve"> </v>
      </c>
      <c r="I880" s="59" t="str">
        <f>IFERROR(VLOOKUP(C880,'Inscription - registration'!$B$13:$I$1012,7,FALSE)," ")</f>
        <v xml:space="preserve"> </v>
      </c>
      <c r="J880" s="23"/>
      <c r="K880" s="16" t="str">
        <f t="shared" si="13"/>
        <v xml:space="preserve"> </v>
      </c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x14ac:dyDescent="0.25">
      <c r="A881" s="10"/>
      <c r="B881" s="13">
        <v>869</v>
      </c>
      <c r="C881" s="11"/>
      <c r="D881" s="28" t="str">
        <f>IFERROR(VLOOKUP(C881,'Inscription - registration'!$B$13:$I$1012,2)," ")</f>
        <v xml:space="preserve"> </v>
      </c>
      <c r="E881" s="29" t="str">
        <f>IFERROR(VLOOKUP(C881,'Inscription - registration'!$B$13:$I$1012,3,FALSE)," ")</f>
        <v xml:space="preserve"> </v>
      </c>
      <c r="F881" s="29" t="str">
        <f>IFERROR(VLOOKUP(C881,'Inscription - registration'!$B$13:$I$1012,4,FALSE)," ")</f>
        <v xml:space="preserve"> </v>
      </c>
      <c r="G881" s="29" t="str">
        <f>IFERROR(VLOOKUP(C881,'Inscription - registration'!$B$13:$I$1012,5,FALSE)," ")</f>
        <v xml:space="preserve"> </v>
      </c>
      <c r="H881" s="29" t="str">
        <f>IFERROR(VLOOKUP(C881,'Inscription - registration'!$B$13:$I$1012,6,FALSE)," ")</f>
        <v xml:space="preserve"> </v>
      </c>
      <c r="I881" s="60" t="str">
        <f>IFERROR(VLOOKUP(C881,'Inscription - registration'!$B$13:$I$1012,7,FALSE)," ")</f>
        <v xml:space="preserve"> </v>
      </c>
      <c r="J881" s="22"/>
      <c r="K881" s="14" t="str">
        <f t="shared" si="13"/>
        <v xml:space="preserve"> </v>
      </c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x14ac:dyDescent="0.25">
      <c r="A882" s="10"/>
      <c r="B882" s="15">
        <v>870</v>
      </c>
      <c r="C882" s="12"/>
      <c r="D882" s="26" t="str">
        <f>IFERROR(VLOOKUP(C882,'Inscription - registration'!$B$13:$I$1012,2)," ")</f>
        <v xml:space="preserve"> </v>
      </c>
      <c r="E882" s="27" t="str">
        <f>IFERROR(VLOOKUP(C882,'Inscription - registration'!$B$13:$I$1012,3,FALSE)," ")</f>
        <v xml:space="preserve"> </v>
      </c>
      <c r="F882" s="27" t="str">
        <f>IFERROR(VLOOKUP(C882,'Inscription - registration'!$B$13:$I$1012,4,FALSE)," ")</f>
        <v xml:space="preserve"> </v>
      </c>
      <c r="G882" s="27" t="str">
        <f>IFERROR(VLOOKUP(C882,'Inscription - registration'!$B$13:$I$1012,5,FALSE)," ")</f>
        <v xml:space="preserve"> </v>
      </c>
      <c r="H882" s="27" t="str">
        <f>IFERROR(VLOOKUP(C882,'Inscription - registration'!$B$13:$I$1012,6,FALSE)," ")</f>
        <v xml:space="preserve"> </v>
      </c>
      <c r="I882" s="59" t="str">
        <f>IFERROR(VLOOKUP(C882,'Inscription - registration'!$B$13:$I$1012,7,FALSE)," ")</f>
        <v xml:space="preserve"> </v>
      </c>
      <c r="J882" s="23"/>
      <c r="K882" s="16" t="str">
        <f t="shared" si="13"/>
        <v xml:space="preserve"> </v>
      </c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x14ac:dyDescent="0.25">
      <c r="A883" s="10"/>
      <c r="B883" s="13">
        <v>871</v>
      </c>
      <c r="C883" s="11"/>
      <c r="D883" s="28" t="str">
        <f>IFERROR(VLOOKUP(C883,'Inscription - registration'!$B$13:$I$1012,2)," ")</f>
        <v xml:space="preserve"> </v>
      </c>
      <c r="E883" s="29" t="str">
        <f>IFERROR(VLOOKUP(C883,'Inscription - registration'!$B$13:$I$1012,3,FALSE)," ")</f>
        <v xml:space="preserve"> </v>
      </c>
      <c r="F883" s="29" t="str">
        <f>IFERROR(VLOOKUP(C883,'Inscription - registration'!$B$13:$I$1012,4,FALSE)," ")</f>
        <v xml:space="preserve"> </v>
      </c>
      <c r="G883" s="29" t="str">
        <f>IFERROR(VLOOKUP(C883,'Inscription - registration'!$B$13:$I$1012,5,FALSE)," ")</f>
        <v xml:space="preserve"> </v>
      </c>
      <c r="H883" s="29" t="str">
        <f>IFERROR(VLOOKUP(C883,'Inscription - registration'!$B$13:$I$1012,6,FALSE)," ")</f>
        <v xml:space="preserve"> </v>
      </c>
      <c r="I883" s="60" t="str">
        <f>IFERROR(VLOOKUP(C883,'Inscription - registration'!$B$13:$I$1012,7,FALSE)," ")</f>
        <v xml:space="preserve"> </v>
      </c>
      <c r="J883" s="22"/>
      <c r="K883" s="14" t="str">
        <f t="shared" si="13"/>
        <v xml:space="preserve"> </v>
      </c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x14ac:dyDescent="0.25">
      <c r="A884" s="10"/>
      <c r="B884" s="15">
        <v>872</v>
      </c>
      <c r="C884" s="12"/>
      <c r="D884" s="26" t="str">
        <f>IFERROR(VLOOKUP(C884,'Inscription - registration'!$B$13:$I$1012,2)," ")</f>
        <v xml:space="preserve"> </v>
      </c>
      <c r="E884" s="27" t="str">
        <f>IFERROR(VLOOKUP(C884,'Inscription - registration'!$B$13:$I$1012,3,FALSE)," ")</f>
        <v xml:space="preserve"> </v>
      </c>
      <c r="F884" s="27" t="str">
        <f>IFERROR(VLOOKUP(C884,'Inscription - registration'!$B$13:$I$1012,4,FALSE)," ")</f>
        <v xml:space="preserve"> </v>
      </c>
      <c r="G884" s="27" t="str">
        <f>IFERROR(VLOOKUP(C884,'Inscription - registration'!$B$13:$I$1012,5,FALSE)," ")</f>
        <v xml:space="preserve"> </v>
      </c>
      <c r="H884" s="27" t="str">
        <f>IFERROR(VLOOKUP(C884,'Inscription - registration'!$B$13:$I$1012,6,FALSE)," ")</f>
        <v xml:space="preserve"> </v>
      </c>
      <c r="I884" s="59" t="str">
        <f>IFERROR(VLOOKUP(C884,'Inscription - registration'!$B$13:$I$1012,7,FALSE)," ")</f>
        <v xml:space="preserve"> </v>
      </c>
      <c r="J884" s="23"/>
      <c r="K884" s="16" t="str">
        <f t="shared" si="13"/>
        <v xml:space="preserve"> </v>
      </c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x14ac:dyDescent="0.25">
      <c r="A885" s="10"/>
      <c r="B885" s="13">
        <v>873</v>
      </c>
      <c r="C885" s="11"/>
      <c r="D885" s="28" t="str">
        <f>IFERROR(VLOOKUP(C885,'Inscription - registration'!$B$13:$I$1012,2)," ")</f>
        <v xml:space="preserve"> </v>
      </c>
      <c r="E885" s="29" t="str">
        <f>IFERROR(VLOOKUP(C885,'Inscription - registration'!$B$13:$I$1012,3,FALSE)," ")</f>
        <v xml:space="preserve"> </v>
      </c>
      <c r="F885" s="29" t="str">
        <f>IFERROR(VLOOKUP(C885,'Inscription - registration'!$B$13:$I$1012,4,FALSE)," ")</f>
        <v xml:space="preserve"> </v>
      </c>
      <c r="G885" s="29" t="str">
        <f>IFERROR(VLOOKUP(C885,'Inscription - registration'!$B$13:$I$1012,5,FALSE)," ")</f>
        <v xml:space="preserve"> </v>
      </c>
      <c r="H885" s="29" t="str">
        <f>IFERROR(VLOOKUP(C885,'Inscription - registration'!$B$13:$I$1012,6,FALSE)," ")</f>
        <v xml:space="preserve"> </v>
      </c>
      <c r="I885" s="60" t="str">
        <f>IFERROR(VLOOKUP(C885,'Inscription - registration'!$B$13:$I$1012,7,FALSE)," ")</f>
        <v xml:space="preserve"> </v>
      </c>
      <c r="J885" s="22"/>
      <c r="K885" s="14" t="str">
        <f t="shared" si="13"/>
        <v xml:space="preserve"> </v>
      </c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x14ac:dyDescent="0.25">
      <c r="A886" s="10"/>
      <c r="B886" s="15">
        <v>874</v>
      </c>
      <c r="C886" s="12"/>
      <c r="D886" s="26" t="str">
        <f>IFERROR(VLOOKUP(C886,'Inscription - registration'!$B$13:$I$1012,2)," ")</f>
        <v xml:space="preserve"> </v>
      </c>
      <c r="E886" s="27" t="str">
        <f>IFERROR(VLOOKUP(C886,'Inscription - registration'!$B$13:$I$1012,3,FALSE)," ")</f>
        <v xml:space="preserve"> </v>
      </c>
      <c r="F886" s="27" t="str">
        <f>IFERROR(VLOOKUP(C886,'Inscription - registration'!$B$13:$I$1012,4,FALSE)," ")</f>
        <v xml:space="preserve"> </v>
      </c>
      <c r="G886" s="27" t="str">
        <f>IFERROR(VLOOKUP(C886,'Inscription - registration'!$B$13:$I$1012,5,FALSE)," ")</f>
        <v xml:space="preserve"> </v>
      </c>
      <c r="H886" s="27" t="str">
        <f>IFERROR(VLOOKUP(C886,'Inscription - registration'!$B$13:$I$1012,6,FALSE)," ")</f>
        <v xml:space="preserve"> </v>
      </c>
      <c r="I886" s="59" t="str">
        <f>IFERROR(VLOOKUP(C886,'Inscription - registration'!$B$13:$I$1012,7,FALSE)," ")</f>
        <v xml:space="preserve"> </v>
      </c>
      <c r="J886" s="23"/>
      <c r="K886" s="16" t="str">
        <f t="shared" si="13"/>
        <v xml:space="preserve"> </v>
      </c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x14ac:dyDescent="0.25">
      <c r="A887" s="10"/>
      <c r="B887" s="13">
        <v>875</v>
      </c>
      <c r="C887" s="11"/>
      <c r="D887" s="28" t="str">
        <f>IFERROR(VLOOKUP(C887,'Inscription - registration'!$B$13:$I$1012,2)," ")</f>
        <v xml:space="preserve"> </v>
      </c>
      <c r="E887" s="29" t="str">
        <f>IFERROR(VLOOKUP(C887,'Inscription - registration'!$B$13:$I$1012,3,FALSE)," ")</f>
        <v xml:space="preserve"> </v>
      </c>
      <c r="F887" s="29" t="str">
        <f>IFERROR(VLOOKUP(C887,'Inscription - registration'!$B$13:$I$1012,4,FALSE)," ")</f>
        <v xml:space="preserve"> </v>
      </c>
      <c r="G887" s="29" t="str">
        <f>IFERROR(VLOOKUP(C887,'Inscription - registration'!$B$13:$I$1012,5,FALSE)," ")</f>
        <v xml:space="preserve"> </v>
      </c>
      <c r="H887" s="29" t="str">
        <f>IFERROR(VLOOKUP(C887,'Inscription - registration'!$B$13:$I$1012,6,FALSE)," ")</f>
        <v xml:space="preserve"> </v>
      </c>
      <c r="I887" s="60" t="str">
        <f>IFERROR(VLOOKUP(C887,'Inscription - registration'!$B$13:$I$1012,7,FALSE)," ")</f>
        <v xml:space="preserve"> </v>
      </c>
      <c r="J887" s="22"/>
      <c r="K887" s="14" t="str">
        <f t="shared" si="13"/>
        <v xml:space="preserve"> </v>
      </c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x14ac:dyDescent="0.25">
      <c r="A888" s="10"/>
      <c r="B888" s="15">
        <v>876</v>
      </c>
      <c r="C888" s="12"/>
      <c r="D888" s="26" t="str">
        <f>IFERROR(VLOOKUP(C888,'Inscription - registration'!$B$13:$I$1012,2)," ")</f>
        <v xml:space="preserve"> </v>
      </c>
      <c r="E888" s="27" t="str">
        <f>IFERROR(VLOOKUP(C888,'Inscription - registration'!$B$13:$I$1012,3,FALSE)," ")</f>
        <v xml:space="preserve"> </v>
      </c>
      <c r="F888" s="27" t="str">
        <f>IFERROR(VLOOKUP(C888,'Inscription - registration'!$B$13:$I$1012,4,FALSE)," ")</f>
        <v xml:space="preserve"> </v>
      </c>
      <c r="G888" s="27" t="str">
        <f>IFERROR(VLOOKUP(C888,'Inscription - registration'!$B$13:$I$1012,5,FALSE)," ")</f>
        <v xml:space="preserve"> </v>
      </c>
      <c r="H888" s="27" t="str">
        <f>IFERROR(VLOOKUP(C888,'Inscription - registration'!$B$13:$I$1012,6,FALSE)," ")</f>
        <v xml:space="preserve"> </v>
      </c>
      <c r="I888" s="59" t="str">
        <f>IFERROR(VLOOKUP(C888,'Inscription - registration'!$B$13:$I$1012,7,FALSE)," ")</f>
        <v xml:space="preserve"> </v>
      </c>
      <c r="J888" s="23"/>
      <c r="K888" s="16" t="str">
        <f t="shared" si="13"/>
        <v xml:space="preserve"> </v>
      </c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x14ac:dyDescent="0.25">
      <c r="A889" s="10"/>
      <c r="B889" s="13">
        <v>877</v>
      </c>
      <c r="C889" s="11"/>
      <c r="D889" s="28" t="str">
        <f>IFERROR(VLOOKUP(C889,'Inscription - registration'!$B$13:$I$1012,2)," ")</f>
        <v xml:space="preserve"> </v>
      </c>
      <c r="E889" s="29" t="str">
        <f>IFERROR(VLOOKUP(C889,'Inscription - registration'!$B$13:$I$1012,3,FALSE)," ")</f>
        <v xml:space="preserve"> </v>
      </c>
      <c r="F889" s="29" t="str">
        <f>IFERROR(VLOOKUP(C889,'Inscription - registration'!$B$13:$I$1012,4,FALSE)," ")</f>
        <v xml:space="preserve"> </v>
      </c>
      <c r="G889" s="29" t="str">
        <f>IFERROR(VLOOKUP(C889,'Inscription - registration'!$B$13:$I$1012,5,FALSE)," ")</f>
        <v xml:space="preserve"> </v>
      </c>
      <c r="H889" s="29" t="str">
        <f>IFERROR(VLOOKUP(C889,'Inscription - registration'!$B$13:$I$1012,6,FALSE)," ")</f>
        <v xml:space="preserve"> </v>
      </c>
      <c r="I889" s="60" t="str">
        <f>IFERROR(VLOOKUP(C889,'Inscription - registration'!$B$13:$I$1012,7,FALSE)," ")</f>
        <v xml:space="preserve"> </v>
      </c>
      <c r="J889" s="22"/>
      <c r="K889" s="14" t="str">
        <f t="shared" si="13"/>
        <v xml:space="preserve"> </v>
      </c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x14ac:dyDescent="0.25">
      <c r="A890" s="10"/>
      <c r="B890" s="15">
        <v>878</v>
      </c>
      <c r="C890" s="12"/>
      <c r="D890" s="26" t="str">
        <f>IFERROR(VLOOKUP(C890,'Inscription - registration'!$B$13:$I$1012,2)," ")</f>
        <v xml:space="preserve"> </v>
      </c>
      <c r="E890" s="27" t="str">
        <f>IFERROR(VLOOKUP(C890,'Inscription - registration'!$B$13:$I$1012,3,FALSE)," ")</f>
        <v xml:space="preserve"> </v>
      </c>
      <c r="F890" s="27" t="str">
        <f>IFERROR(VLOOKUP(C890,'Inscription - registration'!$B$13:$I$1012,4,FALSE)," ")</f>
        <v xml:space="preserve"> </v>
      </c>
      <c r="G890" s="27" t="str">
        <f>IFERROR(VLOOKUP(C890,'Inscription - registration'!$B$13:$I$1012,5,FALSE)," ")</f>
        <v xml:space="preserve"> </v>
      </c>
      <c r="H890" s="27" t="str">
        <f>IFERROR(VLOOKUP(C890,'Inscription - registration'!$B$13:$I$1012,6,FALSE)," ")</f>
        <v xml:space="preserve"> </v>
      </c>
      <c r="I890" s="59" t="str">
        <f>IFERROR(VLOOKUP(C890,'Inscription - registration'!$B$13:$I$1012,7,FALSE)," ")</f>
        <v xml:space="preserve"> </v>
      </c>
      <c r="J890" s="23"/>
      <c r="K890" s="16" t="str">
        <f t="shared" si="13"/>
        <v xml:space="preserve"> </v>
      </c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x14ac:dyDescent="0.25">
      <c r="A891" s="10"/>
      <c r="B891" s="13">
        <v>879</v>
      </c>
      <c r="C891" s="11"/>
      <c r="D891" s="28" t="str">
        <f>IFERROR(VLOOKUP(C891,'Inscription - registration'!$B$13:$I$1012,2)," ")</f>
        <v xml:space="preserve"> </v>
      </c>
      <c r="E891" s="29" t="str">
        <f>IFERROR(VLOOKUP(C891,'Inscription - registration'!$B$13:$I$1012,3,FALSE)," ")</f>
        <v xml:space="preserve"> </v>
      </c>
      <c r="F891" s="29" t="str">
        <f>IFERROR(VLOOKUP(C891,'Inscription - registration'!$B$13:$I$1012,4,FALSE)," ")</f>
        <v xml:space="preserve"> </v>
      </c>
      <c r="G891" s="29" t="str">
        <f>IFERROR(VLOOKUP(C891,'Inscription - registration'!$B$13:$I$1012,5,FALSE)," ")</f>
        <v xml:space="preserve"> </v>
      </c>
      <c r="H891" s="29" t="str">
        <f>IFERROR(VLOOKUP(C891,'Inscription - registration'!$B$13:$I$1012,6,FALSE)," ")</f>
        <v xml:space="preserve"> </v>
      </c>
      <c r="I891" s="60" t="str">
        <f>IFERROR(VLOOKUP(C891,'Inscription - registration'!$B$13:$I$1012,7,FALSE)," ")</f>
        <v xml:space="preserve"> </v>
      </c>
      <c r="J891" s="22"/>
      <c r="K891" s="14" t="str">
        <f t="shared" si="13"/>
        <v xml:space="preserve"> </v>
      </c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x14ac:dyDescent="0.25">
      <c r="A892" s="10"/>
      <c r="B892" s="15">
        <v>880</v>
      </c>
      <c r="C892" s="12"/>
      <c r="D892" s="26" t="str">
        <f>IFERROR(VLOOKUP(C892,'Inscription - registration'!$B$13:$I$1012,2)," ")</f>
        <v xml:space="preserve"> </v>
      </c>
      <c r="E892" s="27" t="str">
        <f>IFERROR(VLOOKUP(C892,'Inscription - registration'!$B$13:$I$1012,3,FALSE)," ")</f>
        <v xml:space="preserve"> </v>
      </c>
      <c r="F892" s="27" t="str">
        <f>IFERROR(VLOOKUP(C892,'Inscription - registration'!$B$13:$I$1012,4,FALSE)," ")</f>
        <v xml:space="preserve"> </v>
      </c>
      <c r="G892" s="27" t="str">
        <f>IFERROR(VLOOKUP(C892,'Inscription - registration'!$B$13:$I$1012,5,FALSE)," ")</f>
        <v xml:space="preserve"> </v>
      </c>
      <c r="H892" s="27" t="str">
        <f>IFERROR(VLOOKUP(C892,'Inscription - registration'!$B$13:$I$1012,6,FALSE)," ")</f>
        <v xml:space="preserve"> </v>
      </c>
      <c r="I892" s="59" t="str">
        <f>IFERROR(VLOOKUP(C892,'Inscription - registration'!$B$13:$I$1012,7,FALSE)," ")</f>
        <v xml:space="preserve"> </v>
      </c>
      <c r="J892" s="23"/>
      <c r="K892" s="16" t="str">
        <f t="shared" si="13"/>
        <v xml:space="preserve"> </v>
      </c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x14ac:dyDescent="0.25">
      <c r="A893" s="10"/>
      <c r="B893" s="13">
        <v>881</v>
      </c>
      <c r="C893" s="11"/>
      <c r="D893" s="28" t="str">
        <f>IFERROR(VLOOKUP(C893,'Inscription - registration'!$B$13:$I$1012,2)," ")</f>
        <v xml:space="preserve"> </v>
      </c>
      <c r="E893" s="29" t="str">
        <f>IFERROR(VLOOKUP(C893,'Inscription - registration'!$B$13:$I$1012,3,FALSE)," ")</f>
        <v xml:space="preserve"> </v>
      </c>
      <c r="F893" s="29" t="str">
        <f>IFERROR(VLOOKUP(C893,'Inscription - registration'!$B$13:$I$1012,4,FALSE)," ")</f>
        <v xml:space="preserve"> </v>
      </c>
      <c r="G893" s="29" t="str">
        <f>IFERROR(VLOOKUP(C893,'Inscription - registration'!$B$13:$I$1012,5,FALSE)," ")</f>
        <v xml:space="preserve"> </v>
      </c>
      <c r="H893" s="29" t="str">
        <f>IFERROR(VLOOKUP(C893,'Inscription - registration'!$B$13:$I$1012,6,FALSE)," ")</f>
        <v xml:space="preserve"> </v>
      </c>
      <c r="I893" s="60" t="str">
        <f>IFERROR(VLOOKUP(C893,'Inscription - registration'!$B$13:$I$1012,7,FALSE)," ")</f>
        <v xml:space="preserve"> </v>
      </c>
      <c r="J893" s="22"/>
      <c r="K893" s="14" t="str">
        <f t="shared" si="13"/>
        <v xml:space="preserve"> </v>
      </c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x14ac:dyDescent="0.25">
      <c r="A894" s="10"/>
      <c r="B894" s="15">
        <v>882</v>
      </c>
      <c r="C894" s="12"/>
      <c r="D894" s="26" t="str">
        <f>IFERROR(VLOOKUP(C894,'Inscription - registration'!$B$13:$I$1012,2)," ")</f>
        <v xml:space="preserve"> </v>
      </c>
      <c r="E894" s="27" t="str">
        <f>IFERROR(VLOOKUP(C894,'Inscription - registration'!$B$13:$I$1012,3,FALSE)," ")</f>
        <v xml:space="preserve"> </v>
      </c>
      <c r="F894" s="27" t="str">
        <f>IFERROR(VLOOKUP(C894,'Inscription - registration'!$B$13:$I$1012,4,FALSE)," ")</f>
        <v xml:space="preserve"> </v>
      </c>
      <c r="G894" s="27" t="str">
        <f>IFERROR(VLOOKUP(C894,'Inscription - registration'!$B$13:$I$1012,5,FALSE)," ")</f>
        <v xml:space="preserve"> </v>
      </c>
      <c r="H894" s="27" t="str">
        <f>IFERROR(VLOOKUP(C894,'Inscription - registration'!$B$13:$I$1012,6,FALSE)," ")</f>
        <v xml:space="preserve"> </v>
      </c>
      <c r="I894" s="59" t="str">
        <f>IFERROR(VLOOKUP(C894,'Inscription - registration'!$B$13:$I$1012,7,FALSE)," ")</f>
        <v xml:space="preserve"> </v>
      </c>
      <c r="J894" s="23"/>
      <c r="K894" s="16" t="str">
        <f t="shared" si="13"/>
        <v xml:space="preserve"> </v>
      </c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x14ac:dyDescent="0.25">
      <c r="A895" s="10"/>
      <c r="B895" s="13">
        <v>883</v>
      </c>
      <c r="C895" s="11"/>
      <c r="D895" s="28" t="str">
        <f>IFERROR(VLOOKUP(C895,'Inscription - registration'!$B$13:$I$1012,2)," ")</f>
        <v xml:space="preserve"> </v>
      </c>
      <c r="E895" s="29" t="str">
        <f>IFERROR(VLOOKUP(C895,'Inscription - registration'!$B$13:$I$1012,3,FALSE)," ")</f>
        <v xml:space="preserve"> </v>
      </c>
      <c r="F895" s="29" t="str">
        <f>IFERROR(VLOOKUP(C895,'Inscription - registration'!$B$13:$I$1012,4,FALSE)," ")</f>
        <v xml:space="preserve"> </v>
      </c>
      <c r="G895" s="29" t="str">
        <f>IFERROR(VLOOKUP(C895,'Inscription - registration'!$B$13:$I$1012,5,FALSE)," ")</f>
        <v xml:space="preserve"> </v>
      </c>
      <c r="H895" s="29" t="str">
        <f>IFERROR(VLOOKUP(C895,'Inscription - registration'!$B$13:$I$1012,6,FALSE)," ")</f>
        <v xml:space="preserve"> </v>
      </c>
      <c r="I895" s="60" t="str">
        <f>IFERROR(VLOOKUP(C895,'Inscription - registration'!$B$13:$I$1012,7,FALSE)," ")</f>
        <v xml:space="preserve"> </v>
      </c>
      <c r="J895" s="22"/>
      <c r="K895" s="14" t="str">
        <f t="shared" si="13"/>
        <v xml:space="preserve"> </v>
      </c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x14ac:dyDescent="0.25">
      <c r="A896" s="10"/>
      <c r="B896" s="15">
        <v>884</v>
      </c>
      <c r="C896" s="12"/>
      <c r="D896" s="26" t="str">
        <f>IFERROR(VLOOKUP(C896,'Inscription - registration'!$B$13:$I$1012,2)," ")</f>
        <v xml:space="preserve"> </v>
      </c>
      <c r="E896" s="27" t="str">
        <f>IFERROR(VLOOKUP(C896,'Inscription - registration'!$B$13:$I$1012,3,FALSE)," ")</f>
        <v xml:space="preserve"> </v>
      </c>
      <c r="F896" s="27" t="str">
        <f>IFERROR(VLOOKUP(C896,'Inscription - registration'!$B$13:$I$1012,4,FALSE)," ")</f>
        <v xml:space="preserve"> </v>
      </c>
      <c r="G896" s="27" t="str">
        <f>IFERROR(VLOOKUP(C896,'Inscription - registration'!$B$13:$I$1012,5,FALSE)," ")</f>
        <v xml:space="preserve"> </v>
      </c>
      <c r="H896" s="27" t="str">
        <f>IFERROR(VLOOKUP(C896,'Inscription - registration'!$B$13:$I$1012,6,FALSE)," ")</f>
        <v xml:space="preserve"> </v>
      </c>
      <c r="I896" s="59" t="str">
        <f>IFERROR(VLOOKUP(C896,'Inscription - registration'!$B$13:$I$1012,7,FALSE)," ")</f>
        <v xml:space="preserve"> </v>
      </c>
      <c r="J896" s="23"/>
      <c r="K896" s="16" t="str">
        <f t="shared" si="13"/>
        <v xml:space="preserve"> </v>
      </c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x14ac:dyDescent="0.25">
      <c r="A897" s="10"/>
      <c r="B897" s="13">
        <v>885</v>
      </c>
      <c r="C897" s="11"/>
      <c r="D897" s="28" t="str">
        <f>IFERROR(VLOOKUP(C897,'Inscription - registration'!$B$13:$I$1012,2)," ")</f>
        <v xml:space="preserve"> </v>
      </c>
      <c r="E897" s="29" t="str">
        <f>IFERROR(VLOOKUP(C897,'Inscription - registration'!$B$13:$I$1012,3,FALSE)," ")</f>
        <v xml:space="preserve"> </v>
      </c>
      <c r="F897" s="29" t="str">
        <f>IFERROR(VLOOKUP(C897,'Inscription - registration'!$B$13:$I$1012,4,FALSE)," ")</f>
        <v xml:space="preserve"> </v>
      </c>
      <c r="G897" s="29" t="str">
        <f>IFERROR(VLOOKUP(C897,'Inscription - registration'!$B$13:$I$1012,5,FALSE)," ")</f>
        <v xml:space="preserve"> </v>
      </c>
      <c r="H897" s="29" t="str">
        <f>IFERROR(VLOOKUP(C897,'Inscription - registration'!$B$13:$I$1012,6,FALSE)," ")</f>
        <v xml:space="preserve"> </v>
      </c>
      <c r="I897" s="60" t="str">
        <f>IFERROR(VLOOKUP(C897,'Inscription - registration'!$B$13:$I$1012,7,FALSE)," ")</f>
        <v xml:space="preserve"> </v>
      </c>
      <c r="J897" s="22"/>
      <c r="K897" s="14" t="str">
        <f t="shared" si="13"/>
        <v xml:space="preserve"> </v>
      </c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x14ac:dyDescent="0.25">
      <c r="A898" s="10"/>
      <c r="B898" s="15">
        <v>886</v>
      </c>
      <c r="C898" s="12"/>
      <c r="D898" s="26" t="str">
        <f>IFERROR(VLOOKUP(C898,'Inscription - registration'!$B$13:$I$1012,2)," ")</f>
        <v xml:space="preserve"> </v>
      </c>
      <c r="E898" s="27" t="str">
        <f>IFERROR(VLOOKUP(C898,'Inscription - registration'!$B$13:$I$1012,3,FALSE)," ")</f>
        <v xml:space="preserve"> </v>
      </c>
      <c r="F898" s="27" t="str">
        <f>IFERROR(VLOOKUP(C898,'Inscription - registration'!$B$13:$I$1012,4,FALSE)," ")</f>
        <v xml:space="preserve"> </v>
      </c>
      <c r="G898" s="27" t="str">
        <f>IFERROR(VLOOKUP(C898,'Inscription - registration'!$B$13:$I$1012,5,FALSE)," ")</f>
        <v xml:space="preserve"> </v>
      </c>
      <c r="H898" s="27" t="str">
        <f>IFERROR(VLOOKUP(C898,'Inscription - registration'!$B$13:$I$1012,6,FALSE)," ")</f>
        <v xml:space="preserve"> </v>
      </c>
      <c r="I898" s="59" t="str">
        <f>IFERROR(VLOOKUP(C898,'Inscription - registration'!$B$13:$I$1012,7,FALSE)," ")</f>
        <v xml:space="preserve"> </v>
      </c>
      <c r="J898" s="23"/>
      <c r="K898" s="16" t="str">
        <f t="shared" si="13"/>
        <v xml:space="preserve"> </v>
      </c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x14ac:dyDescent="0.25">
      <c r="A899" s="10"/>
      <c r="B899" s="13">
        <v>887</v>
      </c>
      <c r="C899" s="11"/>
      <c r="D899" s="28" t="str">
        <f>IFERROR(VLOOKUP(C899,'Inscription - registration'!$B$13:$I$1012,2)," ")</f>
        <v xml:space="preserve"> </v>
      </c>
      <c r="E899" s="29" t="str">
        <f>IFERROR(VLOOKUP(C899,'Inscription - registration'!$B$13:$I$1012,3,FALSE)," ")</f>
        <v xml:space="preserve"> </v>
      </c>
      <c r="F899" s="29" t="str">
        <f>IFERROR(VLOOKUP(C899,'Inscription - registration'!$B$13:$I$1012,4,FALSE)," ")</f>
        <v xml:space="preserve"> </v>
      </c>
      <c r="G899" s="29" t="str">
        <f>IFERROR(VLOOKUP(C899,'Inscription - registration'!$B$13:$I$1012,5,FALSE)," ")</f>
        <v xml:space="preserve"> </v>
      </c>
      <c r="H899" s="29" t="str">
        <f>IFERROR(VLOOKUP(C899,'Inscription - registration'!$B$13:$I$1012,6,FALSE)," ")</f>
        <v xml:space="preserve"> </v>
      </c>
      <c r="I899" s="60" t="str">
        <f>IFERROR(VLOOKUP(C899,'Inscription - registration'!$B$13:$I$1012,7,FALSE)," ")</f>
        <v xml:space="preserve"> </v>
      </c>
      <c r="J899" s="22"/>
      <c r="K899" s="14" t="str">
        <f t="shared" si="13"/>
        <v xml:space="preserve"> </v>
      </c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x14ac:dyDescent="0.25">
      <c r="A900" s="10"/>
      <c r="B900" s="15">
        <v>888</v>
      </c>
      <c r="C900" s="12"/>
      <c r="D900" s="26" t="str">
        <f>IFERROR(VLOOKUP(C900,'Inscription - registration'!$B$13:$I$1012,2)," ")</f>
        <v xml:space="preserve"> </v>
      </c>
      <c r="E900" s="27" t="str">
        <f>IFERROR(VLOOKUP(C900,'Inscription - registration'!$B$13:$I$1012,3,FALSE)," ")</f>
        <v xml:space="preserve"> </v>
      </c>
      <c r="F900" s="27" t="str">
        <f>IFERROR(VLOOKUP(C900,'Inscription - registration'!$B$13:$I$1012,4,FALSE)," ")</f>
        <v xml:space="preserve"> </v>
      </c>
      <c r="G900" s="27" t="str">
        <f>IFERROR(VLOOKUP(C900,'Inscription - registration'!$B$13:$I$1012,5,FALSE)," ")</f>
        <v xml:space="preserve"> </v>
      </c>
      <c r="H900" s="27" t="str">
        <f>IFERROR(VLOOKUP(C900,'Inscription - registration'!$B$13:$I$1012,6,FALSE)," ")</f>
        <v xml:space="preserve"> </v>
      </c>
      <c r="I900" s="59" t="str">
        <f>IFERROR(VLOOKUP(C900,'Inscription - registration'!$B$13:$I$1012,7,FALSE)," ")</f>
        <v xml:space="preserve"> </v>
      </c>
      <c r="J900" s="23"/>
      <c r="K900" s="16" t="str">
        <f t="shared" si="13"/>
        <v xml:space="preserve"> </v>
      </c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x14ac:dyDescent="0.25">
      <c r="A901" s="10"/>
      <c r="B901" s="13">
        <v>889</v>
      </c>
      <c r="C901" s="11"/>
      <c r="D901" s="28" t="str">
        <f>IFERROR(VLOOKUP(C901,'Inscription - registration'!$B$13:$I$1012,2)," ")</f>
        <v xml:space="preserve"> </v>
      </c>
      <c r="E901" s="29" t="str">
        <f>IFERROR(VLOOKUP(C901,'Inscription - registration'!$B$13:$I$1012,3,FALSE)," ")</f>
        <v xml:space="preserve"> </v>
      </c>
      <c r="F901" s="29" t="str">
        <f>IFERROR(VLOOKUP(C901,'Inscription - registration'!$B$13:$I$1012,4,FALSE)," ")</f>
        <v xml:space="preserve"> </v>
      </c>
      <c r="G901" s="29" t="str">
        <f>IFERROR(VLOOKUP(C901,'Inscription - registration'!$B$13:$I$1012,5,FALSE)," ")</f>
        <v xml:space="preserve"> </v>
      </c>
      <c r="H901" s="29" t="str">
        <f>IFERROR(VLOOKUP(C901,'Inscription - registration'!$B$13:$I$1012,6,FALSE)," ")</f>
        <v xml:space="preserve"> </v>
      </c>
      <c r="I901" s="60" t="str">
        <f>IFERROR(VLOOKUP(C901,'Inscription - registration'!$B$13:$I$1012,7,FALSE)," ")</f>
        <v xml:space="preserve"> </v>
      </c>
      <c r="J901" s="22"/>
      <c r="K901" s="14" t="str">
        <f t="shared" si="13"/>
        <v xml:space="preserve"> </v>
      </c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x14ac:dyDescent="0.25">
      <c r="A902" s="10"/>
      <c r="B902" s="15">
        <v>890</v>
      </c>
      <c r="C902" s="12"/>
      <c r="D902" s="26" t="str">
        <f>IFERROR(VLOOKUP(C902,'Inscription - registration'!$B$13:$I$1012,2)," ")</f>
        <v xml:space="preserve"> </v>
      </c>
      <c r="E902" s="27" t="str">
        <f>IFERROR(VLOOKUP(C902,'Inscription - registration'!$B$13:$I$1012,3,FALSE)," ")</f>
        <v xml:space="preserve"> </v>
      </c>
      <c r="F902" s="27" t="str">
        <f>IFERROR(VLOOKUP(C902,'Inscription - registration'!$B$13:$I$1012,4,FALSE)," ")</f>
        <v xml:space="preserve"> </v>
      </c>
      <c r="G902" s="27" t="str">
        <f>IFERROR(VLOOKUP(C902,'Inscription - registration'!$B$13:$I$1012,5,FALSE)," ")</f>
        <v xml:space="preserve"> </v>
      </c>
      <c r="H902" s="27" t="str">
        <f>IFERROR(VLOOKUP(C902,'Inscription - registration'!$B$13:$I$1012,6,FALSE)," ")</f>
        <v xml:space="preserve"> </v>
      </c>
      <c r="I902" s="59" t="str">
        <f>IFERROR(VLOOKUP(C902,'Inscription - registration'!$B$13:$I$1012,7,FALSE)," ")</f>
        <v xml:space="preserve"> </v>
      </c>
      <c r="J902" s="23"/>
      <c r="K902" s="16" t="str">
        <f t="shared" si="13"/>
        <v xml:space="preserve"> </v>
      </c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x14ac:dyDescent="0.25">
      <c r="A903" s="10"/>
      <c r="B903" s="13">
        <v>891</v>
      </c>
      <c r="C903" s="11"/>
      <c r="D903" s="28" t="str">
        <f>IFERROR(VLOOKUP(C903,'Inscription - registration'!$B$13:$I$1012,2)," ")</f>
        <v xml:space="preserve"> </v>
      </c>
      <c r="E903" s="29" t="str">
        <f>IFERROR(VLOOKUP(C903,'Inscription - registration'!$B$13:$I$1012,3,FALSE)," ")</f>
        <v xml:space="preserve"> </v>
      </c>
      <c r="F903" s="29" t="str">
        <f>IFERROR(VLOOKUP(C903,'Inscription - registration'!$B$13:$I$1012,4,FALSE)," ")</f>
        <v xml:space="preserve"> </v>
      </c>
      <c r="G903" s="29" t="str">
        <f>IFERROR(VLOOKUP(C903,'Inscription - registration'!$B$13:$I$1012,5,FALSE)," ")</f>
        <v xml:space="preserve"> </v>
      </c>
      <c r="H903" s="29" t="str">
        <f>IFERROR(VLOOKUP(C903,'Inscription - registration'!$B$13:$I$1012,6,FALSE)," ")</f>
        <v xml:space="preserve"> </v>
      </c>
      <c r="I903" s="60" t="str">
        <f>IFERROR(VLOOKUP(C903,'Inscription - registration'!$B$13:$I$1012,7,FALSE)," ")</f>
        <v xml:space="preserve"> </v>
      </c>
      <c r="J903" s="22"/>
      <c r="K903" s="14" t="str">
        <f t="shared" si="13"/>
        <v xml:space="preserve"> </v>
      </c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x14ac:dyDescent="0.25">
      <c r="A904" s="10"/>
      <c r="B904" s="15">
        <v>892</v>
      </c>
      <c r="C904" s="12"/>
      <c r="D904" s="26" t="str">
        <f>IFERROR(VLOOKUP(C904,'Inscription - registration'!$B$13:$I$1012,2)," ")</f>
        <v xml:space="preserve"> </v>
      </c>
      <c r="E904" s="27" t="str">
        <f>IFERROR(VLOOKUP(C904,'Inscription - registration'!$B$13:$I$1012,3,FALSE)," ")</f>
        <v xml:space="preserve"> </v>
      </c>
      <c r="F904" s="27" t="str">
        <f>IFERROR(VLOOKUP(C904,'Inscription - registration'!$B$13:$I$1012,4,FALSE)," ")</f>
        <v xml:space="preserve"> </v>
      </c>
      <c r="G904" s="27" t="str">
        <f>IFERROR(VLOOKUP(C904,'Inscription - registration'!$B$13:$I$1012,5,FALSE)," ")</f>
        <v xml:space="preserve"> </v>
      </c>
      <c r="H904" s="27" t="str">
        <f>IFERROR(VLOOKUP(C904,'Inscription - registration'!$B$13:$I$1012,6,FALSE)," ")</f>
        <v xml:space="preserve"> </v>
      </c>
      <c r="I904" s="59" t="str">
        <f>IFERROR(VLOOKUP(C904,'Inscription - registration'!$B$13:$I$1012,7,FALSE)," ")</f>
        <v xml:space="preserve"> </v>
      </c>
      <c r="J904" s="23"/>
      <c r="K904" s="16" t="str">
        <f t="shared" si="13"/>
        <v xml:space="preserve"> </v>
      </c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x14ac:dyDescent="0.25">
      <c r="A905" s="10"/>
      <c r="B905" s="13">
        <v>893</v>
      </c>
      <c r="C905" s="11"/>
      <c r="D905" s="28" t="str">
        <f>IFERROR(VLOOKUP(C905,'Inscription - registration'!$B$13:$I$1012,2)," ")</f>
        <v xml:space="preserve"> </v>
      </c>
      <c r="E905" s="29" t="str">
        <f>IFERROR(VLOOKUP(C905,'Inscription - registration'!$B$13:$I$1012,3,FALSE)," ")</f>
        <v xml:space="preserve"> </v>
      </c>
      <c r="F905" s="29" t="str">
        <f>IFERROR(VLOOKUP(C905,'Inscription - registration'!$B$13:$I$1012,4,FALSE)," ")</f>
        <v xml:space="preserve"> </v>
      </c>
      <c r="G905" s="29" t="str">
        <f>IFERROR(VLOOKUP(C905,'Inscription - registration'!$B$13:$I$1012,5,FALSE)," ")</f>
        <v xml:space="preserve"> </v>
      </c>
      <c r="H905" s="29" t="str">
        <f>IFERROR(VLOOKUP(C905,'Inscription - registration'!$B$13:$I$1012,6,FALSE)," ")</f>
        <v xml:space="preserve"> </v>
      </c>
      <c r="I905" s="60" t="str">
        <f>IFERROR(VLOOKUP(C905,'Inscription - registration'!$B$13:$I$1012,7,FALSE)," ")</f>
        <v xml:space="preserve"> </v>
      </c>
      <c r="J905" s="22"/>
      <c r="K905" s="14" t="str">
        <f t="shared" si="13"/>
        <v xml:space="preserve"> </v>
      </c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x14ac:dyDescent="0.25">
      <c r="A906" s="10"/>
      <c r="B906" s="15">
        <v>894</v>
      </c>
      <c r="C906" s="12"/>
      <c r="D906" s="26" t="str">
        <f>IFERROR(VLOOKUP(C906,'Inscription - registration'!$B$13:$I$1012,2)," ")</f>
        <v xml:space="preserve"> </v>
      </c>
      <c r="E906" s="27" t="str">
        <f>IFERROR(VLOOKUP(C906,'Inscription - registration'!$B$13:$I$1012,3,FALSE)," ")</f>
        <v xml:space="preserve"> </v>
      </c>
      <c r="F906" s="27" t="str">
        <f>IFERROR(VLOOKUP(C906,'Inscription - registration'!$B$13:$I$1012,4,FALSE)," ")</f>
        <v xml:space="preserve"> </v>
      </c>
      <c r="G906" s="27" t="str">
        <f>IFERROR(VLOOKUP(C906,'Inscription - registration'!$B$13:$I$1012,5,FALSE)," ")</f>
        <v xml:space="preserve"> </v>
      </c>
      <c r="H906" s="27" t="str">
        <f>IFERROR(VLOOKUP(C906,'Inscription - registration'!$B$13:$I$1012,6,FALSE)," ")</f>
        <v xml:space="preserve"> </v>
      </c>
      <c r="I906" s="59" t="str">
        <f>IFERROR(VLOOKUP(C906,'Inscription - registration'!$B$13:$I$1012,7,FALSE)," ")</f>
        <v xml:space="preserve"> </v>
      </c>
      <c r="J906" s="23"/>
      <c r="K906" s="16" t="str">
        <f t="shared" si="13"/>
        <v xml:space="preserve"> </v>
      </c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x14ac:dyDescent="0.25">
      <c r="A907" s="10"/>
      <c r="B907" s="13">
        <v>895</v>
      </c>
      <c r="C907" s="11"/>
      <c r="D907" s="28" t="str">
        <f>IFERROR(VLOOKUP(C907,'Inscription - registration'!$B$13:$I$1012,2)," ")</f>
        <v xml:space="preserve"> </v>
      </c>
      <c r="E907" s="29" t="str">
        <f>IFERROR(VLOOKUP(C907,'Inscription - registration'!$B$13:$I$1012,3,FALSE)," ")</f>
        <v xml:space="preserve"> </v>
      </c>
      <c r="F907" s="29" t="str">
        <f>IFERROR(VLOOKUP(C907,'Inscription - registration'!$B$13:$I$1012,4,FALSE)," ")</f>
        <v xml:space="preserve"> </v>
      </c>
      <c r="G907" s="29" t="str">
        <f>IFERROR(VLOOKUP(C907,'Inscription - registration'!$B$13:$I$1012,5,FALSE)," ")</f>
        <v xml:space="preserve"> </v>
      </c>
      <c r="H907" s="29" t="str">
        <f>IFERROR(VLOOKUP(C907,'Inscription - registration'!$B$13:$I$1012,6,FALSE)," ")</f>
        <v xml:space="preserve"> </v>
      </c>
      <c r="I907" s="60" t="str">
        <f>IFERROR(VLOOKUP(C907,'Inscription - registration'!$B$13:$I$1012,7,FALSE)," ")</f>
        <v xml:space="preserve"> </v>
      </c>
      <c r="J907" s="22"/>
      <c r="K907" s="14" t="str">
        <f t="shared" si="13"/>
        <v xml:space="preserve"> </v>
      </c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x14ac:dyDescent="0.25">
      <c r="A908" s="10"/>
      <c r="B908" s="15">
        <v>896</v>
      </c>
      <c r="C908" s="12"/>
      <c r="D908" s="26" t="str">
        <f>IFERROR(VLOOKUP(C908,'Inscription - registration'!$B$13:$I$1012,2)," ")</f>
        <v xml:space="preserve"> </v>
      </c>
      <c r="E908" s="27" t="str">
        <f>IFERROR(VLOOKUP(C908,'Inscription - registration'!$B$13:$I$1012,3,FALSE)," ")</f>
        <v xml:space="preserve"> </v>
      </c>
      <c r="F908" s="27" t="str">
        <f>IFERROR(VLOOKUP(C908,'Inscription - registration'!$B$13:$I$1012,4,FALSE)," ")</f>
        <v xml:space="preserve"> </v>
      </c>
      <c r="G908" s="27" t="str">
        <f>IFERROR(VLOOKUP(C908,'Inscription - registration'!$B$13:$I$1012,5,FALSE)," ")</f>
        <v xml:space="preserve"> </v>
      </c>
      <c r="H908" s="27" t="str">
        <f>IFERROR(VLOOKUP(C908,'Inscription - registration'!$B$13:$I$1012,6,FALSE)," ")</f>
        <v xml:space="preserve"> </v>
      </c>
      <c r="I908" s="59" t="str">
        <f>IFERROR(VLOOKUP(C908,'Inscription - registration'!$B$13:$I$1012,7,FALSE)," ")</f>
        <v xml:space="preserve"> </v>
      </c>
      <c r="J908" s="23"/>
      <c r="K908" s="16" t="str">
        <f t="shared" si="13"/>
        <v xml:space="preserve"> </v>
      </c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x14ac:dyDescent="0.25">
      <c r="A909" s="10"/>
      <c r="B909" s="13">
        <v>897</v>
      </c>
      <c r="C909" s="11"/>
      <c r="D909" s="28" t="str">
        <f>IFERROR(VLOOKUP(C909,'Inscription - registration'!$B$13:$I$1012,2)," ")</f>
        <v xml:space="preserve"> </v>
      </c>
      <c r="E909" s="29" t="str">
        <f>IFERROR(VLOOKUP(C909,'Inscription - registration'!$B$13:$I$1012,3,FALSE)," ")</f>
        <v xml:space="preserve"> </v>
      </c>
      <c r="F909" s="29" t="str">
        <f>IFERROR(VLOOKUP(C909,'Inscription - registration'!$B$13:$I$1012,4,FALSE)," ")</f>
        <v xml:space="preserve"> </v>
      </c>
      <c r="G909" s="29" t="str">
        <f>IFERROR(VLOOKUP(C909,'Inscription - registration'!$B$13:$I$1012,5,FALSE)," ")</f>
        <v xml:space="preserve"> </v>
      </c>
      <c r="H909" s="29" t="str">
        <f>IFERROR(VLOOKUP(C909,'Inscription - registration'!$B$13:$I$1012,6,FALSE)," ")</f>
        <v xml:space="preserve"> </v>
      </c>
      <c r="I909" s="60" t="str">
        <f>IFERROR(VLOOKUP(C909,'Inscription - registration'!$B$13:$I$1012,7,FALSE)," ")</f>
        <v xml:space="preserve"> </v>
      </c>
      <c r="J909" s="22"/>
      <c r="K909" s="14" t="str">
        <f t="shared" ref="K909:K972" si="14">IF(J909/$C$9&gt;0,J909/$C$9," ")</f>
        <v xml:space="preserve"> </v>
      </c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x14ac:dyDescent="0.25">
      <c r="A910" s="10"/>
      <c r="B910" s="15">
        <v>898</v>
      </c>
      <c r="C910" s="12"/>
      <c r="D910" s="26" t="str">
        <f>IFERROR(VLOOKUP(C910,'Inscription - registration'!$B$13:$I$1012,2)," ")</f>
        <v xml:space="preserve"> </v>
      </c>
      <c r="E910" s="27" t="str">
        <f>IFERROR(VLOOKUP(C910,'Inscription - registration'!$B$13:$I$1012,3,FALSE)," ")</f>
        <v xml:space="preserve"> </v>
      </c>
      <c r="F910" s="27" t="str">
        <f>IFERROR(VLOOKUP(C910,'Inscription - registration'!$B$13:$I$1012,4,FALSE)," ")</f>
        <v xml:space="preserve"> </v>
      </c>
      <c r="G910" s="27" t="str">
        <f>IFERROR(VLOOKUP(C910,'Inscription - registration'!$B$13:$I$1012,5,FALSE)," ")</f>
        <v xml:space="preserve"> </v>
      </c>
      <c r="H910" s="27" t="str">
        <f>IFERROR(VLOOKUP(C910,'Inscription - registration'!$B$13:$I$1012,6,FALSE)," ")</f>
        <v xml:space="preserve"> </v>
      </c>
      <c r="I910" s="59" t="str">
        <f>IFERROR(VLOOKUP(C910,'Inscription - registration'!$B$13:$I$1012,7,FALSE)," ")</f>
        <v xml:space="preserve"> </v>
      </c>
      <c r="J910" s="23"/>
      <c r="K910" s="16" t="str">
        <f t="shared" si="14"/>
        <v xml:space="preserve"> </v>
      </c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x14ac:dyDescent="0.25">
      <c r="A911" s="10"/>
      <c r="B911" s="13">
        <v>899</v>
      </c>
      <c r="C911" s="11"/>
      <c r="D911" s="28" t="str">
        <f>IFERROR(VLOOKUP(C911,'Inscription - registration'!$B$13:$I$1012,2)," ")</f>
        <v xml:space="preserve"> </v>
      </c>
      <c r="E911" s="29" t="str">
        <f>IFERROR(VLOOKUP(C911,'Inscription - registration'!$B$13:$I$1012,3,FALSE)," ")</f>
        <v xml:space="preserve"> </v>
      </c>
      <c r="F911" s="29" t="str">
        <f>IFERROR(VLOOKUP(C911,'Inscription - registration'!$B$13:$I$1012,4,FALSE)," ")</f>
        <v xml:space="preserve"> </v>
      </c>
      <c r="G911" s="29" t="str">
        <f>IFERROR(VLOOKUP(C911,'Inscription - registration'!$B$13:$I$1012,5,FALSE)," ")</f>
        <v xml:space="preserve"> </v>
      </c>
      <c r="H911" s="29" t="str">
        <f>IFERROR(VLOOKUP(C911,'Inscription - registration'!$B$13:$I$1012,6,FALSE)," ")</f>
        <v xml:space="preserve"> </v>
      </c>
      <c r="I911" s="60" t="str">
        <f>IFERROR(VLOOKUP(C911,'Inscription - registration'!$B$13:$I$1012,7,FALSE)," ")</f>
        <v xml:space="preserve"> </v>
      </c>
      <c r="J911" s="22"/>
      <c r="K911" s="14" t="str">
        <f t="shared" si="14"/>
        <v xml:space="preserve"> </v>
      </c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x14ac:dyDescent="0.25">
      <c r="A912" s="10"/>
      <c r="B912" s="15">
        <v>900</v>
      </c>
      <c r="C912" s="12"/>
      <c r="D912" s="26" t="str">
        <f>IFERROR(VLOOKUP(C912,'Inscription - registration'!$B$13:$I$1012,2)," ")</f>
        <v xml:space="preserve"> </v>
      </c>
      <c r="E912" s="27" t="str">
        <f>IFERROR(VLOOKUP(C912,'Inscription - registration'!$B$13:$I$1012,3,FALSE)," ")</f>
        <v xml:space="preserve"> </v>
      </c>
      <c r="F912" s="27" t="str">
        <f>IFERROR(VLOOKUP(C912,'Inscription - registration'!$B$13:$I$1012,4,FALSE)," ")</f>
        <v xml:space="preserve"> </v>
      </c>
      <c r="G912" s="27" t="str">
        <f>IFERROR(VLOOKUP(C912,'Inscription - registration'!$B$13:$I$1012,5,FALSE)," ")</f>
        <v xml:space="preserve"> </v>
      </c>
      <c r="H912" s="27" t="str">
        <f>IFERROR(VLOOKUP(C912,'Inscription - registration'!$B$13:$I$1012,6,FALSE)," ")</f>
        <v xml:space="preserve"> </v>
      </c>
      <c r="I912" s="59" t="str">
        <f>IFERROR(VLOOKUP(C912,'Inscription - registration'!$B$13:$I$1012,7,FALSE)," ")</f>
        <v xml:space="preserve"> </v>
      </c>
      <c r="J912" s="23"/>
      <c r="K912" s="16" t="str">
        <f t="shared" si="14"/>
        <v xml:space="preserve"> </v>
      </c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x14ac:dyDescent="0.25">
      <c r="A913" s="10"/>
      <c r="B913" s="13">
        <v>901</v>
      </c>
      <c r="C913" s="11"/>
      <c r="D913" s="28" t="str">
        <f>IFERROR(VLOOKUP(C913,'Inscription - registration'!$B$13:$I$1012,2)," ")</f>
        <v xml:space="preserve"> </v>
      </c>
      <c r="E913" s="29" t="str">
        <f>IFERROR(VLOOKUP(C913,'Inscription - registration'!$B$13:$I$1012,3,FALSE)," ")</f>
        <v xml:space="preserve"> </v>
      </c>
      <c r="F913" s="29" t="str">
        <f>IFERROR(VLOOKUP(C913,'Inscription - registration'!$B$13:$I$1012,4,FALSE)," ")</f>
        <v xml:space="preserve"> </v>
      </c>
      <c r="G913" s="29" t="str">
        <f>IFERROR(VLOOKUP(C913,'Inscription - registration'!$B$13:$I$1012,5,FALSE)," ")</f>
        <v xml:space="preserve"> </v>
      </c>
      <c r="H913" s="29" t="str">
        <f>IFERROR(VLOOKUP(C913,'Inscription - registration'!$B$13:$I$1012,6,FALSE)," ")</f>
        <v xml:space="preserve"> </v>
      </c>
      <c r="I913" s="60" t="str">
        <f>IFERROR(VLOOKUP(C913,'Inscription - registration'!$B$13:$I$1012,7,FALSE)," ")</f>
        <v xml:space="preserve"> </v>
      </c>
      <c r="J913" s="22"/>
      <c r="K913" s="14" t="str">
        <f t="shared" si="14"/>
        <v xml:space="preserve"> </v>
      </c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x14ac:dyDescent="0.25">
      <c r="A914" s="10"/>
      <c r="B914" s="15">
        <v>902</v>
      </c>
      <c r="C914" s="12"/>
      <c r="D914" s="26" t="str">
        <f>IFERROR(VLOOKUP(C914,'Inscription - registration'!$B$13:$I$1012,2)," ")</f>
        <v xml:space="preserve"> </v>
      </c>
      <c r="E914" s="27" t="str">
        <f>IFERROR(VLOOKUP(C914,'Inscription - registration'!$B$13:$I$1012,3,FALSE)," ")</f>
        <v xml:space="preserve"> </v>
      </c>
      <c r="F914" s="27" t="str">
        <f>IFERROR(VLOOKUP(C914,'Inscription - registration'!$B$13:$I$1012,4,FALSE)," ")</f>
        <v xml:space="preserve"> </v>
      </c>
      <c r="G914" s="27" t="str">
        <f>IFERROR(VLOOKUP(C914,'Inscription - registration'!$B$13:$I$1012,5,FALSE)," ")</f>
        <v xml:space="preserve"> </v>
      </c>
      <c r="H914" s="27" t="str">
        <f>IFERROR(VLOOKUP(C914,'Inscription - registration'!$B$13:$I$1012,6,FALSE)," ")</f>
        <v xml:space="preserve"> </v>
      </c>
      <c r="I914" s="59" t="str">
        <f>IFERROR(VLOOKUP(C914,'Inscription - registration'!$B$13:$I$1012,7,FALSE)," ")</f>
        <v xml:space="preserve"> </v>
      </c>
      <c r="J914" s="23"/>
      <c r="K914" s="16" t="str">
        <f t="shared" si="14"/>
        <v xml:space="preserve"> </v>
      </c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x14ac:dyDescent="0.25">
      <c r="A915" s="10"/>
      <c r="B915" s="13">
        <v>903</v>
      </c>
      <c r="C915" s="11"/>
      <c r="D915" s="28" t="str">
        <f>IFERROR(VLOOKUP(C915,'Inscription - registration'!$B$13:$I$1012,2)," ")</f>
        <v xml:space="preserve"> </v>
      </c>
      <c r="E915" s="29" t="str">
        <f>IFERROR(VLOOKUP(C915,'Inscription - registration'!$B$13:$I$1012,3,FALSE)," ")</f>
        <v xml:space="preserve"> </v>
      </c>
      <c r="F915" s="29" t="str">
        <f>IFERROR(VLOOKUP(C915,'Inscription - registration'!$B$13:$I$1012,4,FALSE)," ")</f>
        <v xml:space="preserve"> </v>
      </c>
      <c r="G915" s="29" t="str">
        <f>IFERROR(VLOOKUP(C915,'Inscription - registration'!$B$13:$I$1012,5,FALSE)," ")</f>
        <v xml:space="preserve"> </v>
      </c>
      <c r="H915" s="29" t="str">
        <f>IFERROR(VLOOKUP(C915,'Inscription - registration'!$B$13:$I$1012,6,FALSE)," ")</f>
        <v xml:space="preserve"> </v>
      </c>
      <c r="I915" s="60" t="str">
        <f>IFERROR(VLOOKUP(C915,'Inscription - registration'!$B$13:$I$1012,7,FALSE)," ")</f>
        <v xml:space="preserve"> </v>
      </c>
      <c r="J915" s="22"/>
      <c r="K915" s="14" t="str">
        <f t="shared" si="14"/>
        <v xml:space="preserve"> </v>
      </c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x14ac:dyDescent="0.25">
      <c r="A916" s="10"/>
      <c r="B916" s="15">
        <v>904</v>
      </c>
      <c r="C916" s="12"/>
      <c r="D916" s="26" t="str">
        <f>IFERROR(VLOOKUP(C916,'Inscription - registration'!$B$13:$I$1012,2)," ")</f>
        <v xml:space="preserve"> </v>
      </c>
      <c r="E916" s="27" t="str">
        <f>IFERROR(VLOOKUP(C916,'Inscription - registration'!$B$13:$I$1012,3,FALSE)," ")</f>
        <v xml:space="preserve"> </v>
      </c>
      <c r="F916" s="27" t="str">
        <f>IFERROR(VLOOKUP(C916,'Inscription - registration'!$B$13:$I$1012,4,FALSE)," ")</f>
        <v xml:space="preserve"> </v>
      </c>
      <c r="G916" s="27" t="str">
        <f>IFERROR(VLOOKUP(C916,'Inscription - registration'!$B$13:$I$1012,5,FALSE)," ")</f>
        <v xml:space="preserve"> </v>
      </c>
      <c r="H916" s="27" t="str">
        <f>IFERROR(VLOOKUP(C916,'Inscription - registration'!$B$13:$I$1012,6,FALSE)," ")</f>
        <v xml:space="preserve"> </v>
      </c>
      <c r="I916" s="59" t="str">
        <f>IFERROR(VLOOKUP(C916,'Inscription - registration'!$B$13:$I$1012,7,FALSE)," ")</f>
        <v xml:space="preserve"> </v>
      </c>
      <c r="J916" s="23"/>
      <c r="K916" s="16" t="str">
        <f t="shared" si="14"/>
        <v xml:space="preserve"> </v>
      </c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x14ac:dyDescent="0.25">
      <c r="A917" s="10"/>
      <c r="B917" s="13">
        <v>905</v>
      </c>
      <c r="C917" s="11"/>
      <c r="D917" s="28" t="str">
        <f>IFERROR(VLOOKUP(C917,'Inscription - registration'!$B$13:$I$1012,2)," ")</f>
        <v xml:space="preserve"> </v>
      </c>
      <c r="E917" s="29" t="str">
        <f>IFERROR(VLOOKUP(C917,'Inscription - registration'!$B$13:$I$1012,3,FALSE)," ")</f>
        <v xml:space="preserve"> </v>
      </c>
      <c r="F917" s="29" t="str">
        <f>IFERROR(VLOOKUP(C917,'Inscription - registration'!$B$13:$I$1012,4,FALSE)," ")</f>
        <v xml:space="preserve"> </v>
      </c>
      <c r="G917" s="29" t="str">
        <f>IFERROR(VLOOKUP(C917,'Inscription - registration'!$B$13:$I$1012,5,FALSE)," ")</f>
        <v xml:space="preserve"> </v>
      </c>
      <c r="H917" s="29" t="str">
        <f>IFERROR(VLOOKUP(C917,'Inscription - registration'!$B$13:$I$1012,6,FALSE)," ")</f>
        <v xml:space="preserve"> </v>
      </c>
      <c r="I917" s="60" t="str">
        <f>IFERROR(VLOOKUP(C917,'Inscription - registration'!$B$13:$I$1012,7,FALSE)," ")</f>
        <v xml:space="preserve"> </v>
      </c>
      <c r="J917" s="22"/>
      <c r="K917" s="14" t="str">
        <f t="shared" si="14"/>
        <v xml:space="preserve"> </v>
      </c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x14ac:dyDescent="0.25">
      <c r="A918" s="10"/>
      <c r="B918" s="15">
        <v>906</v>
      </c>
      <c r="C918" s="12"/>
      <c r="D918" s="26" t="str">
        <f>IFERROR(VLOOKUP(C918,'Inscription - registration'!$B$13:$I$1012,2)," ")</f>
        <v xml:space="preserve"> </v>
      </c>
      <c r="E918" s="27" t="str">
        <f>IFERROR(VLOOKUP(C918,'Inscription - registration'!$B$13:$I$1012,3,FALSE)," ")</f>
        <v xml:space="preserve"> </v>
      </c>
      <c r="F918" s="27" t="str">
        <f>IFERROR(VLOOKUP(C918,'Inscription - registration'!$B$13:$I$1012,4,FALSE)," ")</f>
        <v xml:space="preserve"> </v>
      </c>
      <c r="G918" s="27" t="str">
        <f>IFERROR(VLOOKUP(C918,'Inscription - registration'!$B$13:$I$1012,5,FALSE)," ")</f>
        <v xml:space="preserve"> </v>
      </c>
      <c r="H918" s="27" t="str">
        <f>IFERROR(VLOOKUP(C918,'Inscription - registration'!$B$13:$I$1012,6,FALSE)," ")</f>
        <v xml:space="preserve"> </v>
      </c>
      <c r="I918" s="59" t="str">
        <f>IFERROR(VLOOKUP(C918,'Inscription - registration'!$B$13:$I$1012,7,FALSE)," ")</f>
        <v xml:space="preserve"> </v>
      </c>
      <c r="J918" s="23"/>
      <c r="K918" s="16" t="str">
        <f t="shared" si="14"/>
        <v xml:space="preserve"> </v>
      </c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x14ac:dyDescent="0.25">
      <c r="A919" s="10"/>
      <c r="B919" s="13">
        <v>907</v>
      </c>
      <c r="C919" s="11"/>
      <c r="D919" s="28" t="str">
        <f>IFERROR(VLOOKUP(C919,'Inscription - registration'!$B$13:$I$1012,2)," ")</f>
        <v xml:space="preserve"> </v>
      </c>
      <c r="E919" s="29" t="str">
        <f>IFERROR(VLOOKUP(C919,'Inscription - registration'!$B$13:$I$1012,3,FALSE)," ")</f>
        <v xml:space="preserve"> </v>
      </c>
      <c r="F919" s="29" t="str">
        <f>IFERROR(VLOOKUP(C919,'Inscription - registration'!$B$13:$I$1012,4,FALSE)," ")</f>
        <v xml:space="preserve"> </v>
      </c>
      <c r="G919" s="29" t="str">
        <f>IFERROR(VLOOKUP(C919,'Inscription - registration'!$B$13:$I$1012,5,FALSE)," ")</f>
        <v xml:space="preserve"> </v>
      </c>
      <c r="H919" s="29" t="str">
        <f>IFERROR(VLOOKUP(C919,'Inscription - registration'!$B$13:$I$1012,6,FALSE)," ")</f>
        <v xml:space="preserve"> </v>
      </c>
      <c r="I919" s="60" t="str">
        <f>IFERROR(VLOOKUP(C919,'Inscription - registration'!$B$13:$I$1012,7,FALSE)," ")</f>
        <v xml:space="preserve"> </v>
      </c>
      <c r="J919" s="22"/>
      <c r="K919" s="14" t="str">
        <f t="shared" si="14"/>
        <v xml:space="preserve"> </v>
      </c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x14ac:dyDescent="0.25">
      <c r="A920" s="10"/>
      <c r="B920" s="15">
        <v>908</v>
      </c>
      <c r="C920" s="12"/>
      <c r="D920" s="26" t="str">
        <f>IFERROR(VLOOKUP(C920,'Inscription - registration'!$B$13:$I$1012,2)," ")</f>
        <v xml:space="preserve"> </v>
      </c>
      <c r="E920" s="27" t="str">
        <f>IFERROR(VLOOKUP(C920,'Inscription - registration'!$B$13:$I$1012,3,FALSE)," ")</f>
        <v xml:space="preserve"> </v>
      </c>
      <c r="F920" s="27" t="str">
        <f>IFERROR(VLOOKUP(C920,'Inscription - registration'!$B$13:$I$1012,4,FALSE)," ")</f>
        <v xml:space="preserve"> </v>
      </c>
      <c r="G920" s="27" t="str">
        <f>IFERROR(VLOOKUP(C920,'Inscription - registration'!$B$13:$I$1012,5,FALSE)," ")</f>
        <v xml:space="preserve"> </v>
      </c>
      <c r="H920" s="27" t="str">
        <f>IFERROR(VLOOKUP(C920,'Inscription - registration'!$B$13:$I$1012,6,FALSE)," ")</f>
        <v xml:space="preserve"> </v>
      </c>
      <c r="I920" s="59" t="str">
        <f>IFERROR(VLOOKUP(C920,'Inscription - registration'!$B$13:$I$1012,7,FALSE)," ")</f>
        <v xml:space="preserve"> </v>
      </c>
      <c r="J920" s="23"/>
      <c r="K920" s="16" t="str">
        <f t="shared" si="14"/>
        <v xml:space="preserve"> </v>
      </c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x14ac:dyDescent="0.25">
      <c r="A921" s="10"/>
      <c r="B921" s="13">
        <v>909</v>
      </c>
      <c r="C921" s="11"/>
      <c r="D921" s="28" t="str">
        <f>IFERROR(VLOOKUP(C921,'Inscription - registration'!$B$13:$I$1012,2)," ")</f>
        <v xml:space="preserve"> </v>
      </c>
      <c r="E921" s="29" t="str">
        <f>IFERROR(VLOOKUP(C921,'Inscription - registration'!$B$13:$I$1012,3,FALSE)," ")</f>
        <v xml:space="preserve"> </v>
      </c>
      <c r="F921" s="29" t="str">
        <f>IFERROR(VLOOKUP(C921,'Inscription - registration'!$B$13:$I$1012,4,FALSE)," ")</f>
        <v xml:space="preserve"> </v>
      </c>
      <c r="G921" s="29" t="str">
        <f>IFERROR(VLOOKUP(C921,'Inscription - registration'!$B$13:$I$1012,5,FALSE)," ")</f>
        <v xml:space="preserve"> </v>
      </c>
      <c r="H921" s="29" t="str">
        <f>IFERROR(VLOOKUP(C921,'Inscription - registration'!$B$13:$I$1012,6,FALSE)," ")</f>
        <v xml:space="preserve"> </v>
      </c>
      <c r="I921" s="60" t="str">
        <f>IFERROR(VLOOKUP(C921,'Inscription - registration'!$B$13:$I$1012,7,FALSE)," ")</f>
        <v xml:space="preserve"> </v>
      </c>
      <c r="J921" s="22"/>
      <c r="K921" s="14" t="str">
        <f t="shared" si="14"/>
        <v xml:space="preserve"> </v>
      </c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x14ac:dyDescent="0.25">
      <c r="A922" s="10"/>
      <c r="B922" s="15">
        <v>910</v>
      </c>
      <c r="C922" s="12"/>
      <c r="D922" s="26" t="str">
        <f>IFERROR(VLOOKUP(C922,'Inscription - registration'!$B$13:$I$1012,2)," ")</f>
        <v xml:space="preserve"> </v>
      </c>
      <c r="E922" s="27" t="str">
        <f>IFERROR(VLOOKUP(C922,'Inscription - registration'!$B$13:$I$1012,3,FALSE)," ")</f>
        <v xml:space="preserve"> </v>
      </c>
      <c r="F922" s="27" t="str">
        <f>IFERROR(VLOOKUP(C922,'Inscription - registration'!$B$13:$I$1012,4,FALSE)," ")</f>
        <v xml:space="preserve"> </v>
      </c>
      <c r="G922" s="27" t="str">
        <f>IFERROR(VLOOKUP(C922,'Inscription - registration'!$B$13:$I$1012,5,FALSE)," ")</f>
        <v xml:space="preserve"> </v>
      </c>
      <c r="H922" s="27" t="str">
        <f>IFERROR(VLOOKUP(C922,'Inscription - registration'!$B$13:$I$1012,6,FALSE)," ")</f>
        <v xml:space="preserve"> </v>
      </c>
      <c r="I922" s="59" t="str">
        <f>IFERROR(VLOOKUP(C922,'Inscription - registration'!$B$13:$I$1012,7,FALSE)," ")</f>
        <v xml:space="preserve"> </v>
      </c>
      <c r="J922" s="23"/>
      <c r="K922" s="16" t="str">
        <f t="shared" si="14"/>
        <v xml:space="preserve"> </v>
      </c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x14ac:dyDescent="0.25">
      <c r="A923" s="10"/>
      <c r="B923" s="13">
        <v>911</v>
      </c>
      <c r="C923" s="11"/>
      <c r="D923" s="28" t="str">
        <f>IFERROR(VLOOKUP(C923,'Inscription - registration'!$B$13:$I$1012,2)," ")</f>
        <v xml:space="preserve"> </v>
      </c>
      <c r="E923" s="29" t="str">
        <f>IFERROR(VLOOKUP(C923,'Inscription - registration'!$B$13:$I$1012,3,FALSE)," ")</f>
        <v xml:space="preserve"> </v>
      </c>
      <c r="F923" s="29" t="str">
        <f>IFERROR(VLOOKUP(C923,'Inscription - registration'!$B$13:$I$1012,4,FALSE)," ")</f>
        <v xml:space="preserve"> </v>
      </c>
      <c r="G923" s="29" t="str">
        <f>IFERROR(VLOOKUP(C923,'Inscription - registration'!$B$13:$I$1012,5,FALSE)," ")</f>
        <v xml:space="preserve"> </v>
      </c>
      <c r="H923" s="29" t="str">
        <f>IFERROR(VLOOKUP(C923,'Inscription - registration'!$B$13:$I$1012,6,FALSE)," ")</f>
        <v xml:space="preserve"> </v>
      </c>
      <c r="I923" s="60" t="str">
        <f>IFERROR(VLOOKUP(C923,'Inscription - registration'!$B$13:$I$1012,7,FALSE)," ")</f>
        <v xml:space="preserve"> </v>
      </c>
      <c r="J923" s="22"/>
      <c r="K923" s="14" t="str">
        <f t="shared" si="14"/>
        <v xml:space="preserve"> </v>
      </c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x14ac:dyDescent="0.25">
      <c r="A924" s="10"/>
      <c r="B924" s="15">
        <v>912</v>
      </c>
      <c r="C924" s="12"/>
      <c r="D924" s="26" t="str">
        <f>IFERROR(VLOOKUP(C924,'Inscription - registration'!$B$13:$I$1012,2)," ")</f>
        <v xml:space="preserve"> </v>
      </c>
      <c r="E924" s="27" t="str">
        <f>IFERROR(VLOOKUP(C924,'Inscription - registration'!$B$13:$I$1012,3,FALSE)," ")</f>
        <v xml:space="preserve"> </v>
      </c>
      <c r="F924" s="27" t="str">
        <f>IFERROR(VLOOKUP(C924,'Inscription - registration'!$B$13:$I$1012,4,FALSE)," ")</f>
        <v xml:space="preserve"> </v>
      </c>
      <c r="G924" s="27" t="str">
        <f>IFERROR(VLOOKUP(C924,'Inscription - registration'!$B$13:$I$1012,5,FALSE)," ")</f>
        <v xml:space="preserve"> </v>
      </c>
      <c r="H924" s="27" t="str">
        <f>IFERROR(VLOOKUP(C924,'Inscription - registration'!$B$13:$I$1012,6,FALSE)," ")</f>
        <v xml:space="preserve"> </v>
      </c>
      <c r="I924" s="59" t="str">
        <f>IFERROR(VLOOKUP(C924,'Inscription - registration'!$B$13:$I$1012,7,FALSE)," ")</f>
        <v xml:space="preserve"> </v>
      </c>
      <c r="J924" s="23"/>
      <c r="K924" s="16" t="str">
        <f t="shared" si="14"/>
        <v xml:space="preserve"> </v>
      </c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x14ac:dyDescent="0.25">
      <c r="A925" s="10"/>
      <c r="B925" s="13">
        <v>913</v>
      </c>
      <c r="C925" s="11"/>
      <c r="D925" s="28" t="str">
        <f>IFERROR(VLOOKUP(C925,'Inscription - registration'!$B$13:$I$1012,2)," ")</f>
        <v xml:space="preserve"> </v>
      </c>
      <c r="E925" s="29" t="str">
        <f>IFERROR(VLOOKUP(C925,'Inscription - registration'!$B$13:$I$1012,3,FALSE)," ")</f>
        <v xml:space="preserve"> </v>
      </c>
      <c r="F925" s="29" t="str">
        <f>IFERROR(VLOOKUP(C925,'Inscription - registration'!$B$13:$I$1012,4,FALSE)," ")</f>
        <v xml:space="preserve"> </v>
      </c>
      <c r="G925" s="29" t="str">
        <f>IFERROR(VLOOKUP(C925,'Inscription - registration'!$B$13:$I$1012,5,FALSE)," ")</f>
        <v xml:space="preserve"> </v>
      </c>
      <c r="H925" s="29" t="str">
        <f>IFERROR(VLOOKUP(C925,'Inscription - registration'!$B$13:$I$1012,6,FALSE)," ")</f>
        <v xml:space="preserve"> </v>
      </c>
      <c r="I925" s="60" t="str">
        <f>IFERROR(VLOOKUP(C925,'Inscription - registration'!$B$13:$I$1012,7,FALSE)," ")</f>
        <v xml:space="preserve"> </v>
      </c>
      <c r="J925" s="22"/>
      <c r="K925" s="14" t="str">
        <f t="shared" si="14"/>
        <v xml:space="preserve"> </v>
      </c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x14ac:dyDescent="0.25">
      <c r="A926" s="10"/>
      <c r="B926" s="15">
        <v>914</v>
      </c>
      <c r="C926" s="12"/>
      <c r="D926" s="26" t="str">
        <f>IFERROR(VLOOKUP(C926,'Inscription - registration'!$B$13:$I$1012,2)," ")</f>
        <v xml:space="preserve"> </v>
      </c>
      <c r="E926" s="27" t="str">
        <f>IFERROR(VLOOKUP(C926,'Inscription - registration'!$B$13:$I$1012,3,FALSE)," ")</f>
        <v xml:space="preserve"> </v>
      </c>
      <c r="F926" s="27" t="str">
        <f>IFERROR(VLOOKUP(C926,'Inscription - registration'!$B$13:$I$1012,4,FALSE)," ")</f>
        <v xml:space="preserve"> </v>
      </c>
      <c r="G926" s="27" t="str">
        <f>IFERROR(VLOOKUP(C926,'Inscription - registration'!$B$13:$I$1012,5,FALSE)," ")</f>
        <v xml:space="preserve"> </v>
      </c>
      <c r="H926" s="27" t="str">
        <f>IFERROR(VLOOKUP(C926,'Inscription - registration'!$B$13:$I$1012,6,FALSE)," ")</f>
        <v xml:space="preserve"> </v>
      </c>
      <c r="I926" s="59" t="str">
        <f>IFERROR(VLOOKUP(C926,'Inscription - registration'!$B$13:$I$1012,7,FALSE)," ")</f>
        <v xml:space="preserve"> </v>
      </c>
      <c r="J926" s="23"/>
      <c r="K926" s="16" t="str">
        <f t="shared" si="14"/>
        <v xml:space="preserve"> </v>
      </c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x14ac:dyDescent="0.25">
      <c r="A927" s="10"/>
      <c r="B927" s="13">
        <v>915</v>
      </c>
      <c r="C927" s="11"/>
      <c r="D927" s="28" t="str">
        <f>IFERROR(VLOOKUP(C927,'Inscription - registration'!$B$13:$I$1012,2)," ")</f>
        <v xml:space="preserve"> </v>
      </c>
      <c r="E927" s="29" t="str">
        <f>IFERROR(VLOOKUP(C927,'Inscription - registration'!$B$13:$I$1012,3,FALSE)," ")</f>
        <v xml:space="preserve"> </v>
      </c>
      <c r="F927" s="29" t="str">
        <f>IFERROR(VLOOKUP(C927,'Inscription - registration'!$B$13:$I$1012,4,FALSE)," ")</f>
        <v xml:space="preserve"> </v>
      </c>
      <c r="G927" s="29" t="str">
        <f>IFERROR(VLOOKUP(C927,'Inscription - registration'!$B$13:$I$1012,5,FALSE)," ")</f>
        <v xml:space="preserve"> </v>
      </c>
      <c r="H927" s="29" t="str">
        <f>IFERROR(VLOOKUP(C927,'Inscription - registration'!$B$13:$I$1012,6,FALSE)," ")</f>
        <v xml:space="preserve"> </v>
      </c>
      <c r="I927" s="60" t="str">
        <f>IFERROR(VLOOKUP(C927,'Inscription - registration'!$B$13:$I$1012,7,FALSE)," ")</f>
        <v xml:space="preserve"> </v>
      </c>
      <c r="J927" s="22"/>
      <c r="K927" s="14" t="str">
        <f t="shared" si="14"/>
        <v xml:space="preserve"> </v>
      </c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x14ac:dyDescent="0.25">
      <c r="A928" s="10"/>
      <c r="B928" s="15">
        <v>916</v>
      </c>
      <c r="C928" s="12"/>
      <c r="D928" s="26" t="str">
        <f>IFERROR(VLOOKUP(C928,'Inscription - registration'!$B$13:$I$1012,2)," ")</f>
        <v xml:space="preserve"> </v>
      </c>
      <c r="E928" s="27" t="str">
        <f>IFERROR(VLOOKUP(C928,'Inscription - registration'!$B$13:$I$1012,3,FALSE)," ")</f>
        <v xml:space="preserve"> </v>
      </c>
      <c r="F928" s="27" t="str">
        <f>IFERROR(VLOOKUP(C928,'Inscription - registration'!$B$13:$I$1012,4,FALSE)," ")</f>
        <v xml:space="preserve"> </v>
      </c>
      <c r="G928" s="27" t="str">
        <f>IFERROR(VLOOKUP(C928,'Inscription - registration'!$B$13:$I$1012,5,FALSE)," ")</f>
        <v xml:space="preserve"> </v>
      </c>
      <c r="H928" s="27" t="str">
        <f>IFERROR(VLOOKUP(C928,'Inscription - registration'!$B$13:$I$1012,6,FALSE)," ")</f>
        <v xml:space="preserve"> </v>
      </c>
      <c r="I928" s="59" t="str">
        <f>IFERROR(VLOOKUP(C928,'Inscription - registration'!$B$13:$I$1012,7,FALSE)," ")</f>
        <v xml:space="preserve"> </v>
      </c>
      <c r="J928" s="23"/>
      <c r="K928" s="16" t="str">
        <f t="shared" si="14"/>
        <v xml:space="preserve"> </v>
      </c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x14ac:dyDescent="0.25">
      <c r="A929" s="10"/>
      <c r="B929" s="13">
        <v>917</v>
      </c>
      <c r="C929" s="11"/>
      <c r="D929" s="28" t="str">
        <f>IFERROR(VLOOKUP(C929,'Inscription - registration'!$B$13:$I$1012,2)," ")</f>
        <v xml:space="preserve"> </v>
      </c>
      <c r="E929" s="29" t="str">
        <f>IFERROR(VLOOKUP(C929,'Inscription - registration'!$B$13:$I$1012,3,FALSE)," ")</f>
        <v xml:space="preserve"> </v>
      </c>
      <c r="F929" s="29" t="str">
        <f>IFERROR(VLOOKUP(C929,'Inscription - registration'!$B$13:$I$1012,4,FALSE)," ")</f>
        <v xml:space="preserve"> </v>
      </c>
      <c r="G929" s="29" t="str">
        <f>IFERROR(VLOOKUP(C929,'Inscription - registration'!$B$13:$I$1012,5,FALSE)," ")</f>
        <v xml:space="preserve"> </v>
      </c>
      <c r="H929" s="29" t="str">
        <f>IFERROR(VLOOKUP(C929,'Inscription - registration'!$B$13:$I$1012,6,FALSE)," ")</f>
        <v xml:space="preserve"> </v>
      </c>
      <c r="I929" s="60" t="str">
        <f>IFERROR(VLOOKUP(C929,'Inscription - registration'!$B$13:$I$1012,7,FALSE)," ")</f>
        <v xml:space="preserve"> </v>
      </c>
      <c r="J929" s="22"/>
      <c r="K929" s="14" t="str">
        <f t="shared" si="14"/>
        <v xml:space="preserve"> </v>
      </c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x14ac:dyDescent="0.25">
      <c r="A930" s="10"/>
      <c r="B930" s="15">
        <v>918</v>
      </c>
      <c r="C930" s="12"/>
      <c r="D930" s="26" t="str">
        <f>IFERROR(VLOOKUP(C930,'Inscription - registration'!$B$13:$I$1012,2)," ")</f>
        <v xml:space="preserve"> </v>
      </c>
      <c r="E930" s="27" t="str">
        <f>IFERROR(VLOOKUP(C930,'Inscription - registration'!$B$13:$I$1012,3,FALSE)," ")</f>
        <v xml:space="preserve"> </v>
      </c>
      <c r="F930" s="27" t="str">
        <f>IFERROR(VLOOKUP(C930,'Inscription - registration'!$B$13:$I$1012,4,FALSE)," ")</f>
        <v xml:space="preserve"> </v>
      </c>
      <c r="G930" s="27" t="str">
        <f>IFERROR(VLOOKUP(C930,'Inscription - registration'!$B$13:$I$1012,5,FALSE)," ")</f>
        <v xml:space="preserve"> </v>
      </c>
      <c r="H930" s="27" t="str">
        <f>IFERROR(VLOOKUP(C930,'Inscription - registration'!$B$13:$I$1012,6,FALSE)," ")</f>
        <v xml:space="preserve"> </v>
      </c>
      <c r="I930" s="59" t="str">
        <f>IFERROR(VLOOKUP(C930,'Inscription - registration'!$B$13:$I$1012,7,FALSE)," ")</f>
        <v xml:space="preserve"> </v>
      </c>
      <c r="J930" s="23"/>
      <c r="K930" s="16" t="str">
        <f t="shared" si="14"/>
        <v xml:space="preserve"> </v>
      </c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x14ac:dyDescent="0.25">
      <c r="A931" s="10"/>
      <c r="B931" s="13">
        <v>919</v>
      </c>
      <c r="C931" s="11"/>
      <c r="D931" s="28" t="str">
        <f>IFERROR(VLOOKUP(C931,'Inscription - registration'!$B$13:$I$1012,2)," ")</f>
        <v xml:space="preserve"> </v>
      </c>
      <c r="E931" s="29" t="str">
        <f>IFERROR(VLOOKUP(C931,'Inscription - registration'!$B$13:$I$1012,3,FALSE)," ")</f>
        <v xml:space="preserve"> </v>
      </c>
      <c r="F931" s="29" t="str">
        <f>IFERROR(VLOOKUP(C931,'Inscription - registration'!$B$13:$I$1012,4,FALSE)," ")</f>
        <v xml:space="preserve"> </v>
      </c>
      <c r="G931" s="29" t="str">
        <f>IFERROR(VLOOKUP(C931,'Inscription - registration'!$B$13:$I$1012,5,FALSE)," ")</f>
        <v xml:space="preserve"> </v>
      </c>
      <c r="H931" s="29" t="str">
        <f>IFERROR(VLOOKUP(C931,'Inscription - registration'!$B$13:$I$1012,6,FALSE)," ")</f>
        <v xml:space="preserve"> </v>
      </c>
      <c r="I931" s="60" t="str">
        <f>IFERROR(VLOOKUP(C931,'Inscription - registration'!$B$13:$I$1012,7,FALSE)," ")</f>
        <v xml:space="preserve"> </v>
      </c>
      <c r="J931" s="22"/>
      <c r="K931" s="14" t="str">
        <f t="shared" si="14"/>
        <v xml:space="preserve"> </v>
      </c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x14ac:dyDescent="0.25">
      <c r="A932" s="10"/>
      <c r="B932" s="15">
        <v>920</v>
      </c>
      <c r="C932" s="12"/>
      <c r="D932" s="26" t="str">
        <f>IFERROR(VLOOKUP(C932,'Inscription - registration'!$B$13:$I$1012,2)," ")</f>
        <v xml:space="preserve"> </v>
      </c>
      <c r="E932" s="27" t="str">
        <f>IFERROR(VLOOKUP(C932,'Inscription - registration'!$B$13:$I$1012,3,FALSE)," ")</f>
        <v xml:space="preserve"> </v>
      </c>
      <c r="F932" s="27" t="str">
        <f>IFERROR(VLOOKUP(C932,'Inscription - registration'!$B$13:$I$1012,4,FALSE)," ")</f>
        <v xml:space="preserve"> </v>
      </c>
      <c r="G932" s="27" t="str">
        <f>IFERROR(VLOOKUP(C932,'Inscription - registration'!$B$13:$I$1012,5,FALSE)," ")</f>
        <v xml:space="preserve"> </v>
      </c>
      <c r="H932" s="27" t="str">
        <f>IFERROR(VLOOKUP(C932,'Inscription - registration'!$B$13:$I$1012,6,FALSE)," ")</f>
        <v xml:space="preserve"> </v>
      </c>
      <c r="I932" s="59" t="str">
        <f>IFERROR(VLOOKUP(C932,'Inscription - registration'!$B$13:$I$1012,7,FALSE)," ")</f>
        <v xml:space="preserve"> </v>
      </c>
      <c r="J932" s="23"/>
      <c r="K932" s="16" t="str">
        <f t="shared" si="14"/>
        <v xml:space="preserve"> </v>
      </c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x14ac:dyDescent="0.25">
      <c r="A933" s="10"/>
      <c r="B933" s="13">
        <v>921</v>
      </c>
      <c r="C933" s="11"/>
      <c r="D933" s="28" t="str">
        <f>IFERROR(VLOOKUP(C933,'Inscription - registration'!$B$13:$I$1012,2)," ")</f>
        <v xml:space="preserve"> </v>
      </c>
      <c r="E933" s="29" t="str">
        <f>IFERROR(VLOOKUP(C933,'Inscription - registration'!$B$13:$I$1012,3,FALSE)," ")</f>
        <v xml:space="preserve"> </v>
      </c>
      <c r="F933" s="29" t="str">
        <f>IFERROR(VLOOKUP(C933,'Inscription - registration'!$B$13:$I$1012,4,FALSE)," ")</f>
        <v xml:space="preserve"> </v>
      </c>
      <c r="G933" s="29" t="str">
        <f>IFERROR(VLOOKUP(C933,'Inscription - registration'!$B$13:$I$1012,5,FALSE)," ")</f>
        <v xml:space="preserve"> </v>
      </c>
      <c r="H933" s="29" t="str">
        <f>IFERROR(VLOOKUP(C933,'Inscription - registration'!$B$13:$I$1012,6,FALSE)," ")</f>
        <v xml:space="preserve"> </v>
      </c>
      <c r="I933" s="60" t="str">
        <f>IFERROR(VLOOKUP(C933,'Inscription - registration'!$B$13:$I$1012,7,FALSE)," ")</f>
        <v xml:space="preserve"> </v>
      </c>
      <c r="J933" s="22"/>
      <c r="K933" s="14" t="str">
        <f t="shared" si="14"/>
        <v xml:space="preserve"> </v>
      </c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x14ac:dyDescent="0.25">
      <c r="A934" s="10"/>
      <c r="B934" s="15">
        <v>922</v>
      </c>
      <c r="C934" s="12"/>
      <c r="D934" s="26" t="str">
        <f>IFERROR(VLOOKUP(C934,'Inscription - registration'!$B$13:$I$1012,2)," ")</f>
        <v xml:space="preserve"> </v>
      </c>
      <c r="E934" s="27" t="str">
        <f>IFERROR(VLOOKUP(C934,'Inscription - registration'!$B$13:$I$1012,3,FALSE)," ")</f>
        <v xml:space="preserve"> </v>
      </c>
      <c r="F934" s="27" t="str">
        <f>IFERROR(VLOOKUP(C934,'Inscription - registration'!$B$13:$I$1012,4,FALSE)," ")</f>
        <v xml:space="preserve"> </v>
      </c>
      <c r="G934" s="27" t="str">
        <f>IFERROR(VLOOKUP(C934,'Inscription - registration'!$B$13:$I$1012,5,FALSE)," ")</f>
        <v xml:space="preserve"> </v>
      </c>
      <c r="H934" s="27" t="str">
        <f>IFERROR(VLOOKUP(C934,'Inscription - registration'!$B$13:$I$1012,6,FALSE)," ")</f>
        <v xml:space="preserve"> </v>
      </c>
      <c r="I934" s="59" t="str">
        <f>IFERROR(VLOOKUP(C934,'Inscription - registration'!$B$13:$I$1012,7,FALSE)," ")</f>
        <v xml:space="preserve"> </v>
      </c>
      <c r="J934" s="23"/>
      <c r="K934" s="16" t="str">
        <f t="shared" si="14"/>
        <v xml:space="preserve"> </v>
      </c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x14ac:dyDescent="0.25">
      <c r="A935" s="10"/>
      <c r="B935" s="13">
        <v>923</v>
      </c>
      <c r="C935" s="11"/>
      <c r="D935" s="28" t="str">
        <f>IFERROR(VLOOKUP(C935,'Inscription - registration'!$B$13:$I$1012,2)," ")</f>
        <v xml:space="preserve"> </v>
      </c>
      <c r="E935" s="29" t="str">
        <f>IFERROR(VLOOKUP(C935,'Inscription - registration'!$B$13:$I$1012,3,FALSE)," ")</f>
        <v xml:space="preserve"> </v>
      </c>
      <c r="F935" s="29" t="str">
        <f>IFERROR(VLOOKUP(C935,'Inscription - registration'!$B$13:$I$1012,4,FALSE)," ")</f>
        <v xml:space="preserve"> </v>
      </c>
      <c r="G935" s="29" t="str">
        <f>IFERROR(VLOOKUP(C935,'Inscription - registration'!$B$13:$I$1012,5,FALSE)," ")</f>
        <v xml:space="preserve"> </v>
      </c>
      <c r="H935" s="29" t="str">
        <f>IFERROR(VLOOKUP(C935,'Inscription - registration'!$B$13:$I$1012,6,FALSE)," ")</f>
        <v xml:space="preserve"> </v>
      </c>
      <c r="I935" s="60" t="str">
        <f>IFERROR(VLOOKUP(C935,'Inscription - registration'!$B$13:$I$1012,7,FALSE)," ")</f>
        <v xml:space="preserve"> </v>
      </c>
      <c r="J935" s="22"/>
      <c r="K935" s="14" t="str">
        <f t="shared" si="14"/>
        <v xml:space="preserve"> </v>
      </c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x14ac:dyDescent="0.25">
      <c r="A936" s="10"/>
      <c r="B936" s="15">
        <v>924</v>
      </c>
      <c r="C936" s="12"/>
      <c r="D936" s="26" t="str">
        <f>IFERROR(VLOOKUP(C936,'Inscription - registration'!$B$13:$I$1012,2)," ")</f>
        <v xml:space="preserve"> </v>
      </c>
      <c r="E936" s="27" t="str">
        <f>IFERROR(VLOOKUP(C936,'Inscription - registration'!$B$13:$I$1012,3,FALSE)," ")</f>
        <v xml:space="preserve"> </v>
      </c>
      <c r="F936" s="27" t="str">
        <f>IFERROR(VLOOKUP(C936,'Inscription - registration'!$B$13:$I$1012,4,FALSE)," ")</f>
        <v xml:space="preserve"> </v>
      </c>
      <c r="G936" s="27" t="str">
        <f>IFERROR(VLOOKUP(C936,'Inscription - registration'!$B$13:$I$1012,5,FALSE)," ")</f>
        <v xml:space="preserve"> </v>
      </c>
      <c r="H936" s="27" t="str">
        <f>IFERROR(VLOOKUP(C936,'Inscription - registration'!$B$13:$I$1012,6,FALSE)," ")</f>
        <v xml:space="preserve"> </v>
      </c>
      <c r="I936" s="59" t="str">
        <f>IFERROR(VLOOKUP(C936,'Inscription - registration'!$B$13:$I$1012,7,FALSE)," ")</f>
        <v xml:space="preserve"> </v>
      </c>
      <c r="J936" s="23"/>
      <c r="K936" s="16" t="str">
        <f t="shared" si="14"/>
        <v xml:space="preserve"> </v>
      </c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x14ac:dyDescent="0.25">
      <c r="A937" s="10"/>
      <c r="B937" s="13">
        <v>925</v>
      </c>
      <c r="C937" s="11"/>
      <c r="D937" s="28" t="str">
        <f>IFERROR(VLOOKUP(C937,'Inscription - registration'!$B$13:$I$1012,2)," ")</f>
        <v xml:space="preserve"> </v>
      </c>
      <c r="E937" s="29" t="str">
        <f>IFERROR(VLOOKUP(C937,'Inscription - registration'!$B$13:$I$1012,3,FALSE)," ")</f>
        <v xml:space="preserve"> </v>
      </c>
      <c r="F937" s="29" t="str">
        <f>IFERROR(VLOOKUP(C937,'Inscription - registration'!$B$13:$I$1012,4,FALSE)," ")</f>
        <v xml:space="preserve"> </v>
      </c>
      <c r="G937" s="29" t="str">
        <f>IFERROR(VLOOKUP(C937,'Inscription - registration'!$B$13:$I$1012,5,FALSE)," ")</f>
        <v xml:space="preserve"> </v>
      </c>
      <c r="H937" s="29" t="str">
        <f>IFERROR(VLOOKUP(C937,'Inscription - registration'!$B$13:$I$1012,6,FALSE)," ")</f>
        <v xml:space="preserve"> </v>
      </c>
      <c r="I937" s="60" t="str">
        <f>IFERROR(VLOOKUP(C937,'Inscription - registration'!$B$13:$I$1012,7,FALSE)," ")</f>
        <v xml:space="preserve"> </v>
      </c>
      <c r="J937" s="22"/>
      <c r="K937" s="14" t="str">
        <f t="shared" si="14"/>
        <v xml:space="preserve"> </v>
      </c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x14ac:dyDescent="0.25">
      <c r="A938" s="10"/>
      <c r="B938" s="15">
        <v>926</v>
      </c>
      <c r="C938" s="12"/>
      <c r="D938" s="26" t="str">
        <f>IFERROR(VLOOKUP(C938,'Inscription - registration'!$B$13:$I$1012,2)," ")</f>
        <v xml:space="preserve"> </v>
      </c>
      <c r="E938" s="27" t="str">
        <f>IFERROR(VLOOKUP(C938,'Inscription - registration'!$B$13:$I$1012,3,FALSE)," ")</f>
        <v xml:space="preserve"> </v>
      </c>
      <c r="F938" s="27" t="str">
        <f>IFERROR(VLOOKUP(C938,'Inscription - registration'!$B$13:$I$1012,4,FALSE)," ")</f>
        <v xml:space="preserve"> </v>
      </c>
      <c r="G938" s="27" t="str">
        <f>IFERROR(VLOOKUP(C938,'Inscription - registration'!$B$13:$I$1012,5,FALSE)," ")</f>
        <v xml:space="preserve"> </v>
      </c>
      <c r="H938" s="27" t="str">
        <f>IFERROR(VLOOKUP(C938,'Inscription - registration'!$B$13:$I$1012,6,FALSE)," ")</f>
        <v xml:space="preserve"> </v>
      </c>
      <c r="I938" s="59" t="str">
        <f>IFERROR(VLOOKUP(C938,'Inscription - registration'!$B$13:$I$1012,7,FALSE)," ")</f>
        <v xml:space="preserve"> </v>
      </c>
      <c r="J938" s="23"/>
      <c r="K938" s="16" t="str">
        <f t="shared" si="14"/>
        <v xml:space="preserve"> </v>
      </c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x14ac:dyDescent="0.25">
      <c r="A939" s="10"/>
      <c r="B939" s="13">
        <v>927</v>
      </c>
      <c r="C939" s="11"/>
      <c r="D939" s="28" t="str">
        <f>IFERROR(VLOOKUP(C939,'Inscription - registration'!$B$13:$I$1012,2)," ")</f>
        <v xml:space="preserve"> </v>
      </c>
      <c r="E939" s="29" t="str">
        <f>IFERROR(VLOOKUP(C939,'Inscription - registration'!$B$13:$I$1012,3,FALSE)," ")</f>
        <v xml:space="preserve"> </v>
      </c>
      <c r="F939" s="29" t="str">
        <f>IFERROR(VLOOKUP(C939,'Inscription - registration'!$B$13:$I$1012,4,FALSE)," ")</f>
        <v xml:space="preserve"> </v>
      </c>
      <c r="G939" s="29" t="str">
        <f>IFERROR(VLOOKUP(C939,'Inscription - registration'!$B$13:$I$1012,5,FALSE)," ")</f>
        <v xml:space="preserve"> </v>
      </c>
      <c r="H939" s="29" t="str">
        <f>IFERROR(VLOOKUP(C939,'Inscription - registration'!$B$13:$I$1012,6,FALSE)," ")</f>
        <v xml:space="preserve"> </v>
      </c>
      <c r="I939" s="60" t="str">
        <f>IFERROR(VLOOKUP(C939,'Inscription - registration'!$B$13:$I$1012,7,FALSE)," ")</f>
        <v xml:space="preserve"> </v>
      </c>
      <c r="J939" s="22"/>
      <c r="K939" s="14" t="str">
        <f t="shared" si="14"/>
        <v xml:space="preserve"> </v>
      </c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x14ac:dyDescent="0.25">
      <c r="A940" s="10"/>
      <c r="B940" s="15">
        <v>928</v>
      </c>
      <c r="C940" s="12"/>
      <c r="D940" s="26" t="str">
        <f>IFERROR(VLOOKUP(C940,'Inscription - registration'!$B$13:$I$1012,2)," ")</f>
        <v xml:space="preserve"> </v>
      </c>
      <c r="E940" s="27" t="str">
        <f>IFERROR(VLOOKUP(C940,'Inscription - registration'!$B$13:$I$1012,3,FALSE)," ")</f>
        <v xml:space="preserve"> </v>
      </c>
      <c r="F940" s="27" t="str">
        <f>IFERROR(VLOOKUP(C940,'Inscription - registration'!$B$13:$I$1012,4,FALSE)," ")</f>
        <v xml:space="preserve"> </v>
      </c>
      <c r="G940" s="27" t="str">
        <f>IFERROR(VLOOKUP(C940,'Inscription - registration'!$B$13:$I$1012,5,FALSE)," ")</f>
        <v xml:space="preserve"> </v>
      </c>
      <c r="H940" s="27" t="str">
        <f>IFERROR(VLOOKUP(C940,'Inscription - registration'!$B$13:$I$1012,6,FALSE)," ")</f>
        <v xml:space="preserve"> </v>
      </c>
      <c r="I940" s="59" t="str">
        <f>IFERROR(VLOOKUP(C940,'Inscription - registration'!$B$13:$I$1012,7,FALSE)," ")</f>
        <v xml:space="preserve"> </v>
      </c>
      <c r="J940" s="23"/>
      <c r="K940" s="16" t="str">
        <f t="shared" si="14"/>
        <v xml:space="preserve"> </v>
      </c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x14ac:dyDescent="0.25">
      <c r="A941" s="10"/>
      <c r="B941" s="13">
        <v>929</v>
      </c>
      <c r="C941" s="11"/>
      <c r="D941" s="28" t="str">
        <f>IFERROR(VLOOKUP(C941,'Inscription - registration'!$B$13:$I$1012,2)," ")</f>
        <v xml:space="preserve"> </v>
      </c>
      <c r="E941" s="29" t="str">
        <f>IFERROR(VLOOKUP(C941,'Inscription - registration'!$B$13:$I$1012,3,FALSE)," ")</f>
        <v xml:space="preserve"> </v>
      </c>
      <c r="F941" s="29" t="str">
        <f>IFERROR(VLOOKUP(C941,'Inscription - registration'!$B$13:$I$1012,4,FALSE)," ")</f>
        <v xml:space="preserve"> </v>
      </c>
      <c r="G941" s="29" t="str">
        <f>IFERROR(VLOOKUP(C941,'Inscription - registration'!$B$13:$I$1012,5,FALSE)," ")</f>
        <v xml:space="preserve"> </v>
      </c>
      <c r="H941" s="29" t="str">
        <f>IFERROR(VLOOKUP(C941,'Inscription - registration'!$B$13:$I$1012,6,FALSE)," ")</f>
        <v xml:space="preserve"> </v>
      </c>
      <c r="I941" s="60" t="str">
        <f>IFERROR(VLOOKUP(C941,'Inscription - registration'!$B$13:$I$1012,7,FALSE)," ")</f>
        <v xml:space="preserve"> </v>
      </c>
      <c r="J941" s="22"/>
      <c r="K941" s="14" t="str">
        <f t="shared" si="14"/>
        <v xml:space="preserve"> </v>
      </c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x14ac:dyDescent="0.25">
      <c r="A942" s="10"/>
      <c r="B942" s="15">
        <v>930</v>
      </c>
      <c r="C942" s="12"/>
      <c r="D942" s="26" t="str">
        <f>IFERROR(VLOOKUP(C942,'Inscription - registration'!$B$13:$I$1012,2)," ")</f>
        <v xml:space="preserve"> </v>
      </c>
      <c r="E942" s="27" t="str">
        <f>IFERROR(VLOOKUP(C942,'Inscription - registration'!$B$13:$I$1012,3,FALSE)," ")</f>
        <v xml:space="preserve"> </v>
      </c>
      <c r="F942" s="27" t="str">
        <f>IFERROR(VLOOKUP(C942,'Inscription - registration'!$B$13:$I$1012,4,FALSE)," ")</f>
        <v xml:space="preserve"> </v>
      </c>
      <c r="G942" s="27" t="str">
        <f>IFERROR(VLOOKUP(C942,'Inscription - registration'!$B$13:$I$1012,5,FALSE)," ")</f>
        <v xml:space="preserve"> </v>
      </c>
      <c r="H942" s="27" t="str">
        <f>IFERROR(VLOOKUP(C942,'Inscription - registration'!$B$13:$I$1012,6,FALSE)," ")</f>
        <v xml:space="preserve"> </v>
      </c>
      <c r="I942" s="59" t="str">
        <f>IFERROR(VLOOKUP(C942,'Inscription - registration'!$B$13:$I$1012,7,FALSE)," ")</f>
        <v xml:space="preserve"> </v>
      </c>
      <c r="J942" s="23"/>
      <c r="K942" s="16" t="str">
        <f t="shared" si="14"/>
        <v xml:space="preserve"> </v>
      </c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x14ac:dyDescent="0.25">
      <c r="A943" s="10"/>
      <c r="B943" s="13">
        <v>931</v>
      </c>
      <c r="C943" s="11"/>
      <c r="D943" s="28" t="str">
        <f>IFERROR(VLOOKUP(C943,'Inscription - registration'!$B$13:$I$1012,2)," ")</f>
        <v xml:space="preserve"> </v>
      </c>
      <c r="E943" s="29" t="str">
        <f>IFERROR(VLOOKUP(C943,'Inscription - registration'!$B$13:$I$1012,3,FALSE)," ")</f>
        <v xml:space="preserve"> </v>
      </c>
      <c r="F943" s="29" t="str">
        <f>IFERROR(VLOOKUP(C943,'Inscription - registration'!$B$13:$I$1012,4,FALSE)," ")</f>
        <v xml:space="preserve"> </v>
      </c>
      <c r="G943" s="29" t="str">
        <f>IFERROR(VLOOKUP(C943,'Inscription - registration'!$B$13:$I$1012,5,FALSE)," ")</f>
        <v xml:space="preserve"> </v>
      </c>
      <c r="H943" s="29" t="str">
        <f>IFERROR(VLOOKUP(C943,'Inscription - registration'!$B$13:$I$1012,6,FALSE)," ")</f>
        <v xml:space="preserve"> </v>
      </c>
      <c r="I943" s="60" t="str">
        <f>IFERROR(VLOOKUP(C943,'Inscription - registration'!$B$13:$I$1012,7,FALSE)," ")</f>
        <v xml:space="preserve"> </v>
      </c>
      <c r="J943" s="22"/>
      <c r="K943" s="14" t="str">
        <f t="shared" si="14"/>
        <v xml:space="preserve"> </v>
      </c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x14ac:dyDescent="0.25">
      <c r="A944" s="10"/>
      <c r="B944" s="15">
        <v>932</v>
      </c>
      <c r="C944" s="12"/>
      <c r="D944" s="26" t="str">
        <f>IFERROR(VLOOKUP(C944,'Inscription - registration'!$B$13:$I$1012,2)," ")</f>
        <v xml:space="preserve"> </v>
      </c>
      <c r="E944" s="27" t="str">
        <f>IFERROR(VLOOKUP(C944,'Inscription - registration'!$B$13:$I$1012,3,FALSE)," ")</f>
        <v xml:space="preserve"> </v>
      </c>
      <c r="F944" s="27" t="str">
        <f>IFERROR(VLOOKUP(C944,'Inscription - registration'!$B$13:$I$1012,4,FALSE)," ")</f>
        <v xml:space="preserve"> </v>
      </c>
      <c r="G944" s="27" t="str">
        <f>IFERROR(VLOOKUP(C944,'Inscription - registration'!$B$13:$I$1012,5,FALSE)," ")</f>
        <v xml:space="preserve"> </v>
      </c>
      <c r="H944" s="27" t="str">
        <f>IFERROR(VLOOKUP(C944,'Inscription - registration'!$B$13:$I$1012,6,FALSE)," ")</f>
        <v xml:space="preserve"> </v>
      </c>
      <c r="I944" s="59" t="str">
        <f>IFERROR(VLOOKUP(C944,'Inscription - registration'!$B$13:$I$1012,7,FALSE)," ")</f>
        <v xml:space="preserve"> </v>
      </c>
      <c r="J944" s="23"/>
      <c r="K944" s="16" t="str">
        <f t="shared" si="14"/>
        <v xml:space="preserve"> </v>
      </c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x14ac:dyDescent="0.25">
      <c r="A945" s="10"/>
      <c r="B945" s="13">
        <v>933</v>
      </c>
      <c r="C945" s="11"/>
      <c r="D945" s="28" t="str">
        <f>IFERROR(VLOOKUP(C945,'Inscription - registration'!$B$13:$I$1012,2)," ")</f>
        <v xml:space="preserve"> </v>
      </c>
      <c r="E945" s="29" t="str">
        <f>IFERROR(VLOOKUP(C945,'Inscription - registration'!$B$13:$I$1012,3,FALSE)," ")</f>
        <v xml:space="preserve"> </v>
      </c>
      <c r="F945" s="29" t="str">
        <f>IFERROR(VLOOKUP(C945,'Inscription - registration'!$B$13:$I$1012,4,FALSE)," ")</f>
        <v xml:space="preserve"> </v>
      </c>
      <c r="G945" s="29" t="str">
        <f>IFERROR(VLOOKUP(C945,'Inscription - registration'!$B$13:$I$1012,5,FALSE)," ")</f>
        <v xml:space="preserve"> </v>
      </c>
      <c r="H945" s="29" t="str">
        <f>IFERROR(VLOOKUP(C945,'Inscription - registration'!$B$13:$I$1012,6,FALSE)," ")</f>
        <v xml:space="preserve"> </v>
      </c>
      <c r="I945" s="60" t="str">
        <f>IFERROR(VLOOKUP(C945,'Inscription - registration'!$B$13:$I$1012,7,FALSE)," ")</f>
        <v xml:space="preserve"> </v>
      </c>
      <c r="J945" s="22"/>
      <c r="K945" s="14" t="str">
        <f t="shared" si="14"/>
        <v xml:space="preserve"> </v>
      </c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x14ac:dyDescent="0.25">
      <c r="A946" s="10"/>
      <c r="B946" s="15">
        <v>934</v>
      </c>
      <c r="C946" s="12"/>
      <c r="D946" s="26" t="str">
        <f>IFERROR(VLOOKUP(C946,'Inscription - registration'!$B$13:$I$1012,2)," ")</f>
        <v xml:space="preserve"> </v>
      </c>
      <c r="E946" s="27" t="str">
        <f>IFERROR(VLOOKUP(C946,'Inscription - registration'!$B$13:$I$1012,3,FALSE)," ")</f>
        <v xml:space="preserve"> </v>
      </c>
      <c r="F946" s="27" t="str">
        <f>IFERROR(VLOOKUP(C946,'Inscription - registration'!$B$13:$I$1012,4,FALSE)," ")</f>
        <v xml:space="preserve"> </v>
      </c>
      <c r="G946" s="27" t="str">
        <f>IFERROR(VLOOKUP(C946,'Inscription - registration'!$B$13:$I$1012,5,FALSE)," ")</f>
        <v xml:space="preserve"> </v>
      </c>
      <c r="H946" s="27" t="str">
        <f>IFERROR(VLOOKUP(C946,'Inscription - registration'!$B$13:$I$1012,6,FALSE)," ")</f>
        <v xml:space="preserve"> </v>
      </c>
      <c r="I946" s="59" t="str">
        <f>IFERROR(VLOOKUP(C946,'Inscription - registration'!$B$13:$I$1012,7,FALSE)," ")</f>
        <v xml:space="preserve"> </v>
      </c>
      <c r="J946" s="23"/>
      <c r="K946" s="16" t="str">
        <f t="shared" si="14"/>
        <v xml:space="preserve"> </v>
      </c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x14ac:dyDescent="0.25">
      <c r="A947" s="10"/>
      <c r="B947" s="13">
        <v>935</v>
      </c>
      <c r="C947" s="11"/>
      <c r="D947" s="28" t="str">
        <f>IFERROR(VLOOKUP(C947,'Inscription - registration'!$B$13:$I$1012,2)," ")</f>
        <v xml:space="preserve"> </v>
      </c>
      <c r="E947" s="29" t="str">
        <f>IFERROR(VLOOKUP(C947,'Inscription - registration'!$B$13:$I$1012,3,FALSE)," ")</f>
        <v xml:space="preserve"> </v>
      </c>
      <c r="F947" s="29" t="str">
        <f>IFERROR(VLOOKUP(C947,'Inscription - registration'!$B$13:$I$1012,4,FALSE)," ")</f>
        <v xml:space="preserve"> </v>
      </c>
      <c r="G947" s="29" t="str">
        <f>IFERROR(VLOOKUP(C947,'Inscription - registration'!$B$13:$I$1012,5,FALSE)," ")</f>
        <v xml:space="preserve"> </v>
      </c>
      <c r="H947" s="29" t="str">
        <f>IFERROR(VLOOKUP(C947,'Inscription - registration'!$B$13:$I$1012,6,FALSE)," ")</f>
        <v xml:space="preserve"> </v>
      </c>
      <c r="I947" s="60" t="str">
        <f>IFERROR(VLOOKUP(C947,'Inscription - registration'!$B$13:$I$1012,7,FALSE)," ")</f>
        <v xml:space="preserve"> </v>
      </c>
      <c r="J947" s="22"/>
      <c r="K947" s="14" t="str">
        <f t="shared" si="14"/>
        <v xml:space="preserve"> </v>
      </c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x14ac:dyDescent="0.25">
      <c r="A948" s="10"/>
      <c r="B948" s="15">
        <v>936</v>
      </c>
      <c r="C948" s="12"/>
      <c r="D948" s="26" t="str">
        <f>IFERROR(VLOOKUP(C948,'Inscription - registration'!$B$13:$I$1012,2)," ")</f>
        <v xml:space="preserve"> </v>
      </c>
      <c r="E948" s="27" t="str">
        <f>IFERROR(VLOOKUP(C948,'Inscription - registration'!$B$13:$I$1012,3,FALSE)," ")</f>
        <v xml:space="preserve"> </v>
      </c>
      <c r="F948" s="27" t="str">
        <f>IFERROR(VLOOKUP(C948,'Inscription - registration'!$B$13:$I$1012,4,FALSE)," ")</f>
        <v xml:space="preserve"> </v>
      </c>
      <c r="G948" s="27" t="str">
        <f>IFERROR(VLOOKUP(C948,'Inscription - registration'!$B$13:$I$1012,5,FALSE)," ")</f>
        <v xml:space="preserve"> </v>
      </c>
      <c r="H948" s="27" t="str">
        <f>IFERROR(VLOOKUP(C948,'Inscription - registration'!$B$13:$I$1012,6,FALSE)," ")</f>
        <v xml:space="preserve"> </v>
      </c>
      <c r="I948" s="59" t="str">
        <f>IFERROR(VLOOKUP(C948,'Inscription - registration'!$B$13:$I$1012,7,FALSE)," ")</f>
        <v xml:space="preserve"> </v>
      </c>
      <c r="J948" s="23"/>
      <c r="K948" s="16" t="str">
        <f t="shared" si="14"/>
        <v xml:space="preserve"> </v>
      </c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x14ac:dyDescent="0.25">
      <c r="A949" s="10"/>
      <c r="B949" s="13">
        <v>937</v>
      </c>
      <c r="C949" s="11"/>
      <c r="D949" s="28" t="str">
        <f>IFERROR(VLOOKUP(C949,'Inscription - registration'!$B$13:$I$1012,2)," ")</f>
        <v xml:space="preserve"> </v>
      </c>
      <c r="E949" s="29" t="str">
        <f>IFERROR(VLOOKUP(C949,'Inscription - registration'!$B$13:$I$1012,3,FALSE)," ")</f>
        <v xml:space="preserve"> </v>
      </c>
      <c r="F949" s="29" t="str">
        <f>IFERROR(VLOOKUP(C949,'Inscription - registration'!$B$13:$I$1012,4,FALSE)," ")</f>
        <v xml:space="preserve"> </v>
      </c>
      <c r="G949" s="29" t="str">
        <f>IFERROR(VLOOKUP(C949,'Inscription - registration'!$B$13:$I$1012,5,FALSE)," ")</f>
        <v xml:space="preserve"> </v>
      </c>
      <c r="H949" s="29" t="str">
        <f>IFERROR(VLOOKUP(C949,'Inscription - registration'!$B$13:$I$1012,6,FALSE)," ")</f>
        <v xml:space="preserve"> </v>
      </c>
      <c r="I949" s="60" t="str">
        <f>IFERROR(VLOOKUP(C949,'Inscription - registration'!$B$13:$I$1012,7,FALSE)," ")</f>
        <v xml:space="preserve"> </v>
      </c>
      <c r="J949" s="22"/>
      <c r="K949" s="14" t="str">
        <f t="shared" si="14"/>
        <v xml:space="preserve"> </v>
      </c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x14ac:dyDescent="0.25">
      <c r="A950" s="10"/>
      <c r="B950" s="15">
        <v>938</v>
      </c>
      <c r="C950" s="12"/>
      <c r="D950" s="26" t="str">
        <f>IFERROR(VLOOKUP(C950,'Inscription - registration'!$B$13:$I$1012,2)," ")</f>
        <v xml:space="preserve"> </v>
      </c>
      <c r="E950" s="27" t="str">
        <f>IFERROR(VLOOKUP(C950,'Inscription - registration'!$B$13:$I$1012,3,FALSE)," ")</f>
        <v xml:space="preserve"> </v>
      </c>
      <c r="F950" s="27" t="str">
        <f>IFERROR(VLOOKUP(C950,'Inscription - registration'!$B$13:$I$1012,4,FALSE)," ")</f>
        <v xml:space="preserve"> </v>
      </c>
      <c r="G950" s="27" t="str">
        <f>IFERROR(VLOOKUP(C950,'Inscription - registration'!$B$13:$I$1012,5,FALSE)," ")</f>
        <v xml:space="preserve"> </v>
      </c>
      <c r="H950" s="27" t="str">
        <f>IFERROR(VLOOKUP(C950,'Inscription - registration'!$B$13:$I$1012,6,FALSE)," ")</f>
        <v xml:space="preserve"> </v>
      </c>
      <c r="I950" s="59" t="str">
        <f>IFERROR(VLOOKUP(C950,'Inscription - registration'!$B$13:$I$1012,7,FALSE)," ")</f>
        <v xml:space="preserve"> </v>
      </c>
      <c r="J950" s="23"/>
      <c r="K950" s="16" t="str">
        <f t="shared" si="14"/>
        <v xml:space="preserve"> </v>
      </c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x14ac:dyDescent="0.25">
      <c r="A951" s="10"/>
      <c r="B951" s="13">
        <v>939</v>
      </c>
      <c r="C951" s="11"/>
      <c r="D951" s="28" t="str">
        <f>IFERROR(VLOOKUP(C951,'Inscription - registration'!$B$13:$I$1012,2)," ")</f>
        <v xml:space="preserve"> </v>
      </c>
      <c r="E951" s="29" t="str">
        <f>IFERROR(VLOOKUP(C951,'Inscription - registration'!$B$13:$I$1012,3,FALSE)," ")</f>
        <v xml:space="preserve"> </v>
      </c>
      <c r="F951" s="29" t="str">
        <f>IFERROR(VLOOKUP(C951,'Inscription - registration'!$B$13:$I$1012,4,FALSE)," ")</f>
        <v xml:space="preserve"> </v>
      </c>
      <c r="G951" s="29" t="str">
        <f>IFERROR(VLOOKUP(C951,'Inscription - registration'!$B$13:$I$1012,5,FALSE)," ")</f>
        <v xml:space="preserve"> </v>
      </c>
      <c r="H951" s="29" t="str">
        <f>IFERROR(VLOOKUP(C951,'Inscription - registration'!$B$13:$I$1012,6,FALSE)," ")</f>
        <v xml:space="preserve"> </v>
      </c>
      <c r="I951" s="60" t="str">
        <f>IFERROR(VLOOKUP(C951,'Inscription - registration'!$B$13:$I$1012,7,FALSE)," ")</f>
        <v xml:space="preserve"> </v>
      </c>
      <c r="J951" s="22"/>
      <c r="K951" s="14" t="str">
        <f t="shared" si="14"/>
        <v xml:space="preserve"> </v>
      </c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x14ac:dyDescent="0.25">
      <c r="A952" s="10"/>
      <c r="B952" s="15">
        <v>940</v>
      </c>
      <c r="C952" s="12"/>
      <c r="D952" s="26" t="str">
        <f>IFERROR(VLOOKUP(C952,'Inscription - registration'!$B$13:$I$1012,2)," ")</f>
        <v xml:space="preserve"> </v>
      </c>
      <c r="E952" s="27" t="str">
        <f>IFERROR(VLOOKUP(C952,'Inscription - registration'!$B$13:$I$1012,3,FALSE)," ")</f>
        <v xml:space="preserve"> </v>
      </c>
      <c r="F952" s="27" t="str">
        <f>IFERROR(VLOOKUP(C952,'Inscription - registration'!$B$13:$I$1012,4,FALSE)," ")</f>
        <v xml:space="preserve"> </v>
      </c>
      <c r="G952" s="27" t="str">
        <f>IFERROR(VLOOKUP(C952,'Inscription - registration'!$B$13:$I$1012,5,FALSE)," ")</f>
        <v xml:space="preserve"> </v>
      </c>
      <c r="H952" s="27" t="str">
        <f>IFERROR(VLOOKUP(C952,'Inscription - registration'!$B$13:$I$1012,6,FALSE)," ")</f>
        <v xml:space="preserve"> </v>
      </c>
      <c r="I952" s="59" t="str">
        <f>IFERROR(VLOOKUP(C952,'Inscription - registration'!$B$13:$I$1012,7,FALSE)," ")</f>
        <v xml:space="preserve"> </v>
      </c>
      <c r="J952" s="23"/>
      <c r="K952" s="16" t="str">
        <f t="shared" si="14"/>
        <v xml:space="preserve"> </v>
      </c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x14ac:dyDescent="0.25">
      <c r="A953" s="10"/>
      <c r="B953" s="13">
        <v>941</v>
      </c>
      <c r="C953" s="11"/>
      <c r="D953" s="28" t="str">
        <f>IFERROR(VLOOKUP(C953,'Inscription - registration'!$B$13:$I$1012,2)," ")</f>
        <v xml:space="preserve"> </v>
      </c>
      <c r="E953" s="29" t="str">
        <f>IFERROR(VLOOKUP(C953,'Inscription - registration'!$B$13:$I$1012,3,FALSE)," ")</f>
        <v xml:space="preserve"> </v>
      </c>
      <c r="F953" s="29" t="str">
        <f>IFERROR(VLOOKUP(C953,'Inscription - registration'!$B$13:$I$1012,4,FALSE)," ")</f>
        <v xml:space="preserve"> </v>
      </c>
      <c r="G953" s="29" t="str">
        <f>IFERROR(VLOOKUP(C953,'Inscription - registration'!$B$13:$I$1012,5,FALSE)," ")</f>
        <v xml:space="preserve"> </v>
      </c>
      <c r="H953" s="29" t="str">
        <f>IFERROR(VLOOKUP(C953,'Inscription - registration'!$B$13:$I$1012,6,FALSE)," ")</f>
        <v xml:space="preserve"> </v>
      </c>
      <c r="I953" s="60" t="str">
        <f>IFERROR(VLOOKUP(C953,'Inscription - registration'!$B$13:$I$1012,7,FALSE)," ")</f>
        <v xml:space="preserve"> </v>
      </c>
      <c r="J953" s="22"/>
      <c r="K953" s="14" t="str">
        <f t="shared" si="14"/>
        <v xml:space="preserve"> </v>
      </c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x14ac:dyDescent="0.25">
      <c r="A954" s="10"/>
      <c r="B954" s="15">
        <v>942</v>
      </c>
      <c r="C954" s="12"/>
      <c r="D954" s="26" t="str">
        <f>IFERROR(VLOOKUP(C954,'Inscription - registration'!$B$13:$I$1012,2)," ")</f>
        <v xml:space="preserve"> </v>
      </c>
      <c r="E954" s="27" t="str">
        <f>IFERROR(VLOOKUP(C954,'Inscription - registration'!$B$13:$I$1012,3,FALSE)," ")</f>
        <v xml:space="preserve"> </v>
      </c>
      <c r="F954" s="27" t="str">
        <f>IFERROR(VLOOKUP(C954,'Inscription - registration'!$B$13:$I$1012,4,FALSE)," ")</f>
        <v xml:space="preserve"> </v>
      </c>
      <c r="G954" s="27" t="str">
        <f>IFERROR(VLOOKUP(C954,'Inscription - registration'!$B$13:$I$1012,5,FALSE)," ")</f>
        <v xml:space="preserve"> </v>
      </c>
      <c r="H954" s="27" t="str">
        <f>IFERROR(VLOOKUP(C954,'Inscription - registration'!$B$13:$I$1012,6,FALSE)," ")</f>
        <v xml:space="preserve"> </v>
      </c>
      <c r="I954" s="59" t="str">
        <f>IFERROR(VLOOKUP(C954,'Inscription - registration'!$B$13:$I$1012,7,FALSE)," ")</f>
        <v xml:space="preserve"> </v>
      </c>
      <c r="J954" s="23"/>
      <c r="K954" s="16" t="str">
        <f t="shared" si="14"/>
        <v xml:space="preserve"> </v>
      </c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x14ac:dyDescent="0.25">
      <c r="A955" s="10"/>
      <c r="B955" s="13">
        <v>943</v>
      </c>
      <c r="C955" s="11"/>
      <c r="D955" s="28" t="str">
        <f>IFERROR(VLOOKUP(C955,'Inscription - registration'!$B$13:$I$1012,2)," ")</f>
        <v xml:space="preserve"> </v>
      </c>
      <c r="E955" s="29" t="str">
        <f>IFERROR(VLOOKUP(C955,'Inscription - registration'!$B$13:$I$1012,3,FALSE)," ")</f>
        <v xml:space="preserve"> </v>
      </c>
      <c r="F955" s="29" t="str">
        <f>IFERROR(VLOOKUP(C955,'Inscription - registration'!$B$13:$I$1012,4,FALSE)," ")</f>
        <v xml:space="preserve"> </v>
      </c>
      <c r="G955" s="29" t="str">
        <f>IFERROR(VLOOKUP(C955,'Inscription - registration'!$B$13:$I$1012,5,FALSE)," ")</f>
        <v xml:space="preserve"> </v>
      </c>
      <c r="H955" s="29" t="str">
        <f>IFERROR(VLOOKUP(C955,'Inscription - registration'!$B$13:$I$1012,6,FALSE)," ")</f>
        <v xml:space="preserve"> </v>
      </c>
      <c r="I955" s="60" t="str">
        <f>IFERROR(VLOOKUP(C955,'Inscription - registration'!$B$13:$I$1012,7,FALSE)," ")</f>
        <v xml:space="preserve"> </v>
      </c>
      <c r="J955" s="22"/>
      <c r="K955" s="14" t="str">
        <f t="shared" si="14"/>
        <v xml:space="preserve"> </v>
      </c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x14ac:dyDescent="0.25">
      <c r="A956" s="10"/>
      <c r="B956" s="15">
        <v>944</v>
      </c>
      <c r="C956" s="12"/>
      <c r="D956" s="26" t="str">
        <f>IFERROR(VLOOKUP(C956,'Inscription - registration'!$B$13:$I$1012,2)," ")</f>
        <v xml:space="preserve"> </v>
      </c>
      <c r="E956" s="27" t="str">
        <f>IFERROR(VLOOKUP(C956,'Inscription - registration'!$B$13:$I$1012,3,FALSE)," ")</f>
        <v xml:space="preserve"> </v>
      </c>
      <c r="F956" s="27" t="str">
        <f>IFERROR(VLOOKUP(C956,'Inscription - registration'!$B$13:$I$1012,4,FALSE)," ")</f>
        <v xml:space="preserve"> </v>
      </c>
      <c r="G956" s="27" t="str">
        <f>IFERROR(VLOOKUP(C956,'Inscription - registration'!$B$13:$I$1012,5,FALSE)," ")</f>
        <v xml:space="preserve"> </v>
      </c>
      <c r="H956" s="27" t="str">
        <f>IFERROR(VLOOKUP(C956,'Inscription - registration'!$B$13:$I$1012,6,FALSE)," ")</f>
        <v xml:space="preserve"> </v>
      </c>
      <c r="I956" s="59" t="str">
        <f>IFERROR(VLOOKUP(C956,'Inscription - registration'!$B$13:$I$1012,7,FALSE)," ")</f>
        <v xml:space="preserve"> </v>
      </c>
      <c r="J956" s="23"/>
      <c r="K956" s="16" t="str">
        <f t="shared" si="14"/>
        <v xml:space="preserve"> </v>
      </c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x14ac:dyDescent="0.25">
      <c r="A957" s="10"/>
      <c r="B957" s="13">
        <v>945</v>
      </c>
      <c r="C957" s="11"/>
      <c r="D957" s="28" t="str">
        <f>IFERROR(VLOOKUP(C957,'Inscription - registration'!$B$13:$I$1012,2)," ")</f>
        <v xml:space="preserve"> </v>
      </c>
      <c r="E957" s="29" t="str">
        <f>IFERROR(VLOOKUP(C957,'Inscription - registration'!$B$13:$I$1012,3,FALSE)," ")</f>
        <v xml:space="preserve"> </v>
      </c>
      <c r="F957" s="29" t="str">
        <f>IFERROR(VLOOKUP(C957,'Inscription - registration'!$B$13:$I$1012,4,FALSE)," ")</f>
        <v xml:space="preserve"> </v>
      </c>
      <c r="G957" s="29" t="str">
        <f>IFERROR(VLOOKUP(C957,'Inscription - registration'!$B$13:$I$1012,5,FALSE)," ")</f>
        <v xml:space="preserve"> </v>
      </c>
      <c r="H957" s="29" t="str">
        <f>IFERROR(VLOOKUP(C957,'Inscription - registration'!$B$13:$I$1012,6,FALSE)," ")</f>
        <v xml:space="preserve"> </v>
      </c>
      <c r="I957" s="60" t="str">
        <f>IFERROR(VLOOKUP(C957,'Inscription - registration'!$B$13:$I$1012,7,FALSE)," ")</f>
        <v xml:space="preserve"> </v>
      </c>
      <c r="J957" s="22"/>
      <c r="K957" s="14" t="str">
        <f t="shared" si="14"/>
        <v xml:space="preserve"> </v>
      </c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x14ac:dyDescent="0.25">
      <c r="A958" s="10"/>
      <c r="B958" s="15">
        <v>946</v>
      </c>
      <c r="C958" s="12"/>
      <c r="D958" s="26" t="str">
        <f>IFERROR(VLOOKUP(C958,'Inscription - registration'!$B$13:$I$1012,2)," ")</f>
        <v xml:space="preserve"> </v>
      </c>
      <c r="E958" s="27" t="str">
        <f>IFERROR(VLOOKUP(C958,'Inscription - registration'!$B$13:$I$1012,3,FALSE)," ")</f>
        <v xml:space="preserve"> </v>
      </c>
      <c r="F958" s="27" t="str">
        <f>IFERROR(VLOOKUP(C958,'Inscription - registration'!$B$13:$I$1012,4,FALSE)," ")</f>
        <v xml:space="preserve"> </v>
      </c>
      <c r="G958" s="27" t="str">
        <f>IFERROR(VLOOKUP(C958,'Inscription - registration'!$B$13:$I$1012,5,FALSE)," ")</f>
        <v xml:space="preserve"> </v>
      </c>
      <c r="H958" s="27" t="str">
        <f>IFERROR(VLOOKUP(C958,'Inscription - registration'!$B$13:$I$1012,6,FALSE)," ")</f>
        <v xml:space="preserve"> </v>
      </c>
      <c r="I958" s="59" t="str">
        <f>IFERROR(VLOOKUP(C958,'Inscription - registration'!$B$13:$I$1012,7,FALSE)," ")</f>
        <v xml:space="preserve"> </v>
      </c>
      <c r="J958" s="23"/>
      <c r="K958" s="16" t="str">
        <f t="shared" si="14"/>
        <v xml:space="preserve"> </v>
      </c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x14ac:dyDescent="0.25">
      <c r="A959" s="10"/>
      <c r="B959" s="13">
        <v>947</v>
      </c>
      <c r="C959" s="11"/>
      <c r="D959" s="28" t="str">
        <f>IFERROR(VLOOKUP(C959,'Inscription - registration'!$B$13:$I$1012,2)," ")</f>
        <v xml:space="preserve"> </v>
      </c>
      <c r="E959" s="29" t="str">
        <f>IFERROR(VLOOKUP(C959,'Inscription - registration'!$B$13:$I$1012,3,FALSE)," ")</f>
        <v xml:space="preserve"> </v>
      </c>
      <c r="F959" s="29" t="str">
        <f>IFERROR(VLOOKUP(C959,'Inscription - registration'!$B$13:$I$1012,4,FALSE)," ")</f>
        <v xml:space="preserve"> </v>
      </c>
      <c r="G959" s="29" t="str">
        <f>IFERROR(VLOOKUP(C959,'Inscription - registration'!$B$13:$I$1012,5,FALSE)," ")</f>
        <v xml:space="preserve"> </v>
      </c>
      <c r="H959" s="29" t="str">
        <f>IFERROR(VLOOKUP(C959,'Inscription - registration'!$B$13:$I$1012,6,FALSE)," ")</f>
        <v xml:space="preserve"> </v>
      </c>
      <c r="I959" s="60" t="str">
        <f>IFERROR(VLOOKUP(C959,'Inscription - registration'!$B$13:$I$1012,7,FALSE)," ")</f>
        <v xml:space="preserve"> </v>
      </c>
      <c r="J959" s="22"/>
      <c r="K959" s="14" t="str">
        <f t="shared" si="14"/>
        <v xml:space="preserve"> </v>
      </c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x14ac:dyDescent="0.25">
      <c r="A960" s="10"/>
      <c r="B960" s="15">
        <v>948</v>
      </c>
      <c r="C960" s="12"/>
      <c r="D960" s="26" t="str">
        <f>IFERROR(VLOOKUP(C960,'Inscription - registration'!$B$13:$I$1012,2)," ")</f>
        <v xml:space="preserve"> </v>
      </c>
      <c r="E960" s="27" t="str">
        <f>IFERROR(VLOOKUP(C960,'Inscription - registration'!$B$13:$I$1012,3,FALSE)," ")</f>
        <v xml:space="preserve"> </v>
      </c>
      <c r="F960" s="27" t="str">
        <f>IFERROR(VLOOKUP(C960,'Inscription - registration'!$B$13:$I$1012,4,FALSE)," ")</f>
        <v xml:space="preserve"> </v>
      </c>
      <c r="G960" s="27" t="str">
        <f>IFERROR(VLOOKUP(C960,'Inscription - registration'!$B$13:$I$1012,5,FALSE)," ")</f>
        <v xml:space="preserve"> </v>
      </c>
      <c r="H960" s="27" t="str">
        <f>IFERROR(VLOOKUP(C960,'Inscription - registration'!$B$13:$I$1012,6,FALSE)," ")</f>
        <v xml:space="preserve"> </v>
      </c>
      <c r="I960" s="59" t="str">
        <f>IFERROR(VLOOKUP(C960,'Inscription - registration'!$B$13:$I$1012,7,FALSE)," ")</f>
        <v xml:space="preserve"> </v>
      </c>
      <c r="J960" s="23"/>
      <c r="K960" s="16" t="str">
        <f t="shared" si="14"/>
        <v xml:space="preserve"> </v>
      </c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x14ac:dyDescent="0.25">
      <c r="A961" s="10"/>
      <c r="B961" s="13">
        <v>949</v>
      </c>
      <c r="C961" s="11"/>
      <c r="D961" s="28" t="str">
        <f>IFERROR(VLOOKUP(C961,'Inscription - registration'!$B$13:$I$1012,2)," ")</f>
        <v xml:space="preserve"> </v>
      </c>
      <c r="E961" s="29" t="str">
        <f>IFERROR(VLOOKUP(C961,'Inscription - registration'!$B$13:$I$1012,3,FALSE)," ")</f>
        <v xml:space="preserve"> </v>
      </c>
      <c r="F961" s="29" t="str">
        <f>IFERROR(VLOOKUP(C961,'Inscription - registration'!$B$13:$I$1012,4,FALSE)," ")</f>
        <v xml:space="preserve"> </v>
      </c>
      <c r="G961" s="29" t="str">
        <f>IFERROR(VLOOKUP(C961,'Inscription - registration'!$B$13:$I$1012,5,FALSE)," ")</f>
        <v xml:space="preserve"> </v>
      </c>
      <c r="H961" s="29" t="str">
        <f>IFERROR(VLOOKUP(C961,'Inscription - registration'!$B$13:$I$1012,6,FALSE)," ")</f>
        <v xml:space="preserve"> </v>
      </c>
      <c r="I961" s="60" t="str">
        <f>IFERROR(VLOOKUP(C961,'Inscription - registration'!$B$13:$I$1012,7,FALSE)," ")</f>
        <v xml:space="preserve"> </v>
      </c>
      <c r="J961" s="22"/>
      <c r="K961" s="14" t="str">
        <f t="shared" si="14"/>
        <v xml:space="preserve"> </v>
      </c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x14ac:dyDescent="0.25">
      <c r="A962" s="10"/>
      <c r="B962" s="15">
        <v>950</v>
      </c>
      <c r="C962" s="12"/>
      <c r="D962" s="26" t="str">
        <f>IFERROR(VLOOKUP(C962,'Inscription - registration'!$B$13:$I$1012,2)," ")</f>
        <v xml:space="preserve"> </v>
      </c>
      <c r="E962" s="27" t="str">
        <f>IFERROR(VLOOKUP(C962,'Inscription - registration'!$B$13:$I$1012,3,FALSE)," ")</f>
        <v xml:space="preserve"> </v>
      </c>
      <c r="F962" s="27" t="str">
        <f>IFERROR(VLOOKUP(C962,'Inscription - registration'!$B$13:$I$1012,4,FALSE)," ")</f>
        <v xml:space="preserve"> </v>
      </c>
      <c r="G962" s="27" t="str">
        <f>IFERROR(VLOOKUP(C962,'Inscription - registration'!$B$13:$I$1012,5,FALSE)," ")</f>
        <v xml:space="preserve"> </v>
      </c>
      <c r="H962" s="27" t="str">
        <f>IFERROR(VLOOKUP(C962,'Inscription - registration'!$B$13:$I$1012,6,FALSE)," ")</f>
        <v xml:space="preserve"> </v>
      </c>
      <c r="I962" s="59" t="str">
        <f>IFERROR(VLOOKUP(C962,'Inscription - registration'!$B$13:$I$1012,7,FALSE)," ")</f>
        <v xml:space="preserve"> </v>
      </c>
      <c r="J962" s="23"/>
      <c r="K962" s="16" t="str">
        <f t="shared" si="14"/>
        <v xml:space="preserve"> </v>
      </c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x14ac:dyDescent="0.25">
      <c r="A963" s="10"/>
      <c r="B963" s="13">
        <v>951</v>
      </c>
      <c r="C963" s="11"/>
      <c r="D963" s="28" t="str">
        <f>IFERROR(VLOOKUP(C963,'Inscription - registration'!$B$13:$I$1012,2)," ")</f>
        <v xml:space="preserve"> </v>
      </c>
      <c r="E963" s="29" t="str">
        <f>IFERROR(VLOOKUP(C963,'Inscription - registration'!$B$13:$I$1012,3,FALSE)," ")</f>
        <v xml:space="preserve"> </v>
      </c>
      <c r="F963" s="29" t="str">
        <f>IFERROR(VLOOKUP(C963,'Inscription - registration'!$B$13:$I$1012,4,FALSE)," ")</f>
        <v xml:space="preserve"> </v>
      </c>
      <c r="G963" s="29" t="str">
        <f>IFERROR(VLOOKUP(C963,'Inscription - registration'!$B$13:$I$1012,5,FALSE)," ")</f>
        <v xml:space="preserve"> </v>
      </c>
      <c r="H963" s="29" t="str">
        <f>IFERROR(VLOOKUP(C963,'Inscription - registration'!$B$13:$I$1012,6,FALSE)," ")</f>
        <v xml:space="preserve"> </v>
      </c>
      <c r="I963" s="60" t="str">
        <f>IFERROR(VLOOKUP(C963,'Inscription - registration'!$B$13:$I$1012,7,FALSE)," ")</f>
        <v xml:space="preserve"> </v>
      </c>
      <c r="J963" s="22"/>
      <c r="K963" s="14" t="str">
        <f t="shared" si="14"/>
        <v xml:space="preserve"> </v>
      </c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x14ac:dyDescent="0.25">
      <c r="A964" s="10"/>
      <c r="B964" s="15">
        <v>952</v>
      </c>
      <c r="C964" s="12"/>
      <c r="D964" s="26" t="str">
        <f>IFERROR(VLOOKUP(C964,'Inscription - registration'!$B$13:$I$1012,2)," ")</f>
        <v xml:space="preserve"> </v>
      </c>
      <c r="E964" s="27" t="str">
        <f>IFERROR(VLOOKUP(C964,'Inscription - registration'!$B$13:$I$1012,3,FALSE)," ")</f>
        <v xml:space="preserve"> </v>
      </c>
      <c r="F964" s="27" t="str">
        <f>IFERROR(VLOOKUP(C964,'Inscription - registration'!$B$13:$I$1012,4,FALSE)," ")</f>
        <v xml:space="preserve"> </v>
      </c>
      <c r="G964" s="27" t="str">
        <f>IFERROR(VLOOKUP(C964,'Inscription - registration'!$B$13:$I$1012,5,FALSE)," ")</f>
        <v xml:space="preserve"> </v>
      </c>
      <c r="H964" s="27" t="str">
        <f>IFERROR(VLOOKUP(C964,'Inscription - registration'!$B$13:$I$1012,6,FALSE)," ")</f>
        <v xml:space="preserve"> </v>
      </c>
      <c r="I964" s="59" t="str">
        <f>IFERROR(VLOOKUP(C964,'Inscription - registration'!$B$13:$I$1012,7,FALSE)," ")</f>
        <v xml:space="preserve"> </v>
      </c>
      <c r="J964" s="23"/>
      <c r="K964" s="16" t="str">
        <f t="shared" si="14"/>
        <v xml:space="preserve"> </v>
      </c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x14ac:dyDescent="0.25">
      <c r="A965" s="10"/>
      <c r="B965" s="13">
        <v>953</v>
      </c>
      <c r="C965" s="11"/>
      <c r="D965" s="28" t="str">
        <f>IFERROR(VLOOKUP(C965,'Inscription - registration'!$B$13:$I$1012,2)," ")</f>
        <v xml:space="preserve"> </v>
      </c>
      <c r="E965" s="29" t="str">
        <f>IFERROR(VLOOKUP(C965,'Inscription - registration'!$B$13:$I$1012,3,FALSE)," ")</f>
        <v xml:space="preserve"> </v>
      </c>
      <c r="F965" s="29" t="str">
        <f>IFERROR(VLOOKUP(C965,'Inscription - registration'!$B$13:$I$1012,4,FALSE)," ")</f>
        <v xml:space="preserve"> </v>
      </c>
      <c r="G965" s="29" t="str">
        <f>IFERROR(VLOOKUP(C965,'Inscription - registration'!$B$13:$I$1012,5,FALSE)," ")</f>
        <v xml:space="preserve"> </v>
      </c>
      <c r="H965" s="29" t="str">
        <f>IFERROR(VLOOKUP(C965,'Inscription - registration'!$B$13:$I$1012,6,FALSE)," ")</f>
        <v xml:space="preserve"> </v>
      </c>
      <c r="I965" s="60" t="str">
        <f>IFERROR(VLOOKUP(C965,'Inscription - registration'!$B$13:$I$1012,7,FALSE)," ")</f>
        <v xml:space="preserve"> </v>
      </c>
      <c r="J965" s="22"/>
      <c r="K965" s="14" t="str">
        <f t="shared" si="14"/>
        <v xml:space="preserve"> </v>
      </c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x14ac:dyDescent="0.25">
      <c r="A966" s="10"/>
      <c r="B966" s="15">
        <v>954</v>
      </c>
      <c r="C966" s="12"/>
      <c r="D966" s="26" t="str">
        <f>IFERROR(VLOOKUP(C966,'Inscription - registration'!$B$13:$I$1012,2)," ")</f>
        <v xml:space="preserve"> </v>
      </c>
      <c r="E966" s="27" t="str">
        <f>IFERROR(VLOOKUP(C966,'Inscription - registration'!$B$13:$I$1012,3,FALSE)," ")</f>
        <v xml:space="preserve"> </v>
      </c>
      <c r="F966" s="27" t="str">
        <f>IFERROR(VLOOKUP(C966,'Inscription - registration'!$B$13:$I$1012,4,FALSE)," ")</f>
        <v xml:space="preserve"> </v>
      </c>
      <c r="G966" s="27" t="str">
        <f>IFERROR(VLOOKUP(C966,'Inscription - registration'!$B$13:$I$1012,5,FALSE)," ")</f>
        <v xml:space="preserve"> </v>
      </c>
      <c r="H966" s="27" t="str">
        <f>IFERROR(VLOOKUP(C966,'Inscription - registration'!$B$13:$I$1012,6,FALSE)," ")</f>
        <v xml:space="preserve"> </v>
      </c>
      <c r="I966" s="59" t="str">
        <f>IFERROR(VLOOKUP(C966,'Inscription - registration'!$B$13:$I$1012,7,FALSE)," ")</f>
        <v xml:space="preserve"> </v>
      </c>
      <c r="J966" s="23"/>
      <c r="K966" s="16" t="str">
        <f t="shared" si="14"/>
        <v xml:space="preserve"> </v>
      </c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x14ac:dyDescent="0.25">
      <c r="A967" s="10"/>
      <c r="B967" s="13">
        <v>955</v>
      </c>
      <c r="C967" s="11"/>
      <c r="D967" s="28" t="str">
        <f>IFERROR(VLOOKUP(C967,'Inscription - registration'!$B$13:$I$1012,2)," ")</f>
        <v xml:space="preserve"> </v>
      </c>
      <c r="E967" s="29" t="str">
        <f>IFERROR(VLOOKUP(C967,'Inscription - registration'!$B$13:$I$1012,3,FALSE)," ")</f>
        <v xml:space="preserve"> </v>
      </c>
      <c r="F967" s="29" t="str">
        <f>IFERROR(VLOOKUP(C967,'Inscription - registration'!$B$13:$I$1012,4,FALSE)," ")</f>
        <v xml:space="preserve"> </v>
      </c>
      <c r="G967" s="29" t="str">
        <f>IFERROR(VLOOKUP(C967,'Inscription - registration'!$B$13:$I$1012,5,FALSE)," ")</f>
        <v xml:space="preserve"> </v>
      </c>
      <c r="H967" s="29" t="str">
        <f>IFERROR(VLOOKUP(C967,'Inscription - registration'!$B$13:$I$1012,6,FALSE)," ")</f>
        <v xml:space="preserve"> </v>
      </c>
      <c r="I967" s="60" t="str">
        <f>IFERROR(VLOOKUP(C967,'Inscription - registration'!$B$13:$I$1012,7,FALSE)," ")</f>
        <v xml:space="preserve"> </v>
      </c>
      <c r="J967" s="22"/>
      <c r="K967" s="14" t="str">
        <f t="shared" si="14"/>
        <v xml:space="preserve"> </v>
      </c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x14ac:dyDescent="0.25">
      <c r="A968" s="10"/>
      <c r="B968" s="15">
        <v>956</v>
      </c>
      <c r="C968" s="12"/>
      <c r="D968" s="26" t="str">
        <f>IFERROR(VLOOKUP(C968,'Inscription - registration'!$B$13:$I$1012,2)," ")</f>
        <v xml:space="preserve"> </v>
      </c>
      <c r="E968" s="27" t="str">
        <f>IFERROR(VLOOKUP(C968,'Inscription - registration'!$B$13:$I$1012,3,FALSE)," ")</f>
        <v xml:space="preserve"> </v>
      </c>
      <c r="F968" s="27" t="str">
        <f>IFERROR(VLOOKUP(C968,'Inscription - registration'!$B$13:$I$1012,4,FALSE)," ")</f>
        <v xml:space="preserve"> </v>
      </c>
      <c r="G968" s="27" t="str">
        <f>IFERROR(VLOOKUP(C968,'Inscription - registration'!$B$13:$I$1012,5,FALSE)," ")</f>
        <v xml:space="preserve"> </v>
      </c>
      <c r="H968" s="27" t="str">
        <f>IFERROR(VLOOKUP(C968,'Inscription - registration'!$B$13:$I$1012,6,FALSE)," ")</f>
        <v xml:space="preserve"> </v>
      </c>
      <c r="I968" s="59" t="str">
        <f>IFERROR(VLOOKUP(C968,'Inscription - registration'!$B$13:$I$1012,7,FALSE)," ")</f>
        <v xml:space="preserve"> </v>
      </c>
      <c r="J968" s="23"/>
      <c r="K968" s="16" t="str">
        <f t="shared" si="14"/>
        <v xml:space="preserve"> </v>
      </c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x14ac:dyDescent="0.25">
      <c r="A969" s="10"/>
      <c r="B969" s="13">
        <v>957</v>
      </c>
      <c r="C969" s="11"/>
      <c r="D969" s="28" t="str">
        <f>IFERROR(VLOOKUP(C969,'Inscription - registration'!$B$13:$I$1012,2)," ")</f>
        <v xml:space="preserve"> </v>
      </c>
      <c r="E969" s="29" t="str">
        <f>IFERROR(VLOOKUP(C969,'Inscription - registration'!$B$13:$I$1012,3,FALSE)," ")</f>
        <v xml:space="preserve"> </v>
      </c>
      <c r="F969" s="29" t="str">
        <f>IFERROR(VLOOKUP(C969,'Inscription - registration'!$B$13:$I$1012,4,FALSE)," ")</f>
        <v xml:space="preserve"> </v>
      </c>
      <c r="G969" s="29" t="str">
        <f>IFERROR(VLOOKUP(C969,'Inscription - registration'!$B$13:$I$1012,5,FALSE)," ")</f>
        <v xml:space="preserve"> </v>
      </c>
      <c r="H969" s="29" t="str">
        <f>IFERROR(VLOOKUP(C969,'Inscription - registration'!$B$13:$I$1012,6,FALSE)," ")</f>
        <v xml:space="preserve"> </v>
      </c>
      <c r="I969" s="60" t="str">
        <f>IFERROR(VLOOKUP(C969,'Inscription - registration'!$B$13:$I$1012,7,FALSE)," ")</f>
        <v xml:space="preserve"> </v>
      </c>
      <c r="J969" s="22"/>
      <c r="K969" s="14" t="str">
        <f t="shared" si="14"/>
        <v xml:space="preserve"> </v>
      </c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x14ac:dyDescent="0.25">
      <c r="A970" s="10"/>
      <c r="B970" s="15">
        <v>958</v>
      </c>
      <c r="C970" s="12"/>
      <c r="D970" s="26" t="str">
        <f>IFERROR(VLOOKUP(C970,'Inscription - registration'!$B$13:$I$1012,2)," ")</f>
        <v xml:space="preserve"> </v>
      </c>
      <c r="E970" s="27" t="str">
        <f>IFERROR(VLOOKUP(C970,'Inscription - registration'!$B$13:$I$1012,3,FALSE)," ")</f>
        <v xml:space="preserve"> </v>
      </c>
      <c r="F970" s="27" t="str">
        <f>IFERROR(VLOOKUP(C970,'Inscription - registration'!$B$13:$I$1012,4,FALSE)," ")</f>
        <v xml:space="preserve"> </v>
      </c>
      <c r="G970" s="27" t="str">
        <f>IFERROR(VLOOKUP(C970,'Inscription - registration'!$B$13:$I$1012,5,FALSE)," ")</f>
        <v xml:space="preserve"> </v>
      </c>
      <c r="H970" s="27" t="str">
        <f>IFERROR(VLOOKUP(C970,'Inscription - registration'!$B$13:$I$1012,6,FALSE)," ")</f>
        <v xml:space="preserve"> </v>
      </c>
      <c r="I970" s="59" t="str">
        <f>IFERROR(VLOOKUP(C970,'Inscription - registration'!$B$13:$I$1012,7,FALSE)," ")</f>
        <v xml:space="preserve"> </v>
      </c>
      <c r="J970" s="23"/>
      <c r="K970" s="16" t="str">
        <f t="shared" si="14"/>
        <v xml:space="preserve"> </v>
      </c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x14ac:dyDescent="0.25">
      <c r="A971" s="10"/>
      <c r="B971" s="13">
        <v>959</v>
      </c>
      <c r="C971" s="11"/>
      <c r="D971" s="28" t="str">
        <f>IFERROR(VLOOKUP(C971,'Inscription - registration'!$B$13:$I$1012,2)," ")</f>
        <v xml:space="preserve"> </v>
      </c>
      <c r="E971" s="29" t="str">
        <f>IFERROR(VLOOKUP(C971,'Inscription - registration'!$B$13:$I$1012,3,FALSE)," ")</f>
        <v xml:space="preserve"> </v>
      </c>
      <c r="F971" s="29" t="str">
        <f>IFERROR(VLOOKUP(C971,'Inscription - registration'!$B$13:$I$1012,4,FALSE)," ")</f>
        <v xml:space="preserve"> </v>
      </c>
      <c r="G971" s="29" t="str">
        <f>IFERROR(VLOOKUP(C971,'Inscription - registration'!$B$13:$I$1012,5,FALSE)," ")</f>
        <v xml:space="preserve"> </v>
      </c>
      <c r="H971" s="29" t="str">
        <f>IFERROR(VLOOKUP(C971,'Inscription - registration'!$B$13:$I$1012,6,FALSE)," ")</f>
        <v xml:space="preserve"> </v>
      </c>
      <c r="I971" s="60" t="str">
        <f>IFERROR(VLOOKUP(C971,'Inscription - registration'!$B$13:$I$1012,7,FALSE)," ")</f>
        <v xml:space="preserve"> </v>
      </c>
      <c r="J971" s="22"/>
      <c r="K971" s="14" t="str">
        <f t="shared" si="14"/>
        <v xml:space="preserve"> </v>
      </c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x14ac:dyDescent="0.25">
      <c r="A972" s="10"/>
      <c r="B972" s="15">
        <v>960</v>
      </c>
      <c r="C972" s="12"/>
      <c r="D972" s="26" t="str">
        <f>IFERROR(VLOOKUP(C972,'Inscription - registration'!$B$13:$I$1012,2)," ")</f>
        <v xml:space="preserve"> </v>
      </c>
      <c r="E972" s="27" t="str">
        <f>IFERROR(VLOOKUP(C972,'Inscription - registration'!$B$13:$I$1012,3,FALSE)," ")</f>
        <v xml:space="preserve"> </v>
      </c>
      <c r="F972" s="27" t="str">
        <f>IFERROR(VLOOKUP(C972,'Inscription - registration'!$B$13:$I$1012,4,FALSE)," ")</f>
        <v xml:space="preserve"> </v>
      </c>
      <c r="G972" s="27" t="str">
        <f>IFERROR(VLOOKUP(C972,'Inscription - registration'!$B$13:$I$1012,5,FALSE)," ")</f>
        <v xml:space="preserve"> </v>
      </c>
      <c r="H972" s="27" t="str">
        <f>IFERROR(VLOOKUP(C972,'Inscription - registration'!$B$13:$I$1012,6,FALSE)," ")</f>
        <v xml:space="preserve"> </v>
      </c>
      <c r="I972" s="59" t="str">
        <f>IFERROR(VLOOKUP(C972,'Inscription - registration'!$B$13:$I$1012,7,FALSE)," ")</f>
        <v xml:space="preserve"> </v>
      </c>
      <c r="J972" s="23"/>
      <c r="K972" s="16" t="str">
        <f t="shared" si="14"/>
        <v xml:space="preserve"> </v>
      </c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x14ac:dyDescent="0.25">
      <c r="A973" s="10"/>
      <c r="B973" s="13">
        <v>961</v>
      </c>
      <c r="C973" s="11"/>
      <c r="D973" s="28" t="str">
        <f>IFERROR(VLOOKUP(C973,'Inscription - registration'!$B$13:$I$1012,2)," ")</f>
        <v xml:space="preserve"> </v>
      </c>
      <c r="E973" s="29" t="str">
        <f>IFERROR(VLOOKUP(C973,'Inscription - registration'!$B$13:$I$1012,3,FALSE)," ")</f>
        <v xml:space="preserve"> </v>
      </c>
      <c r="F973" s="29" t="str">
        <f>IFERROR(VLOOKUP(C973,'Inscription - registration'!$B$13:$I$1012,4,FALSE)," ")</f>
        <v xml:space="preserve"> </v>
      </c>
      <c r="G973" s="29" t="str">
        <f>IFERROR(VLOOKUP(C973,'Inscription - registration'!$B$13:$I$1012,5,FALSE)," ")</f>
        <v xml:space="preserve"> </v>
      </c>
      <c r="H973" s="29" t="str">
        <f>IFERROR(VLOOKUP(C973,'Inscription - registration'!$B$13:$I$1012,6,FALSE)," ")</f>
        <v xml:space="preserve"> </v>
      </c>
      <c r="I973" s="60" t="str">
        <f>IFERROR(VLOOKUP(C973,'Inscription - registration'!$B$13:$I$1012,7,FALSE)," ")</f>
        <v xml:space="preserve"> </v>
      </c>
      <c r="J973" s="22"/>
      <c r="K973" s="14" t="str">
        <f t="shared" ref="K973:K1012" si="15">IF(J973/$C$9&gt;0,J973/$C$9," ")</f>
        <v xml:space="preserve"> </v>
      </c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x14ac:dyDescent="0.25">
      <c r="A974" s="10"/>
      <c r="B974" s="15">
        <v>962</v>
      </c>
      <c r="C974" s="12"/>
      <c r="D974" s="26" t="str">
        <f>IFERROR(VLOOKUP(C974,'Inscription - registration'!$B$13:$I$1012,2)," ")</f>
        <v xml:space="preserve"> </v>
      </c>
      <c r="E974" s="27" t="str">
        <f>IFERROR(VLOOKUP(C974,'Inscription - registration'!$B$13:$I$1012,3,FALSE)," ")</f>
        <v xml:space="preserve"> </v>
      </c>
      <c r="F974" s="27" t="str">
        <f>IFERROR(VLOOKUP(C974,'Inscription - registration'!$B$13:$I$1012,4,FALSE)," ")</f>
        <v xml:space="preserve"> </v>
      </c>
      <c r="G974" s="27" t="str">
        <f>IFERROR(VLOOKUP(C974,'Inscription - registration'!$B$13:$I$1012,5,FALSE)," ")</f>
        <v xml:space="preserve"> </v>
      </c>
      <c r="H974" s="27" t="str">
        <f>IFERROR(VLOOKUP(C974,'Inscription - registration'!$B$13:$I$1012,6,FALSE)," ")</f>
        <v xml:space="preserve"> </v>
      </c>
      <c r="I974" s="59" t="str">
        <f>IFERROR(VLOOKUP(C974,'Inscription - registration'!$B$13:$I$1012,7,FALSE)," ")</f>
        <v xml:space="preserve"> </v>
      </c>
      <c r="J974" s="23"/>
      <c r="K974" s="16" t="str">
        <f t="shared" si="15"/>
        <v xml:space="preserve"> </v>
      </c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x14ac:dyDescent="0.25">
      <c r="A975" s="10"/>
      <c r="B975" s="13">
        <v>963</v>
      </c>
      <c r="C975" s="11"/>
      <c r="D975" s="28" t="str">
        <f>IFERROR(VLOOKUP(C975,'Inscription - registration'!$B$13:$I$1012,2)," ")</f>
        <v xml:space="preserve"> </v>
      </c>
      <c r="E975" s="29" t="str">
        <f>IFERROR(VLOOKUP(C975,'Inscription - registration'!$B$13:$I$1012,3,FALSE)," ")</f>
        <v xml:space="preserve"> </v>
      </c>
      <c r="F975" s="29" t="str">
        <f>IFERROR(VLOOKUP(C975,'Inscription - registration'!$B$13:$I$1012,4,FALSE)," ")</f>
        <v xml:space="preserve"> </v>
      </c>
      <c r="G975" s="29" t="str">
        <f>IFERROR(VLOOKUP(C975,'Inscription - registration'!$B$13:$I$1012,5,FALSE)," ")</f>
        <v xml:space="preserve"> </v>
      </c>
      <c r="H975" s="29" t="str">
        <f>IFERROR(VLOOKUP(C975,'Inscription - registration'!$B$13:$I$1012,6,FALSE)," ")</f>
        <v xml:space="preserve"> </v>
      </c>
      <c r="I975" s="60" t="str">
        <f>IFERROR(VLOOKUP(C975,'Inscription - registration'!$B$13:$I$1012,7,FALSE)," ")</f>
        <v xml:space="preserve"> </v>
      </c>
      <c r="J975" s="22"/>
      <c r="K975" s="14" t="str">
        <f t="shared" si="15"/>
        <v xml:space="preserve"> </v>
      </c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x14ac:dyDescent="0.25">
      <c r="A976" s="10"/>
      <c r="B976" s="15">
        <v>964</v>
      </c>
      <c r="C976" s="12"/>
      <c r="D976" s="26" t="str">
        <f>IFERROR(VLOOKUP(C976,'Inscription - registration'!$B$13:$I$1012,2)," ")</f>
        <v xml:space="preserve"> </v>
      </c>
      <c r="E976" s="27" t="str">
        <f>IFERROR(VLOOKUP(C976,'Inscription - registration'!$B$13:$I$1012,3,FALSE)," ")</f>
        <v xml:space="preserve"> </v>
      </c>
      <c r="F976" s="27" t="str">
        <f>IFERROR(VLOOKUP(C976,'Inscription - registration'!$B$13:$I$1012,4,FALSE)," ")</f>
        <v xml:space="preserve"> </v>
      </c>
      <c r="G976" s="27" t="str">
        <f>IFERROR(VLOOKUP(C976,'Inscription - registration'!$B$13:$I$1012,5,FALSE)," ")</f>
        <v xml:space="preserve"> </v>
      </c>
      <c r="H976" s="27" t="str">
        <f>IFERROR(VLOOKUP(C976,'Inscription - registration'!$B$13:$I$1012,6,FALSE)," ")</f>
        <v xml:space="preserve"> </v>
      </c>
      <c r="I976" s="59" t="str">
        <f>IFERROR(VLOOKUP(C976,'Inscription - registration'!$B$13:$I$1012,7,FALSE)," ")</f>
        <v xml:space="preserve"> </v>
      </c>
      <c r="J976" s="23"/>
      <c r="K976" s="16" t="str">
        <f t="shared" si="15"/>
        <v xml:space="preserve"> </v>
      </c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x14ac:dyDescent="0.25">
      <c r="A977" s="10"/>
      <c r="B977" s="13">
        <v>965</v>
      </c>
      <c r="C977" s="11"/>
      <c r="D977" s="28" t="str">
        <f>IFERROR(VLOOKUP(C977,'Inscription - registration'!$B$13:$I$1012,2)," ")</f>
        <v xml:space="preserve"> </v>
      </c>
      <c r="E977" s="29" t="str">
        <f>IFERROR(VLOOKUP(C977,'Inscription - registration'!$B$13:$I$1012,3,FALSE)," ")</f>
        <v xml:space="preserve"> </v>
      </c>
      <c r="F977" s="29" t="str">
        <f>IFERROR(VLOOKUP(C977,'Inscription - registration'!$B$13:$I$1012,4,FALSE)," ")</f>
        <v xml:space="preserve"> </v>
      </c>
      <c r="G977" s="29" t="str">
        <f>IFERROR(VLOOKUP(C977,'Inscription - registration'!$B$13:$I$1012,5,FALSE)," ")</f>
        <v xml:space="preserve"> </v>
      </c>
      <c r="H977" s="29" t="str">
        <f>IFERROR(VLOOKUP(C977,'Inscription - registration'!$B$13:$I$1012,6,FALSE)," ")</f>
        <v xml:space="preserve"> </v>
      </c>
      <c r="I977" s="60" t="str">
        <f>IFERROR(VLOOKUP(C977,'Inscription - registration'!$B$13:$I$1012,7,FALSE)," ")</f>
        <v xml:space="preserve"> </v>
      </c>
      <c r="J977" s="22"/>
      <c r="K977" s="14" t="str">
        <f t="shared" si="15"/>
        <v xml:space="preserve"> </v>
      </c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x14ac:dyDescent="0.25">
      <c r="A978" s="10"/>
      <c r="B978" s="15">
        <v>966</v>
      </c>
      <c r="C978" s="12"/>
      <c r="D978" s="26" t="str">
        <f>IFERROR(VLOOKUP(C978,'Inscription - registration'!$B$13:$I$1012,2)," ")</f>
        <v xml:space="preserve"> </v>
      </c>
      <c r="E978" s="27" t="str">
        <f>IFERROR(VLOOKUP(C978,'Inscription - registration'!$B$13:$I$1012,3,FALSE)," ")</f>
        <v xml:space="preserve"> </v>
      </c>
      <c r="F978" s="27" t="str">
        <f>IFERROR(VLOOKUP(C978,'Inscription - registration'!$B$13:$I$1012,4,FALSE)," ")</f>
        <v xml:space="preserve"> </v>
      </c>
      <c r="G978" s="27" t="str">
        <f>IFERROR(VLOOKUP(C978,'Inscription - registration'!$B$13:$I$1012,5,FALSE)," ")</f>
        <v xml:space="preserve"> </v>
      </c>
      <c r="H978" s="27" t="str">
        <f>IFERROR(VLOOKUP(C978,'Inscription - registration'!$B$13:$I$1012,6,FALSE)," ")</f>
        <v xml:space="preserve"> </v>
      </c>
      <c r="I978" s="59" t="str">
        <f>IFERROR(VLOOKUP(C978,'Inscription - registration'!$B$13:$I$1012,7,FALSE)," ")</f>
        <v xml:space="preserve"> </v>
      </c>
      <c r="J978" s="23"/>
      <c r="K978" s="16" t="str">
        <f t="shared" si="15"/>
        <v xml:space="preserve"> </v>
      </c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x14ac:dyDescent="0.25">
      <c r="A979" s="10"/>
      <c r="B979" s="13">
        <v>967</v>
      </c>
      <c r="C979" s="11"/>
      <c r="D979" s="28" t="str">
        <f>IFERROR(VLOOKUP(C979,'Inscription - registration'!$B$13:$I$1012,2)," ")</f>
        <v xml:space="preserve"> </v>
      </c>
      <c r="E979" s="29" t="str">
        <f>IFERROR(VLOOKUP(C979,'Inscription - registration'!$B$13:$I$1012,3,FALSE)," ")</f>
        <v xml:space="preserve"> </v>
      </c>
      <c r="F979" s="29" t="str">
        <f>IFERROR(VLOOKUP(C979,'Inscription - registration'!$B$13:$I$1012,4,FALSE)," ")</f>
        <v xml:space="preserve"> </v>
      </c>
      <c r="G979" s="29" t="str">
        <f>IFERROR(VLOOKUP(C979,'Inscription - registration'!$B$13:$I$1012,5,FALSE)," ")</f>
        <v xml:space="preserve"> </v>
      </c>
      <c r="H979" s="29" t="str">
        <f>IFERROR(VLOOKUP(C979,'Inscription - registration'!$B$13:$I$1012,6,FALSE)," ")</f>
        <v xml:space="preserve"> </v>
      </c>
      <c r="I979" s="60" t="str">
        <f>IFERROR(VLOOKUP(C979,'Inscription - registration'!$B$13:$I$1012,7,FALSE)," ")</f>
        <v xml:space="preserve"> </v>
      </c>
      <c r="J979" s="22"/>
      <c r="K979" s="14" t="str">
        <f t="shared" si="15"/>
        <v xml:space="preserve"> </v>
      </c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x14ac:dyDescent="0.25">
      <c r="A980" s="10"/>
      <c r="B980" s="15">
        <v>968</v>
      </c>
      <c r="C980" s="12"/>
      <c r="D980" s="26" t="str">
        <f>IFERROR(VLOOKUP(C980,'Inscription - registration'!$B$13:$I$1012,2)," ")</f>
        <v xml:space="preserve"> </v>
      </c>
      <c r="E980" s="27" t="str">
        <f>IFERROR(VLOOKUP(C980,'Inscription - registration'!$B$13:$I$1012,3,FALSE)," ")</f>
        <v xml:space="preserve"> </v>
      </c>
      <c r="F980" s="27" t="str">
        <f>IFERROR(VLOOKUP(C980,'Inscription - registration'!$B$13:$I$1012,4,FALSE)," ")</f>
        <v xml:space="preserve"> </v>
      </c>
      <c r="G980" s="27" t="str">
        <f>IFERROR(VLOOKUP(C980,'Inscription - registration'!$B$13:$I$1012,5,FALSE)," ")</f>
        <v xml:space="preserve"> </v>
      </c>
      <c r="H980" s="27" t="str">
        <f>IFERROR(VLOOKUP(C980,'Inscription - registration'!$B$13:$I$1012,6,FALSE)," ")</f>
        <v xml:space="preserve"> </v>
      </c>
      <c r="I980" s="59" t="str">
        <f>IFERROR(VLOOKUP(C980,'Inscription - registration'!$B$13:$I$1012,7,FALSE)," ")</f>
        <v xml:space="preserve"> </v>
      </c>
      <c r="J980" s="23"/>
      <c r="K980" s="16" t="str">
        <f t="shared" si="15"/>
        <v xml:space="preserve"> </v>
      </c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x14ac:dyDescent="0.25">
      <c r="A981" s="10"/>
      <c r="B981" s="13">
        <v>969</v>
      </c>
      <c r="C981" s="11"/>
      <c r="D981" s="28" t="str">
        <f>IFERROR(VLOOKUP(C981,'Inscription - registration'!$B$13:$I$1012,2)," ")</f>
        <v xml:space="preserve"> </v>
      </c>
      <c r="E981" s="29" t="str">
        <f>IFERROR(VLOOKUP(C981,'Inscription - registration'!$B$13:$I$1012,3,FALSE)," ")</f>
        <v xml:space="preserve"> </v>
      </c>
      <c r="F981" s="29" t="str">
        <f>IFERROR(VLOOKUP(C981,'Inscription - registration'!$B$13:$I$1012,4,FALSE)," ")</f>
        <v xml:space="preserve"> </v>
      </c>
      <c r="G981" s="29" t="str">
        <f>IFERROR(VLOOKUP(C981,'Inscription - registration'!$B$13:$I$1012,5,FALSE)," ")</f>
        <v xml:space="preserve"> </v>
      </c>
      <c r="H981" s="29" t="str">
        <f>IFERROR(VLOOKUP(C981,'Inscription - registration'!$B$13:$I$1012,6,FALSE)," ")</f>
        <v xml:space="preserve"> </v>
      </c>
      <c r="I981" s="60" t="str">
        <f>IFERROR(VLOOKUP(C981,'Inscription - registration'!$B$13:$I$1012,7,FALSE)," ")</f>
        <v xml:space="preserve"> </v>
      </c>
      <c r="J981" s="22"/>
      <c r="K981" s="14" t="str">
        <f t="shared" si="15"/>
        <v xml:space="preserve"> </v>
      </c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x14ac:dyDescent="0.25">
      <c r="A982" s="10"/>
      <c r="B982" s="15">
        <v>970</v>
      </c>
      <c r="C982" s="12"/>
      <c r="D982" s="26" t="str">
        <f>IFERROR(VLOOKUP(C982,'Inscription - registration'!$B$13:$I$1012,2)," ")</f>
        <v xml:space="preserve"> </v>
      </c>
      <c r="E982" s="27" t="str">
        <f>IFERROR(VLOOKUP(C982,'Inscription - registration'!$B$13:$I$1012,3,FALSE)," ")</f>
        <v xml:space="preserve"> </v>
      </c>
      <c r="F982" s="27" t="str">
        <f>IFERROR(VLOOKUP(C982,'Inscription - registration'!$B$13:$I$1012,4,FALSE)," ")</f>
        <v xml:space="preserve"> </v>
      </c>
      <c r="G982" s="27" t="str">
        <f>IFERROR(VLOOKUP(C982,'Inscription - registration'!$B$13:$I$1012,5,FALSE)," ")</f>
        <v xml:space="preserve"> </v>
      </c>
      <c r="H982" s="27" t="str">
        <f>IFERROR(VLOOKUP(C982,'Inscription - registration'!$B$13:$I$1012,6,FALSE)," ")</f>
        <v xml:space="preserve"> </v>
      </c>
      <c r="I982" s="59" t="str">
        <f>IFERROR(VLOOKUP(C982,'Inscription - registration'!$B$13:$I$1012,7,FALSE)," ")</f>
        <v xml:space="preserve"> </v>
      </c>
      <c r="J982" s="23"/>
      <c r="K982" s="16" t="str">
        <f t="shared" si="15"/>
        <v xml:space="preserve"> </v>
      </c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x14ac:dyDescent="0.25">
      <c r="A983" s="10"/>
      <c r="B983" s="13">
        <v>971</v>
      </c>
      <c r="C983" s="11"/>
      <c r="D983" s="28" t="str">
        <f>IFERROR(VLOOKUP(C983,'Inscription - registration'!$B$13:$I$1012,2)," ")</f>
        <v xml:space="preserve"> </v>
      </c>
      <c r="E983" s="29" t="str">
        <f>IFERROR(VLOOKUP(C983,'Inscription - registration'!$B$13:$I$1012,3,FALSE)," ")</f>
        <v xml:space="preserve"> </v>
      </c>
      <c r="F983" s="29" t="str">
        <f>IFERROR(VLOOKUP(C983,'Inscription - registration'!$B$13:$I$1012,4,FALSE)," ")</f>
        <v xml:space="preserve"> </v>
      </c>
      <c r="G983" s="29" t="str">
        <f>IFERROR(VLOOKUP(C983,'Inscription - registration'!$B$13:$I$1012,5,FALSE)," ")</f>
        <v xml:space="preserve"> </v>
      </c>
      <c r="H983" s="29" t="str">
        <f>IFERROR(VLOOKUP(C983,'Inscription - registration'!$B$13:$I$1012,6,FALSE)," ")</f>
        <v xml:space="preserve"> </v>
      </c>
      <c r="I983" s="60" t="str">
        <f>IFERROR(VLOOKUP(C983,'Inscription - registration'!$B$13:$I$1012,7,FALSE)," ")</f>
        <v xml:space="preserve"> </v>
      </c>
      <c r="J983" s="22"/>
      <c r="K983" s="14" t="str">
        <f t="shared" si="15"/>
        <v xml:space="preserve"> </v>
      </c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x14ac:dyDescent="0.25">
      <c r="A984" s="10"/>
      <c r="B984" s="15">
        <v>972</v>
      </c>
      <c r="C984" s="12"/>
      <c r="D984" s="26" t="str">
        <f>IFERROR(VLOOKUP(C984,'Inscription - registration'!$B$13:$I$1012,2)," ")</f>
        <v xml:space="preserve"> </v>
      </c>
      <c r="E984" s="27" t="str">
        <f>IFERROR(VLOOKUP(C984,'Inscription - registration'!$B$13:$I$1012,3,FALSE)," ")</f>
        <v xml:space="preserve"> </v>
      </c>
      <c r="F984" s="27" t="str">
        <f>IFERROR(VLOOKUP(C984,'Inscription - registration'!$B$13:$I$1012,4,FALSE)," ")</f>
        <v xml:space="preserve"> </v>
      </c>
      <c r="G984" s="27" t="str">
        <f>IFERROR(VLOOKUP(C984,'Inscription - registration'!$B$13:$I$1012,5,FALSE)," ")</f>
        <v xml:space="preserve"> </v>
      </c>
      <c r="H984" s="27" t="str">
        <f>IFERROR(VLOOKUP(C984,'Inscription - registration'!$B$13:$I$1012,6,FALSE)," ")</f>
        <v xml:space="preserve"> </v>
      </c>
      <c r="I984" s="59" t="str">
        <f>IFERROR(VLOOKUP(C984,'Inscription - registration'!$B$13:$I$1012,7,FALSE)," ")</f>
        <v xml:space="preserve"> </v>
      </c>
      <c r="J984" s="23"/>
      <c r="K984" s="16" t="str">
        <f t="shared" si="15"/>
        <v xml:space="preserve"> </v>
      </c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x14ac:dyDescent="0.25">
      <c r="A985" s="10"/>
      <c r="B985" s="13">
        <v>973</v>
      </c>
      <c r="C985" s="11"/>
      <c r="D985" s="28" t="str">
        <f>IFERROR(VLOOKUP(C985,'Inscription - registration'!$B$13:$I$1012,2)," ")</f>
        <v xml:space="preserve"> </v>
      </c>
      <c r="E985" s="29" t="str">
        <f>IFERROR(VLOOKUP(C985,'Inscription - registration'!$B$13:$I$1012,3,FALSE)," ")</f>
        <v xml:space="preserve"> </v>
      </c>
      <c r="F985" s="29" t="str">
        <f>IFERROR(VLOOKUP(C985,'Inscription - registration'!$B$13:$I$1012,4,FALSE)," ")</f>
        <v xml:space="preserve"> </v>
      </c>
      <c r="G985" s="29" t="str">
        <f>IFERROR(VLOOKUP(C985,'Inscription - registration'!$B$13:$I$1012,5,FALSE)," ")</f>
        <v xml:space="preserve"> </v>
      </c>
      <c r="H985" s="29" t="str">
        <f>IFERROR(VLOOKUP(C985,'Inscription - registration'!$B$13:$I$1012,6,FALSE)," ")</f>
        <v xml:space="preserve"> </v>
      </c>
      <c r="I985" s="60" t="str">
        <f>IFERROR(VLOOKUP(C985,'Inscription - registration'!$B$13:$I$1012,7,FALSE)," ")</f>
        <v xml:space="preserve"> </v>
      </c>
      <c r="J985" s="22"/>
      <c r="K985" s="14" t="str">
        <f t="shared" si="15"/>
        <v xml:space="preserve"> </v>
      </c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x14ac:dyDescent="0.25">
      <c r="A986" s="10"/>
      <c r="B986" s="15">
        <v>974</v>
      </c>
      <c r="C986" s="12"/>
      <c r="D986" s="26" t="str">
        <f>IFERROR(VLOOKUP(C986,'Inscription - registration'!$B$13:$I$1012,2)," ")</f>
        <v xml:space="preserve"> </v>
      </c>
      <c r="E986" s="27" t="str">
        <f>IFERROR(VLOOKUP(C986,'Inscription - registration'!$B$13:$I$1012,3,FALSE)," ")</f>
        <v xml:space="preserve"> </v>
      </c>
      <c r="F986" s="27" t="str">
        <f>IFERROR(VLOOKUP(C986,'Inscription - registration'!$B$13:$I$1012,4,FALSE)," ")</f>
        <v xml:space="preserve"> </v>
      </c>
      <c r="G986" s="27" t="str">
        <f>IFERROR(VLOOKUP(C986,'Inscription - registration'!$B$13:$I$1012,5,FALSE)," ")</f>
        <v xml:space="preserve"> </v>
      </c>
      <c r="H986" s="27" t="str">
        <f>IFERROR(VLOOKUP(C986,'Inscription - registration'!$B$13:$I$1012,6,FALSE)," ")</f>
        <v xml:space="preserve"> </v>
      </c>
      <c r="I986" s="59" t="str">
        <f>IFERROR(VLOOKUP(C986,'Inscription - registration'!$B$13:$I$1012,7,FALSE)," ")</f>
        <v xml:space="preserve"> </v>
      </c>
      <c r="J986" s="23"/>
      <c r="K986" s="16" t="str">
        <f t="shared" si="15"/>
        <v xml:space="preserve"> </v>
      </c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x14ac:dyDescent="0.25">
      <c r="A987" s="10"/>
      <c r="B987" s="13">
        <v>975</v>
      </c>
      <c r="C987" s="11"/>
      <c r="D987" s="28" t="str">
        <f>IFERROR(VLOOKUP(C987,'Inscription - registration'!$B$13:$I$1012,2)," ")</f>
        <v xml:space="preserve"> </v>
      </c>
      <c r="E987" s="29" t="str">
        <f>IFERROR(VLOOKUP(C987,'Inscription - registration'!$B$13:$I$1012,3,FALSE)," ")</f>
        <v xml:space="preserve"> </v>
      </c>
      <c r="F987" s="29" t="str">
        <f>IFERROR(VLOOKUP(C987,'Inscription - registration'!$B$13:$I$1012,4,FALSE)," ")</f>
        <v xml:space="preserve"> </v>
      </c>
      <c r="G987" s="29" t="str">
        <f>IFERROR(VLOOKUP(C987,'Inscription - registration'!$B$13:$I$1012,5,FALSE)," ")</f>
        <v xml:space="preserve"> </v>
      </c>
      <c r="H987" s="29" t="str">
        <f>IFERROR(VLOOKUP(C987,'Inscription - registration'!$B$13:$I$1012,6,FALSE)," ")</f>
        <v xml:space="preserve"> </v>
      </c>
      <c r="I987" s="60" t="str">
        <f>IFERROR(VLOOKUP(C987,'Inscription - registration'!$B$13:$I$1012,7,FALSE)," ")</f>
        <v xml:space="preserve"> </v>
      </c>
      <c r="J987" s="22"/>
      <c r="K987" s="14" t="str">
        <f t="shared" si="15"/>
        <v xml:space="preserve"> </v>
      </c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x14ac:dyDescent="0.25">
      <c r="A988" s="10"/>
      <c r="B988" s="15">
        <v>976</v>
      </c>
      <c r="C988" s="12"/>
      <c r="D988" s="26" t="str">
        <f>IFERROR(VLOOKUP(C988,'Inscription - registration'!$B$13:$I$1012,2)," ")</f>
        <v xml:space="preserve"> </v>
      </c>
      <c r="E988" s="27" t="str">
        <f>IFERROR(VLOOKUP(C988,'Inscription - registration'!$B$13:$I$1012,3,FALSE)," ")</f>
        <v xml:space="preserve"> </v>
      </c>
      <c r="F988" s="27" t="str">
        <f>IFERROR(VLOOKUP(C988,'Inscription - registration'!$B$13:$I$1012,4,FALSE)," ")</f>
        <v xml:space="preserve"> </v>
      </c>
      <c r="G988" s="27" t="str">
        <f>IFERROR(VLOOKUP(C988,'Inscription - registration'!$B$13:$I$1012,5,FALSE)," ")</f>
        <v xml:space="preserve"> </v>
      </c>
      <c r="H988" s="27" t="str">
        <f>IFERROR(VLOOKUP(C988,'Inscription - registration'!$B$13:$I$1012,6,FALSE)," ")</f>
        <v xml:space="preserve"> </v>
      </c>
      <c r="I988" s="59" t="str">
        <f>IFERROR(VLOOKUP(C988,'Inscription - registration'!$B$13:$I$1012,7,FALSE)," ")</f>
        <v xml:space="preserve"> </v>
      </c>
      <c r="J988" s="23"/>
      <c r="K988" s="16" t="str">
        <f t="shared" si="15"/>
        <v xml:space="preserve"> </v>
      </c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x14ac:dyDescent="0.25">
      <c r="A989" s="10"/>
      <c r="B989" s="13">
        <v>977</v>
      </c>
      <c r="C989" s="11"/>
      <c r="D989" s="28" t="str">
        <f>IFERROR(VLOOKUP(C989,'Inscription - registration'!$B$13:$I$1012,2)," ")</f>
        <v xml:space="preserve"> </v>
      </c>
      <c r="E989" s="29" t="str">
        <f>IFERROR(VLOOKUP(C989,'Inscription - registration'!$B$13:$I$1012,3,FALSE)," ")</f>
        <v xml:space="preserve"> </v>
      </c>
      <c r="F989" s="29" t="str">
        <f>IFERROR(VLOOKUP(C989,'Inscription - registration'!$B$13:$I$1012,4,FALSE)," ")</f>
        <v xml:space="preserve"> </v>
      </c>
      <c r="G989" s="29" t="str">
        <f>IFERROR(VLOOKUP(C989,'Inscription - registration'!$B$13:$I$1012,5,FALSE)," ")</f>
        <v xml:space="preserve"> </v>
      </c>
      <c r="H989" s="29" t="str">
        <f>IFERROR(VLOOKUP(C989,'Inscription - registration'!$B$13:$I$1012,6,FALSE)," ")</f>
        <v xml:space="preserve"> </v>
      </c>
      <c r="I989" s="60" t="str">
        <f>IFERROR(VLOOKUP(C989,'Inscription - registration'!$B$13:$I$1012,7,FALSE)," ")</f>
        <v xml:space="preserve"> </v>
      </c>
      <c r="J989" s="22"/>
      <c r="K989" s="14" t="str">
        <f t="shared" si="15"/>
        <v xml:space="preserve"> </v>
      </c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x14ac:dyDescent="0.25">
      <c r="A990" s="10"/>
      <c r="B990" s="15">
        <v>978</v>
      </c>
      <c r="C990" s="12"/>
      <c r="D990" s="26" t="str">
        <f>IFERROR(VLOOKUP(C990,'Inscription - registration'!$B$13:$I$1012,2)," ")</f>
        <v xml:space="preserve"> </v>
      </c>
      <c r="E990" s="27" t="str">
        <f>IFERROR(VLOOKUP(C990,'Inscription - registration'!$B$13:$I$1012,3,FALSE)," ")</f>
        <v xml:space="preserve"> </v>
      </c>
      <c r="F990" s="27" t="str">
        <f>IFERROR(VLOOKUP(C990,'Inscription - registration'!$B$13:$I$1012,4,FALSE)," ")</f>
        <v xml:space="preserve"> </v>
      </c>
      <c r="G990" s="27" t="str">
        <f>IFERROR(VLOOKUP(C990,'Inscription - registration'!$B$13:$I$1012,5,FALSE)," ")</f>
        <v xml:space="preserve"> </v>
      </c>
      <c r="H990" s="27" t="str">
        <f>IFERROR(VLOOKUP(C990,'Inscription - registration'!$B$13:$I$1012,6,FALSE)," ")</f>
        <v xml:space="preserve"> </v>
      </c>
      <c r="I990" s="59" t="str">
        <f>IFERROR(VLOOKUP(C990,'Inscription - registration'!$B$13:$I$1012,7,FALSE)," ")</f>
        <v xml:space="preserve"> </v>
      </c>
      <c r="J990" s="23"/>
      <c r="K990" s="16" t="str">
        <f t="shared" si="15"/>
        <v xml:space="preserve"> </v>
      </c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x14ac:dyDescent="0.25">
      <c r="A991" s="10"/>
      <c r="B991" s="13">
        <v>979</v>
      </c>
      <c r="C991" s="11"/>
      <c r="D991" s="28" t="str">
        <f>IFERROR(VLOOKUP(C991,'Inscription - registration'!$B$13:$I$1012,2)," ")</f>
        <v xml:space="preserve"> </v>
      </c>
      <c r="E991" s="29" t="str">
        <f>IFERROR(VLOOKUP(C991,'Inscription - registration'!$B$13:$I$1012,3,FALSE)," ")</f>
        <v xml:space="preserve"> </v>
      </c>
      <c r="F991" s="29" t="str">
        <f>IFERROR(VLOOKUP(C991,'Inscription - registration'!$B$13:$I$1012,4,FALSE)," ")</f>
        <v xml:space="preserve"> </v>
      </c>
      <c r="G991" s="29" t="str">
        <f>IFERROR(VLOOKUP(C991,'Inscription - registration'!$B$13:$I$1012,5,FALSE)," ")</f>
        <v xml:space="preserve"> </v>
      </c>
      <c r="H991" s="29" t="str">
        <f>IFERROR(VLOOKUP(C991,'Inscription - registration'!$B$13:$I$1012,6,FALSE)," ")</f>
        <v xml:space="preserve"> </v>
      </c>
      <c r="I991" s="60" t="str">
        <f>IFERROR(VLOOKUP(C991,'Inscription - registration'!$B$13:$I$1012,7,FALSE)," ")</f>
        <v xml:space="preserve"> </v>
      </c>
      <c r="J991" s="22"/>
      <c r="K991" s="14" t="str">
        <f t="shared" si="15"/>
        <v xml:space="preserve"> </v>
      </c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x14ac:dyDescent="0.25">
      <c r="A992" s="10"/>
      <c r="B992" s="15">
        <v>980</v>
      </c>
      <c r="C992" s="12"/>
      <c r="D992" s="26" t="str">
        <f>IFERROR(VLOOKUP(C992,'Inscription - registration'!$B$13:$I$1012,2)," ")</f>
        <v xml:space="preserve"> </v>
      </c>
      <c r="E992" s="27" t="str">
        <f>IFERROR(VLOOKUP(C992,'Inscription - registration'!$B$13:$I$1012,3,FALSE)," ")</f>
        <v xml:space="preserve"> </v>
      </c>
      <c r="F992" s="27" t="str">
        <f>IFERROR(VLOOKUP(C992,'Inscription - registration'!$B$13:$I$1012,4,FALSE)," ")</f>
        <v xml:space="preserve"> </v>
      </c>
      <c r="G992" s="27" t="str">
        <f>IFERROR(VLOOKUP(C992,'Inscription - registration'!$B$13:$I$1012,5,FALSE)," ")</f>
        <v xml:space="preserve"> </v>
      </c>
      <c r="H992" s="27" t="str">
        <f>IFERROR(VLOOKUP(C992,'Inscription - registration'!$B$13:$I$1012,6,FALSE)," ")</f>
        <v xml:space="preserve"> </v>
      </c>
      <c r="I992" s="59" t="str">
        <f>IFERROR(VLOOKUP(C992,'Inscription - registration'!$B$13:$I$1012,7,FALSE)," ")</f>
        <v xml:space="preserve"> </v>
      </c>
      <c r="J992" s="23"/>
      <c r="K992" s="16" t="str">
        <f t="shared" si="15"/>
        <v xml:space="preserve"> </v>
      </c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x14ac:dyDescent="0.25">
      <c r="A993" s="10"/>
      <c r="B993" s="13">
        <v>981</v>
      </c>
      <c r="C993" s="11"/>
      <c r="D993" s="28" t="str">
        <f>IFERROR(VLOOKUP(C993,'Inscription - registration'!$B$13:$I$1012,2)," ")</f>
        <v xml:space="preserve"> </v>
      </c>
      <c r="E993" s="29" t="str">
        <f>IFERROR(VLOOKUP(C993,'Inscription - registration'!$B$13:$I$1012,3,FALSE)," ")</f>
        <v xml:space="preserve"> </v>
      </c>
      <c r="F993" s="29" t="str">
        <f>IFERROR(VLOOKUP(C993,'Inscription - registration'!$B$13:$I$1012,4,FALSE)," ")</f>
        <v xml:space="preserve"> </v>
      </c>
      <c r="G993" s="29" t="str">
        <f>IFERROR(VLOOKUP(C993,'Inscription - registration'!$B$13:$I$1012,5,FALSE)," ")</f>
        <v xml:space="preserve"> </v>
      </c>
      <c r="H993" s="29" t="str">
        <f>IFERROR(VLOOKUP(C993,'Inscription - registration'!$B$13:$I$1012,6,FALSE)," ")</f>
        <v xml:space="preserve"> </v>
      </c>
      <c r="I993" s="60" t="str">
        <f>IFERROR(VLOOKUP(C993,'Inscription - registration'!$B$13:$I$1012,7,FALSE)," ")</f>
        <v xml:space="preserve"> </v>
      </c>
      <c r="J993" s="22"/>
      <c r="K993" s="14" t="str">
        <f t="shared" si="15"/>
        <v xml:space="preserve"> </v>
      </c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x14ac:dyDescent="0.25">
      <c r="A994" s="10"/>
      <c r="B994" s="15">
        <v>982</v>
      </c>
      <c r="C994" s="12"/>
      <c r="D994" s="26" t="str">
        <f>IFERROR(VLOOKUP(C994,'Inscription - registration'!$B$13:$I$1012,2)," ")</f>
        <v xml:space="preserve"> </v>
      </c>
      <c r="E994" s="27" t="str">
        <f>IFERROR(VLOOKUP(C994,'Inscription - registration'!$B$13:$I$1012,3,FALSE)," ")</f>
        <v xml:space="preserve"> </v>
      </c>
      <c r="F994" s="27" t="str">
        <f>IFERROR(VLOOKUP(C994,'Inscription - registration'!$B$13:$I$1012,4,FALSE)," ")</f>
        <v xml:space="preserve"> </v>
      </c>
      <c r="G994" s="27" t="str">
        <f>IFERROR(VLOOKUP(C994,'Inscription - registration'!$B$13:$I$1012,5,FALSE)," ")</f>
        <v xml:space="preserve"> </v>
      </c>
      <c r="H994" s="27" t="str">
        <f>IFERROR(VLOOKUP(C994,'Inscription - registration'!$B$13:$I$1012,6,FALSE)," ")</f>
        <v xml:space="preserve"> </v>
      </c>
      <c r="I994" s="59" t="str">
        <f>IFERROR(VLOOKUP(C994,'Inscription - registration'!$B$13:$I$1012,7,FALSE)," ")</f>
        <v xml:space="preserve"> </v>
      </c>
      <c r="J994" s="23"/>
      <c r="K994" s="16" t="str">
        <f t="shared" si="15"/>
        <v xml:space="preserve"> </v>
      </c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x14ac:dyDescent="0.25">
      <c r="A995" s="10"/>
      <c r="B995" s="13">
        <v>983</v>
      </c>
      <c r="C995" s="11"/>
      <c r="D995" s="28" t="str">
        <f>IFERROR(VLOOKUP(C995,'Inscription - registration'!$B$13:$I$1012,2)," ")</f>
        <v xml:space="preserve"> </v>
      </c>
      <c r="E995" s="29" t="str">
        <f>IFERROR(VLOOKUP(C995,'Inscription - registration'!$B$13:$I$1012,3,FALSE)," ")</f>
        <v xml:space="preserve"> </v>
      </c>
      <c r="F995" s="29" t="str">
        <f>IFERROR(VLOOKUP(C995,'Inscription - registration'!$B$13:$I$1012,4,FALSE)," ")</f>
        <v xml:space="preserve"> </v>
      </c>
      <c r="G995" s="29" t="str">
        <f>IFERROR(VLOOKUP(C995,'Inscription - registration'!$B$13:$I$1012,5,FALSE)," ")</f>
        <v xml:space="preserve"> </v>
      </c>
      <c r="H995" s="29" t="str">
        <f>IFERROR(VLOOKUP(C995,'Inscription - registration'!$B$13:$I$1012,6,FALSE)," ")</f>
        <v xml:space="preserve"> </v>
      </c>
      <c r="I995" s="60" t="str">
        <f>IFERROR(VLOOKUP(C995,'Inscription - registration'!$B$13:$I$1012,7,FALSE)," ")</f>
        <v xml:space="preserve"> </v>
      </c>
      <c r="J995" s="22"/>
      <c r="K995" s="14" t="str">
        <f t="shared" si="15"/>
        <v xml:space="preserve"> </v>
      </c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x14ac:dyDescent="0.25">
      <c r="A996" s="10"/>
      <c r="B996" s="15">
        <v>984</v>
      </c>
      <c r="C996" s="12"/>
      <c r="D996" s="26" t="str">
        <f>IFERROR(VLOOKUP(C996,'Inscription - registration'!$B$13:$I$1012,2)," ")</f>
        <v xml:space="preserve"> </v>
      </c>
      <c r="E996" s="27" t="str">
        <f>IFERROR(VLOOKUP(C996,'Inscription - registration'!$B$13:$I$1012,3,FALSE)," ")</f>
        <v xml:space="preserve"> </v>
      </c>
      <c r="F996" s="27" t="str">
        <f>IFERROR(VLOOKUP(C996,'Inscription - registration'!$B$13:$I$1012,4,FALSE)," ")</f>
        <v xml:space="preserve"> </v>
      </c>
      <c r="G996" s="27" t="str">
        <f>IFERROR(VLOOKUP(C996,'Inscription - registration'!$B$13:$I$1012,5,FALSE)," ")</f>
        <v xml:space="preserve"> </v>
      </c>
      <c r="H996" s="27" t="str">
        <f>IFERROR(VLOOKUP(C996,'Inscription - registration'!$B$13:$I$1012,6,FALSE)," ")</f>
        <v xml:space="preserve"> </v>
      </c>
      <c r="I996" s="59" t="str">
        <f>IFERROR(VLOOKUP(C996,'Inscription - registration'!$B$13:$I$1012,7,FALSE)," ")</f>
        <v xml:space="preserve"> </v>
      </c>
      <c r="J996" s="23"/>
      <c r="K996" s="16" t="str">
        <f t="shared" si="15"/>
        <v xml:space="preserve"> </v>
      </c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x14ac:dyDescent="0.25">
      <c r="A997" s="10"/>
      <c r="B997" s="13">
        <v>985</v>
      </c>
      <c r="C997" s="11"/>
      <c r="D997" s="28" t="str">
        <f>IFERROR(VLOOKUP(C997,'Inscription - registration'!$B$13:$I$1012,2)," ")</f>
        <v xml:space="preserve"> </v>
      </c>
      <c r="E997" s="29" t="str">
        <f>IFERROR(VLOOKUP(C997,'Inscription - registration'!$B$13:$I$1012,3,FALSE)," ")</f>
        <v xml:space="preserve"> </v>
      </c>
      <c r="F997" s="29" t="str">
        <f>IFERROR(VLOOKUP(C997,'Inscription - registration'!$B$13:$I$1012,4,FALSE)," ")</f>
        <v xml:space="preserve"> </v>
      </c>
      <c r="G997" s="29" t="str">
        <f>IFERROR(VLOOKUP(C997,'Inscription - registration'!$B$13:$I$1012,5,FALSE)," ")</f>
        <v xml:space="preserve"> </v>
      </c>
      <c r="H997" s="29" t="str">
        <f>IFERROR(VLOOKUP(C997,'Inscription - registration'!$B$13:$I$1012,6,FALSE)," ")</f>
        <v xml:space="preserve"> </v>
      </c>
      <c r="I997" s="60" t="str">
        <f>IFERROR(VLOOKUP(C997,'Inscription - registration'!$B$13:$I$1012,7,FALSE)," ")</f>
        <v xml:space="preserve"> </v>
      </c>
      <c r="J997" s="22"/>
      <c r="K997" s="14" t="str">
        <f t="shared" si="15"/>
        <v xml:space="preserve"> </v>
      </c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x14ac:dyDescent="0.25">
      <c r="A998" s="10"/>
      <c r="B998" s="15">
        <v>986</v>
      </c>
      <c r="C998" s="12"/>
      <c r="D998" s="26" t="str">
        <f>IFERROR(VLOOKUP(C998,'Inscription - registration'!$B$13:$I$1012,2)," ")</f>
        <v xml:space="preserve"> </v>
      </c>
      <c r="E998" s="27" t="str">
        <f>IFERROR(VLOOKUP(C998,'Inscription - registration'!$B$13:$I$1012,3,FALSE)," ")</f>
        <v xml:space="preserve"> </v>
      </c>
      <c r="F998" s="27" t="str">
        <f>IFERROR(VLOOKUP(C998,'Inscription - registration'!$B$13:$I$1012,4,FALSE)," ")</f>
        <v xml:space="preserve"> </v>
      </c>
      <c r="G998" s="27" t="str">
        <f>IFERROR(VLOOKUP(C998,'Inscription - registration'!$B$13:$I$1012,5,FALSE)," ")</f>
        <v xml:space="preserve"> </v>
      </c>
      <c r="H998" s="27" t="str">
        <f>IFERROR(VLOOKUP(C998,'Inscription - registration'!$B$13:$I$1012,6,FALSE)," ")</f>
        <v xml:space="preserve"> </v>
      </c>
      <c r="I998" s="59" t="str">
        <f>IFERROR(VLOOKUP(C998,'Inscription - registration'!$B$13:$I$1012,7,FALSE)," ")</f>
        <v xml:space="preserve"> </v>
      </c>
      <c r="J998" s="23"/>
      <c r="K998" s="16" t="str">
        <f t="shared" si="15"/>
        <v xml:space="preserve"> </v>
      </c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x14ac:dyDescent="0.25">
      <c r="A999" s="10"/>
      <c r="B999" s="13">
        <v>987</v>
      </c>
      <c r="C999" s="11"/>
      <c r="D999" s="28" t="str">
        <f>IFERROR(VLOOKUP(C999,'Inscription - registration'!$B$13:$I$1012,2)," ")</f>
        <v xml:space="preserve"> </v>
      </c>
      <c r="E999" s="29" t="str">
        <f>IFERROR(VLOOKUP(C999,'Inscription - registration'!$B$13:$I$1012,3,FALSE)," ")</f>
        <v xml:space="preserve"> </v>
      </c>
      <c r="F999" s="29" t="str">
        <f>IFERROR(VLOOKUP(C999,'Inscription - registration'!$B$13:$I$1012,4,FALSE)," ")</f>
        <v xml:space="preserve"> </v>
      </c>
      <c r="G999" s="29" t="str">
        <f>IFERROR(VLOOKUP(C999,'Inscription - registration'!$B$13:$I$1012,5,FALSE)," ")</f>
        <v xml:space="preserve"> </v>
      </c>
      <c r="H999" s="29" t="str">
        <f>IFERROR(VLOOKUP(C999,'Inscription - registration'!$B$13:$I$1012,6,FALSE)," ")</f>
        <v xml:space="preserve"> </v>
      </c>
      <c r="I999" s="60" t="str">
        <f>IFERROR(VLOOKUP(C999,'Inscription - registration'!$B$13:$I$1012,7,FALSE)," ")</f>
        <v xml:space="preserve"> </v>
      </c>
      <c r="J999" s="22"/>
      <c r="K999" s="14" t="str">
        <f t="shared" si="15"/>
        <v xml:space="preserve"> </v>
      </c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x14ac:dyDescent="0.25">
      <c r="A1000" s="10"/>
      <c r="B1000" s="15">
        <v>988</v>
      </c>
      <c r="C1000" s="12"/>
      <c r="D1000" s="26" t="str">
        <f>IFERROR(VLOOKUP(C1000,'Inscription - registration'!$B$13:$I$1012,2)," ")</f>
        <v xml:space="preserve"> </v>
      </c>
      <c r="E1000" s="27" t="str">
        <f>IFERROR(VLOOKUP(C1000,'Inscription - registration'!$B$13:$I$1012,3,FALSE)," ")</f>
        <v xml:space="preserve"> </v>
      </c>
      <c r="F1000" s="27" t="str">
        <f>IFERROR(VLOOKUP(C1000,'Inscription - registration'!$B$13:$I$1012,4,FALSE)," ")</f>
        <v xml:space="preserve"> </v>
      </c>
      <c r="G1000" s="27" t="str">
        <f>IFERROR(VLOOKUP(C1000,'Inscription - registration'!$B$13:$I$1012,5,FALSE)," ")</f>
        <v xml:space="preserve"> </v>
      </c>
      <c r="H1000" s="27" t="str">
        <f>IFERROR(VLOOKUP(C1000,'Inscription - registration'!$B$13:$I$1012,6,FALSE)," ")</f>
        <v xml:space="preserve"> </v>
      </c>
      <c r="I1000" s="59" t="str">
        <f>IFERROR(VLOOKUP(C1000,'Inscription - registration'!$B$13:$I$1012,7,FALSE)," ")</f>
        <v xml:space="preserve"> </v>
      </c>
      <c r="J1000" s="23"/>
      <c r="K1000" s="16" t="str">
        <f t="shared" si="15"/>
        <v xml:space="preserve"> </v>
      </c>
      <c r="L1000" s="10"/>
      <c r="M1000" s="10"/>
      <c r="N1000" s="10"/>
      <c r="O1000" s="10"/>
      <c r="P1000" s="10"/>
      <c r="Q1000" s="10"/>
      <c r="R1000" s="10"/>
      <c r="S1000" s="10"/>
      <c r="T1000" s="10"/>
    </row>
    <row r="1001" spans="1:20" x14ac:dyDescent="0.25">
      <c r="A1001" s="10"/>
      <c r="B1001" s="13">
        <v>989</v>
      </c>
      <c r="C1001" s="11"/>
      <c r="D1001" s="28" t="str">
        <f>IFERROR(VLOOKUP(C1001,'Inscription - registration'!$B$13:$I$1012,2)," ")</f>
        <v xml:space="preserve"> </v>
      </c>
      <c r="E1001" s="29" t="str">
        <f>IFERROR(VLOOKUP(C1001,'Inscription - registration'!$B$13:$I$1012,3,FALSE)," ")</f>
        <v xml:space="preserve"> </v>
      </c>
      <c r="F1001" s="29" t="str">
        <f>IFERROR(VLOOKUP(C1001,'Inscription - registration'!$B$13:$I$1012,4,FALSE)," ")</f>
        <v xml:space="preserve"> </v>
      </c>
      <c r="G1001" s="29" t="str">
        <f>IFERROR(VLOOKUP(C1001,'Inscription - registration'!$B$13:$I$1012,5,FALSE)," ")</f>
        <v xml:space="preserve"> </v>
      </c>
      <c r="H1001" s="29" t="str">
        <f>IFERROR(VLOOKUP(C1001,'Inscription - registration'!$B$13:$I$1012,6,FALSE)," ")</f>
        <v xml:space="preserve"> </v>
      </c>
      <c r="I1001" s="60" t="str">
        <f>IFERROR(VLOOKUP(C1001,'Inscription - registration'!$B$13:$I$1012,7,FALSE)," ")</f>
        <v xml:space="preserve"> </v>
      </c>
      <c r="J1001" s="22"/>
      <c r="K1001" s="14" t="str">
        <f t="shared" si="15"/>
        <v xml:space="preserve"> </v>
      </c>
      <c r="L1001" s="10"/>
      <c r="M1001" s="10"/>
      <c r="N1001" s="10"/>
      <c r="O1001" s="10"/>
      <c r="P1001" s="10"/>
      <c r="Q1001" s="10"/>
      <c r="R1001" s="10"/>
      <c r="S1001" s="10"/>
      <c r="T1001" s="10"/>
    </row>
    <row r="1002" spans="1:20" x14ac:dyDescent="0.25">
      <c r="A1002" s="10"/>
      <c r="B1002" s="15">
        <v>990</v>
      </c>
      <c r="C1002" s="12"/>
      <c r="D1002" s="26" t="str">
        <f>IFERROR(VLOOKUP(C1002,'Inscription - registration'!$B$13:$I$1012,2)," ")</f>
        <v xml:space="preserve"> </v>
      </c>
      <c r="E1002" s="27" t="str">
        <f>IFERROR(VLOOKUP(C1002,'Inscription - registration'!$B$13:$I$1012,3,FALSE)," ")</f>
        <v xml:space="preserve"> </v>
      </c>
      <c r="F1002" s="27" t="str">
        <f>IFERROR(VLOOKUP(C1002,'Inscription - registration'!$B$13:$I$1012,4,FALSE)," ")</f>
        <v xml:space="preserve"> </v>
      </c>
      <c r="G1002" s="27" t="str">
        <f>IFERROR(VLOOKUP(C1002,'Inscription - registration'!$B$13:$I$1012,5,FALSE)," ")</f>
        <v xml:space="preserve"> </v>
      </c>
      <c r="H1002" s="27" t="str">
        <f>IFERROR(VLOOKUP(C1002,'Inscription - registration'!$B$13:$I$1012,6,FALSE)," ")</f>
        <v xml:space="preserve"> </v>
      </c>
      <c r="I1002" s="59" t="str">
        <f>IFERROR(VLOOKUP(C1002,'Inscription - registration'!$B$13:$I$1012,7,FALSE)," ")</f>
        <v xml:space="preserve"> </v>
      </c>
      <c r="J1002" s="23"/>
      <c r="K1002" s="16" t="str">
        <f t="shared" si="15"/>
        <v xml:space="preserve"> </v>
      </c>
      <c r="L1002" s="10"/>
      <c r="M1002" s="10"/>
      <c r="N1002" s="10"/>
      <c r="O1002" s="10"/>
      <c r="P1002" s="10"/>
      <c r="Q1002" s="10"/>
      <c r="R1002" s="10"/>
      <c r="S1002" s="10"/>
      <c r="T1002" s="10"/>
    </row>
    <row r="1003" spans="1:20" x14ac:dyDescent="0.25">
      <c r="A1003" s="10"/>
      <c r="B1003" s="13">
        <v>991</v>
      </c>
      <c r="C1003" s="11"/>
      <c r="D1003" s="28" t="str">
        <f>IFERROR(VLOOKUP(C1003,'Inscription - registration'!$B$13:$I$1012,2)," ")</f>
        <v xml:space="preserve"> </v>
      </c>
      <c r="E1003" s="29" t="str">
        <f>IFERROR(VLOOKUP(C1003,'Inscription - registration'!$B$13:$I$1012,3,FALSE)," ")</f>
        <v xml:space="preserve"> </v>
      </c>
      <c r="F1003" s="29" t="str">
        <f>IFERROR(VLOOKUP(C1003,'Inscription - registration'!$B$13:$I$1012,4,FALSE)," ")</f>
        <v xml:space="preserve"> </v>
      </c>
      <c r="G1003" s="29" t="str">
        <f>IFERROR(VLOOKUP(C1003,'Inscription - registration'!$B$13:$I$1012,5,FALSE)," ")</f>
        <v xml:space="preserve"> </v>
      </c>
      <c r="H1003" s="29" t="str">
        <f>IFERROR(VLOOKUP(C1003,'Inscription - registration'!$B$13:$I$1012,6,FALSE)," ")</f>
        <v xml:space="preserve"> </v>
      </c>
      <c r="I1003" s="60" t="str">
        <f>IFERROR(VLOOKUP(C1003,'Inscription - registration'!$B$13:$I$1012,7,FALSE)," ")</f>
        <v xml:space="preserve"> </v>
      </c>
      <c r="J1003" s="22"/>
      <c r="K1003" s="14" t="str">
        <f t="shared" si="15"/>
        <v xml:space="preserve"> </v>
      </c>
      <c r="L1003" s="10"/>
      <c r="M1003" s="10"/>
      <c r="N1003" s="10"/>
      <c r="O1003" s="10"/>
      <c r="P1003" s="10"/>
      <c r="Q1003" s="10"/>
      <c r="R1003" s="10"/>
      <c r="S1003" s="10"/>
      <c r="T1003" s="10"/>
    </row>
    <row r="1004" spans="1:20" x14ac:dyDescent="0.25">
      <c r="A1004" s="10"/>
      <c r="B1004" s="15">
        <v>992</v>
      </c>
      <c r="C1004" s="12"/>
      <c r="D1004" s="26" t="str">
        <f>IFERROR(VLOOKUP(C1004,'Inscription - registration'!$B$13:$I$1012,2)," ")</f>
        <v xml:space="preserve"> </v>
      </c>
      <c r="E1004" s="27" t="str">
        <f>IFERROR(VLOOKUP(C1004,'Inscription - registration'!$B$13:$I$1012,3,FALSE)," ")</f>
        <v xml:space="preserve"> </v>
      </c>
      <c r="F1004" s="27" t="str">
        <f>IFERROR(VLOOKUP(C1004,'Inscription - registration'!$B$13:$I$1012,4,FALSE)," ")</f>
        <v xml:space="preserve"> </v>
      </c>
      <c r="G1004" s="27" t="str">
        <f>IFERROR(VLOOKUP(C1004,'Inscription - registration'!$B$13:$I$1012,5,FALSE)," ")</f>
        <v xml:space="preserve"> </v>
      </c>
      <c r="H1004" s="27" t="str">
        <f>IFERROR(VLOOKUP(C1004,'Inscription - registration'!$B$13:$I$1012,6,FALSE)," ")</f>
        <v xml:space="preserve"> </v>
      </c>
      <c r="I1004" s="59" t="str">
        <f>IFERROR(VLOOKUP(C1004,'Inscription - registration'!$B$13:$I$1012,7,FALSE)," ")</f>
        <v xml:space="preserve"> </v>
      </c>
      <c r="J1004" s="23"/>
      <c r="K1004" s="16" t="str">
        <f t="shared" si="15"/>
        <v xml:space="preserve"> </v>
      </c>
      <c r="L1004" s="10"/>
      <c r="M1004" s="10"/>
      <c r="N1004" s="10"/>
      <c r="O1004" s="10"/>
      <c r="P1004" s="10"/>
      <c r="Q1004" s="10"/>
      <c r="R1004" s="10"/>
      <c r="S1004" s="10"/>
      <c r="T1004" s="10"/>
    </row>
    <row r="1005" spans="1:20" x14ac:dyDescent="0.25">
      <c r="A1005" s="10"/>
      <c r="B1005" s="13">
        <v>993</v>
      </c>
      <c r="C1005" s="11"/>
      <c r="D1005" s="28" t="str">
        <f>IFERROR(VLOOKUP(C1005,'Inscription - registration'!$B$13:$I$1012,2)," ")</f>
        <v xml:space="preserve"> </v>
      </c>
      <c r="E1005" s="29" t="str">
        <f>IFERROR(VLOOKUP(C1005,'Inscription - registration'!$B$13:$I$1012,3,FALSE)," ")</f>
        <v xml:space="preserve"> </v>
      </c>
      <c r="F1005" s="29" t="str">
        <f>IFERROR(VLOOKUP(C1005,'Inscription - registration'!$B$13:$I$1012,4,FALSE)," ")</f>
        <v xml:space="preserve"> </v>
      </c>
      <c r="G1005" s="29" t="str">
        <f>IFERROR(VLOOKUP(C1005,'Inscription - registration'!$B$13:$I$1012,5,FALSE)," ")</f>
        <v xml:space="preserve"> </v>
      </c>
      <c r="H1005" s="29" t="str">
        <f>IFERROR(VLOOKUP(C1005,'Inscription - registration'!$B$13:$I$1012,6,FALSE)," ")</f>
        <v xml:space="preserve"> </v>
      </c>
      <c r="I1005" s="60" t="str">
        <f>IFERROR(VLOOKUP(C1005,'Inscription - registration'!$B$13:$I$1012,7,FALSE)," ")</f>
        <v xml:space="preserve"> </v>
      </c>
      <c r="J1005" s="22"/>
      <c r="K1005" s="14" t="str">
        <f t="shared" si="15"/>
        <v xml:space="preserve"> </v>
      </c>
      <c r="L1005" s="10"/>
      <c r="M1005" s="10"/>
      <c r="N1005" s="10"/>
      <c r="O1005" s="10"/>
      <c r="P1005" s="10"/>
      <c r="Q1005" s="10"/>
      <c r="R1005" s="10"/>
      <c r="S1005" s="10"/>
      <c r="T1005" s="10"/>
    </row>
    <row r="1006" spans="1:20" x14ac:dyDescent="0.25">
      <c r="A1006" s="10"/>
      <c r="B1006" s="15">
        <v>994</v>
      </c>
      <c r="C1006" s="12"/>
      <c r="D1006" s="26" t="str">
        <f>IFERROR(VLOOKUP(C1006,'Inscription - registration'!$B$13:$I$1012,2)," ")</f>
        <v xml:space="preserve"> </v>
      </c>
      <c r="E1006" s="27" t="str">
        <f>IFERROR(VLOOKUP(C1006,'Inscription - registration'!$B$13:$I$1012,3,FALSE)," ")</f>
        <v xml:space="preserve"> </v>
      </c>
      <c r="F1006" s="27" t="str">
        <f>IFERROR(VLOOKUP(C1006,'Inscription - registration'!$B$13:$I$1012,4,FALSE)," ")</f>
        <v xml:space="preserve"> </v>
      </c>
      <c r="G1006" s="27" t="str">
        <f>IFERROR(VLOOKUP(C1006,'Inscription - registration'!$B$13:$I$1012,5,FALSE)," ")</f>
        <v xml:space="preserve"> </v>
      </c>
      <c r="H1006" s="27" t="str">
        <f>IFERROR(VLOOKUP(C1006,'Inscription - registration'!$B$13:$I$1012,6,FALSE)," ")</f>
        <v xml:space="preserve"> </v>
      </c>
      <c r="I1006" s="59" t="str">
        <f>IFERROR(VLOOKUP(C1006,'Inscription - registration'!$B$13:$I$1012,7,FALSE)," ")</f>
        <v xml:space="preserve"> </v>
      </c>
      <c r="J1006" s="23"/>
      <c r="K1006" s="16" t="str">
        <f t="shared" si="15"/>
        <v xml:space="preserve"> </v>
      </c>
      <c r="L1006" s="10"/>
      <c r="M1006" s="10"/>
      <c r="N1006" s="10"/>
      <c r="O1006" s="10"/>
      <c r="P1006" s="10"/>
      <c r="Q1006" s="10"/>
      <c r="R1006" s="10"/>
      <c r="S1006" s="10"/>
      <c r="T1006" s="10"/>
    </row>
    <row r="1007" spans="1:20" x14ac:dyDescent="0.25">
      <c r="A1007" s="10"/>
      <c r="B1007" s="13">
        <v>995</v>
      </c>
      <c r="C1007" s="11"/>
      <c r="D1007" s="28" t="str">
        <f>IFERROR(VLOOKUP(C1007,'Inscription - registration'!$B$13:$I$1012,2)," ")</f>
        <v xml:space="preserve"> </v>
      </c>
      <c r="E1007" s="29" t="str">
        <f>IFERROR(VLOOKUP(C1007,'Inscription - registration'!$B$13:$I$1012,3,FALSE)," ")</f>
        <v xml:space="preserve"> </v>
      </c>
      <c r="F1007" s="29" t="str">
        <f>IFERROR(VLOOKUP(C1007,'Inscription - registration'!$B$13:$I$1012,4,FALSE)," ")</f>
        <v xml:space="preserve"> </v>
      </c>
      <c r="G1007" s="29" t="str">
        <f>IFERROR(VLOOKUP(C1007,'Inscription - registration'!$B$13:$I$1012,5,FALSE)," ")</f>
        <v xml:space="preserve"> </v>
      </c>
      <c r="H1007" s="29" t="str">
        <f>IFERROR(VLOOKUP(C1007,'Inscription - registration'!$B$13:$I$1012,6,FALSE)," ")</f>
        <v xml:space="preserve"> </v>
      </c>
      <c r="I1007" s="60" t="str">
        <f>IFERROR(VLOOKUP(C1007,'Inscription - registration'!$B$13:$I$1012,7,FALSE)," ")</f>
        <v xml:space="preserve"> </v>
      </c>
      <c r="J1007" s="22"/>
      <c r="K1007" s="14" t="str">
        <f t="shared" si="15"/>
        <v xml:space="preserve"> </v>
      </c>
      <c r="L1007" s="10"/>
      <c r="M1007" s="10"/>
      <c r="N1007" s="10"/>
      <c r="O1007" s="10"/>
      <c r="P1007" s="10"/>
      <c r="Q1007" s="10"/>
      <c r="R1007" s="10"/>
      <c r="S1007" s="10"/>
      <c r="T1007" s="10"/>
    </row>
    <row r="1008" spans="1:20" x14ac:dyDescent="0.25">
      <c r="A1008" s="10"/>
      <c r="B1008" s="15">
        <v>996</v>
      </c>
      <c r="C1008" s="12"/>
      <c r="D1008" s="26" t="str">
        <f>IFERROR(VLOOKUP(C1008,'Inscription - registration'!$B$13:$I$1012,2)," ")</f>
        <v xml:space="preserve"> </v>
      </c>
      <c r="E1008" s="27" t="str">
        <f>IFERROR(VLOOKUP(C1008,'Inscription - registration'!$B$13:$I$1012,3,FALSE)," ")</f>
        <v xml:space="preserve"> </v>
      </c>
      <c r="F1008" s="27" t="str">
        <f>IFERROR(VLOOKUP(C1008,'Inscription - registration'!$B$13:$I$1012,4,FALSE)," ")</f>
        <v xml:space="preserve"> </v>
      </c>
      <c r="G1008" s="27" t="str">
        <f>IFERROR(VLOOKUP(C1008,'Inscription - registration'!$B$13:$I$1012,5,FALSE)," ")</f>
        <v xml:space="preserve"> </v>
      </c>
      <c r="H1008" s="27" t="str">
        <f>IFERROR(VLOOKUP(C1008,'Inscription - registration'!$B$13:$I$1012,6,FALSE)," ")</f>
        <v xml:space="preserve"> </v>
      </c>
      <c r="I1008" s="59" t="str">
        <f>IFERROR(VLOOKUP(C1008,'Inscription - registration'!$B$13:$I$1012,7,FALSE)," ")</f>
        <v xml:space="preserve"> </v>
      </c>
      <c r="J1008" s="23"/>
      <c r="K1008" s="16" t="str">
        <f t="shared" si="15"/>
        <v xml:space="preserve"> </v>
      </c>
      <c r="L1008" s="10"/>
      <c r="M1008" s="10"/>
      <c r="N1008" s="10"/>
      <c r="O1008" s="10"/>
      <c r="P1008" s="10"/>
      <c r="Q1008" s="10"/>
      <c r="R1008" s="10"/>
      <c r="S1008" s="10"/>
      <c r="T1008" s="10"/>
    </row>
    <row r="1009" spans="1:20" x14ac:dyDescent="0.25">
      <c r="A1009" s="10"/>
      <c r="B1009" s="13">
        <v>997</v>
      </c>
      <c r="C1009" s="11"/>
      <c r="D1009" s="28" t="str">
        <f>IFERROR(VLOOKUP(C1009,'Inscription - registration'!$B$13:$I$1012,2)," ")</f>
        <v xml:space="preserve"> </v>
      </c>
      <c r="E1009" s="29" t="str">
        <f>IFERROR(VLOOKUP(C1009,'Inscription - registration'!$B$13:$I$1012,3,FALSE)," ")</f>
        <v xml:space="preserve"> </v>
      </c>
      <c r="F1009" s="29" t="str">
        <f>IFERROR(VLOOKUP(C1009,'Inscription - registration'!$B$13:$I$1012,4,FALSE)," ")</f>
        <v xml:space="preserve"> </v>
      </c>
      <c r="G1009" s="29" t="str">
        <f>IFERROR(VLOOKUP(C1009,'Inscription - registration'!$B$13:$I$1012,5,FALSE)," ")</f>
        <v xml:space="preserve"> </v>
      </c>
      <c r="H1009" s="29" t="str">
        <f>IFERROR(VLOOKUP(C1009,'Inscription - registration'!$B$13:$I$1012,6,FALSE)," ")</f>
        <v xml:space="preserve"> </v>
      </c>
      <c r="I1009" s="60" t="str">
        <f>IFERROR(VLOOKUP(C1009,'Inscription - registration'!$B$13:$I$1012,7,FALSE)," ")</f>
        <v xml:space="preserve"> </v>
      </c>
      <c r="J1009" s="22"/>
      <c r="K1009" s="14" t="str">
        <f t="shared" si="15"/>
        <v xml:space="preserve"> </v>
      </c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0" x14ac:dyDescent="0.25">
      <c r="A1010" s="10"/>
      <c r="B1010" s="15">
        <v>998</v>
      </c>
      <c r="C1010" s="12"/>
      <c r="D1010" s="26" t="str">
        <f>IFERROR(VLOOKUP(C1010,'Inscription - registration'!$B$13:$I$1012,2)," ")</f>
        <v xml:space="preserve"> </v>
      </c>
      <c r="E1010" s="27" t="str">
        <f>IFERROR(VLOOKUP(C1010,'Inscription - registration'!$B$13:$I$1012,3,FALSE)," ")</f>
        <v xml:space="preserve"> </v>
      </c>
      <c r="F1010" s="27" t="str">
        <f>IFERROR(VLOOKUP(C1010,'Inscription - registration'!$B$13:$I$1012,4,FALSE)," ")</f>
        <v xml:space="preserve"> </v>
      </c>
      <c r="G1010" s="27" t="str">
        <f>IFERROR(VLOOKUP(C1010,'Inscription - registration'!$B$13:$I$1012,5,FALSE)," ")</f>
        <v xml:space="preserve"> </v>
      </c>
      <c r="H1010" s="27" t="str">
        <f>IFERROR(VLOOKUP(C1010,'Inscription - registration'!$B$13:$I$1012,6,FALSE)," ")</f>
        <v xml:space="preserve"> </v>
      </c>
      <c r="I1010" s="59" t="str">
        <f>IFERROR(VLOOKUP(C1010,'Inscription - registration'!$B$13:$I$1012,7,FALSE)," ")</f>
        <v xml:space="preserve"> </v>
      </c>
      <c r="J1010" s="23"/>
      <c r="K1010" s="16" t="str">
        <f t="shared" si="15"/>
        <v xml:space="preserve"> </v>
      </c>
      <c r="L1010" s="10"/>
      <c r="M1010" s="10"/>
      <c r="N1010" s="10"/>
      <c r="O1010" s="10"/>
      <c r="P1010" s="10"/>
      <c r="Q1010" s="10"/>
      <c r="R1010" s="10"/>
      <c r="S1010" s="10"/>
      <c r="T1010" s="10"/>
    </row>
    <row r="1011" spans="1:20" x14ac:dyDescent="0.25">
      <c r="A1011" s="10"/>
      <c r="B1011" s="13">
        <v>999</v>
      </c>
      <c r="C1011" s="11"/>
      <c r="D1011" s="28" t="str">
        <f>IFERROR(VLOOKUP(C1011,'Inscription - registration'!$B$13:$I$1012,2)," ")</f>
        <v xml:space="preserve"> </v>
      </c>
      <c r="E1011" s="29" t="str">
        <f>IFERROR(VLOOKUP(C1011,'Inscription - registration'!$B$13:$I$1012,3,FALSE)," ")</f>
        <v xml:space="preserve"> </v>
      </c>
      <c r="F1011" s="29" t="str">
        <f>IFERROR(VLOOKUP(C1011,'Inscription - registration'!$B$13:$I$1012,4,FALSE)," ")</f>
        <v xml:space="preserve"> </v>
      </c>
      <c r="G1011" s="29" t="str">
        <f>IFERROR(VLOOKUP(C1011,'Inscription - registration'!$B$13:$I$1012,5,FALSE)," ")</f>
        <v xml:space="preserve"> </v>
      </c>
      <c r="H1011" s="29" t="str">
        <f>IFERROR(VLOOKUP(C1011,'Inscription - registration'!$B$13:$I$1012,6,FALSE)," ")</f>
        <v xml:space="preserve"> </v>
      </c>
      <c r="I1011" s="60" t="str">
        <f>IFERROR(VLOOKUP(C1011,'Inscription - registration'!$B$13:$I$1012,7,FALSE)," ")</f>
        <v xml:space="preserve"> </v>
      </c>
      <c r="J1011" s="22"/>
      <c r="K1011" s="14" t="str">
        <f t="shared" si="15"/>
        <v xml:space="preserve"> </v>
      </c>
      <c r="L1011" s="10"/>
      <c r="M1011" s="10"/>
      <c r="N1011" s="10"/>
      <c r="O1011" s="10"/>
      <c r="P1011" s="10"/>
      <c r="Q1011" s="10"/>
      <c r="R1011" s="10"/>
      <c r="S1011" s="10"/>
      <c r="T1011" s="10"/>
    </row>
    <row r="1012" spans="1:20" x14ac:dyDescent="0.25">
      <c r="A1012" s="10"/>
      <c r="B1012" s="15">
        <v>1000</v>
      </c>
      <c r="C1012" s="12"/>
      <c r="D1012" s="26" t="str">
        <f>IFERROR(VLOOKUP(C1012,'Inscription - registration'!$B$13:$I$1012,2)," ")</f>
        <v xml:space="preserve"> </v>
      </c>
      <c r="E1012" s="27" t="str">
        <f>IFERROR(VLOOKUP(C1012,'Inscription - registration'!$B$13:$I$1012,3,FALSE)," ")</f>
        <v xml:space="preserve"> </v>
      </c>
      <c r="F1012" s="27" t="str">
        <f>IFERROR(VLOOKUP(C1012,'Inscription - registration'!$B$13:$I$1012,4,FALSE)," ")</f>
        <v xml:space="preserve"> </v>
      </c>
      <c r="G1012" s="27" t="str">
        <f>IFERROR(VLOOKUP(C1012,'Inscription - registration'!$B$13:$I$1012,5,FALSE)," ")</f>
        <v xml:space="preserve"> </v>
      </c>
      <c r="H1012" s="27" t="str">
        <f>IFERROR(VLOOKUP(C1012,'Inscription - registration'!$B$13:$I$1012,6,FALSE)," ")</f>
        <v xml:space="preserve"> </v>
      </c>
      <c r="I1012" s="59" t="str">
        <f>IFERROR(VLOOKUP(C1012,'Inscription - registration'!$B$13:$I$1012,7,FALSE)," ")</f>
        <v xml:space="preserve"> </v>
      </c>
      <c r="J1012" s="23"/>
      <c r="K1012" s="16" t="str">
        <f t="shared" si="15"/>
        <v xml:space="preserve"> </v>
      </c>
      <c r="L1012" s="10"/>
      <c r="M1012" s="10"/>
      <c r="N1012" s="10"/>
      <c r="O1012" s="10"/>
      <c r="P1012" s="10"/>
      <c r="Q1012" s="10"/>
      <c r="R1012" s="10"/>
      <c r="S1012" s="10"/>
      <c r="T1012" s="10"/>
    </row>
  </sheetData>
  <sheetProtection selectLockedCells="1"/>
  <mergeCells count="15">
    <mergeCell ref="G11:G12"/>
    <mergeCell ref="H11:H12"/>
    <mergeCell ref="I11:I12"/>
    <mergeCell ref="J11:J12"/>
    <mergeCell ref="K11:K12"/>
    <mergeCell ref="B2:F3"/>
    <mergeCell ref="C6:E6"/>
    <mergeCell ref="C7:E7"/>
    <mergeCell ref="C8:E8"/>
    <mergeCell ref="C9:E9"/>
    <mergeCell ref="B11:B12"/>
    <mergeCell ref="C11:C12"/>
    <mergeCell ref="D11:D12"/>
    <mergeCell ref="E11:E12"/>
    <mergeCell ref="F11:F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EB09-F847-4FB4-8749-7984F7F482CD}">
  <dimension ref="A1:Y1012"/>
  <sheetViews>
    <sheetView zoomScaleNormal="100" workbookViewId="0">
      <selection activeCell="C13" sqref="C13:C15"/>
    </sheetView>
  </sheetViews>
  <sheetFormatPr defaultRowHeight="15" x14ac:dyDescent="0.25"/>
  <cols>
    <col min="1" max="1" width="9.140625" style="1"/>
    <col min="2" max="2" width="15.85546875" customWidth="1"/>
    <col min="3" max="3" width="11.140625" customWidth="1"/>
    <col min="4" max="4" width="15.42578125" customWidth="1"/>
    <col min="5" max="5" width="21" customWidth="1"/>
    <col min="6" max="6" width="25.28515625" customWidth="1"/>
    <col min="7" max="7" width="12.5703125" customWidth="1"/>
    <col min="10" max="10" width="13.42578125" customWidth="1"/>
    <col min="11" max="11" width="15.140625" customWidth="1"/>
    <col min="12" max="25" width="9.140625" style="1"/>
  </cols>
  <sheetData>
    <row r="1" spans="1:20" s="1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10"/>
      <c r="B2" s="73" t="s">
        <v>5</v>
      </c>
      <c r="C2" s="74"/>
      <c r="D2" s="74"/>
      <c r="E2" s="74"/>
      <c r="F2" s="75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0"/>
      <c r="B3" s="76"/>
      <c r="C3" s="77"/>
      <c r="D3" s="77"/>
      <c r="E3" s="77"/>
      <c r="F3" s="7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10"/>
      <c r="B4" s="9"/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10"/>
      <c r="B5" s="17" t="s">
        <v>13</v>
      </c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x14ac:dyDescent="0.25">
      <c r="A6" s="10"/>
      <c r="B6" s="18" t="s">
        <v>14</v>
      </c>
      <c r="C6" s="79">
        <f>'Inscription - registration'!C6</f>
        <v>0</v>
      </c>
      <c r="D6" s="80"/>
      <c r="E6" s="8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0"/>
      <c r="B7" s="18" t="s">
        <v>15</v>
      </c>
      <c r="C7" s="82">
        <f>'Inscription - registration'!C7</f>
        <v>0</v>
      </c>
      <c r="D7" s="83"/>
      <c r="E7" s="84"/>
      <c r="F7" s="9"/>
      <c r="G7" s="10"/>
      <c r="H7" s="10"/>
      <c r="I7" s="10"/>
      <c r="J7" s="10"/>
      <c r="K7" s="10"/>
      <c r="L7" s="10"/>
      <c r="M7" s="10"/>
      <c r="N7" s="10"/>
      <c r="O7" s="10"/>
      <c r="P7" s="10">
        <f>SQRT(16.8^2+7.2^2)</f>
        <v>18.277855454073382</v>
      </c>
      <c r="Q7" s="10"/>
      <c r="R7" s="10"/>
      <c r="S7" s="10"/>
      <c r="T7" s="10"/>
    </row>
    <row r="8" spans="1:20" x14ac:dyDescent="0.25">
      <c r="A8" s="10"/>
      <c r="B8" s="19" t="s">
        <v>16</v>
      </c>
      <c r="C8" s="85">
        <f>'Inscription - registration'!C8</f>
        <v>0</v>
      </c>
      <c r="D8" s="86"/>
      <c r="E8" s="87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A9" s="10"/>
      <c r="B9" s="20" t="s">
        <v>18</v>
      </c>
      <c r="C9" s="88">
        <v>10</v>
      </c>
      <c r="D9" s="89"/>
      <c r="E9" s="9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31"/>
      <c r="B10" s="21"/>
      <c r="C10" s="21"/>
      <c r="D10" s="21"/>
      <c r="E10" s="2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s="1" customFormat="1" ht="15" customHeight="1" x14ac:dyDescent="0.25">
      <c r="A11" s="10"/>
      <c r="B11" s="93" t="s">
        <v>6</v>
      </c>
      <c r="C11" s="91" t="s">
        <v>0</v>
      </c>
      <c r="D11" s="71" t="s">
        <v>8</v>
      </c>
      <c r="E11" s="71" t="s">
        <v>9</v>
      </c>
      <c r="F11" s="71" t="s">
        <v>1</v>
      </c>
      <c r="G11" s="71" t="s">
        <v>2</v>
      </c>
      <c r="H11" s="71" t="s">
        <v>12</v>
      </c>
      <c r="I11" s="71" t="s">
        <v>3</v>
      </c>
      <c r="J11" s="69" t="s">
        <v>21</v>
      </c>
      <c r="K11" s="67" t="s">
        <v>20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" customHeight="1" x14ac:dyDescent="0.25">
      <c r="A12" s="10"/>
      <c r="B12" s="94"/>
      <c r="C12" s="92"/>
      <c r="D12" s="72"/>
      <c r="E12" s="72"/>
      <c r="F12" s="72"/>
      <c r="G12" s="72"/>
      <c r="H12" s="72"/>
      <c r="I12" s="72"/>
      <c r="J12" s="70"/>
      <c r="K12" s="68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10"/>
      <c r="B13" s="13">
        <v>1</v>
      </c>
      <c r="C13" s="11"/>
      <c r="D13" s="25" t="str">
        <f>IFERROR(VLOOKUP(C13,'Inscription - registration'!$B$13:$I$1012,2,FALSE)," ")</f>
        <v xml:space="preserve"> </v>
      </c>
      <c r="E13" s="24" t="str">
        <f>IFERROR(VLOOKUP(C13,'Inscription - registration'!$B$13:$I$1012,3,FALSE)," ")</f>
        <v xml:space="preserve"> </v>
      </c>
      <c r="F13" s="24" t="str">
        <f>IFERROR(VLOOKUP(C13,'Inscription - registration'!$B$13:$I$1012,4,FALSE)," ")</f>
        <v xml:space="preserve"> </v>
      </c>
      <c r="G13" s="24" t="str">
        <f>IFERROR(VLOOKUP(C13,'Inscription - registration'!$B$13:$I$1012,5,FALSE)," ")</f>
        <v xml:space="preserve"> </v>
      </c>
      <c r="H13" s="24" t="str">
        <f>IFERROR(VLOOKUP(C13,'Inscription - registration'!$B$13:$I$1012,6,FALSE)," ")</f>
        <v xml:space="preserve"> </v>
      </c>
      <c r="I13" s="58" t="str">
        <f>IFERROR(VLOOKUP(C13,'Inscription - registration'!$B$13:$I$1012,7,FALSE)," ")</f>
        <v xml:space="preserve"> </v>
      </c>
      <c r="J13" s="8"/>
      <c r="K13" s="32" t="str">
        <f t="shared" ref="K13:K76" si="0">IF(J13/$C$9&gt;0,J13/$C$9," ")</f>
        <v xml:space="preserve"> </v>
      </c>
      <c r="L13" s="30"/>
      <c r="M13" s="10"/>
      <c r="N13" s="10"/>
      <c r="O13" s="10"/>
      <c r="P13" s="10"/>
      <c r="Q13" s="10"/>
      <c r="R13" s="10"/>
      <c r="S13" s="10"/>
      <c r="T13" s="10"/>
    </row>
    <row r="14" spans="1:20" x14ac:dyDescent="0.25">
      <c r="A14" s="10"/>
      <c r="B14" s="15">
        <v>2</v>
      </c>
      <c r="C14" s="12"/>
      <c r="D14" s="26" t="str">
        <f>IFERROR(VLOOKUP(C14,'Inscription - registration'!$B$13:$I$1012,2,FALSE)," ")</f>
        <v xml:space="preserve"> </v>
      </c>
      <c r="E14" s="27" t="str">
        <f>IFERROR(VLOOKUP(C14,'Inscription - registration'!$B$13:$I$1012,3,FALSE)," ")</f>
        <v xml:space="preserve"> </v>
      </c>
      <c r="F14" s="27" t="str">
        <f>IFERROR(VLOOKUP(C14,'Inscription - registration'!$B$13:$I$1012,4,FALSE)," ")</f>
        <v xml:space="preserve"> </v>
      </c>
      <c r="G14" s="27" t="str">
        <f>IFERROR(VLOOKUP(C14,'Inscription - registration'!$B$13:$I$1012,5,FALSE)," ")</f>
        <v xml:space="preserve"> </v>
      </c>
      <c r="H14" s="27" t="str">
        <f>IFERROR(VLOOKUP(C14,'Inscription - registration'!$B$13:$I$1012,6,FALSE)," ")</f>
        <v xml:space="preserve"> </v>
      </c>
      <c r="I14" s="59" t="str">
        <f>IFERROR(VLOOKUP(C14,'Inscription - registration'!$B$13:$I$1012,7,FALSE)," ")</f>
        <v xml:space="preserve"> </v>
      </c>
      <c r="J14" s="23"/>
      <c r="K14" s="34" t="str">
        <f t="shared" si="0"/>
        <v xml:space="preserve"> </v>
      </c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0"/>
      <c r="B15" s="13">
        <v>3</v>
      </c>
      <c r="C15" s="11"/>
      <c r="D15" s="28" t="str">
        <f>IFERROR(VLOOKUP(C15,'Inscription - registration'!$B$13:$I$1012,2,FALSE)," ")</f>
        <v xml:space="preserve"> </v>
      </c>
      <c r="E15" s="29" t="str">
        <f>IFERROR(VLOOKUP(C15,'Inscription - registration'!$B$13:$I$1012,3,FALSE)," ")</f>
        <v xml:space="preserve"> </v>
      </c>
      <c r="F15" s="29" t="str">
        <f>IFERROR(VLOOKUP(C15,'Inscription - registration'!$B$13:$I$1012,4,FALSE)," ")</f>
        <v xml:space="preserve"> </v>
      </c>
      <c r="G15" s="29" t="str">
        <f>IFERROR(VLOOKUP(C15,'Inscription - registration'!$B$13:$I$1012,5,FALSE)," ")</f>
        <v xml:space="preserve"> </v>
      </c>
      <c r="H15" s="29" t="str">
        <f>IFERROR(VLOOKUP(C15,'Inscription - registration'!$B$13:$I$1012,6,FALSE)," ")</f>
        <v xml:space="preserve"> </v>
      </c>
      <c r="I15" s="60" t="str">
        <f>IFERROR(VLOOKUP(C15,'Inscription - registration'!$B$13:$I$1012,7,FALSE)," ")</f>
        <v xml:space="preserve"> </v>
      </c>
      <c r="J15" s="22"/>
      <c r="K15" s="33" t="str">
        <f t="shared" si="0"/>
        <v xml:space="preserve"> </v>
      </c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5">
      <c r="A16" s="10"/>
      <c r="B16" s="15">
        <v>4</v>
      </c>
      <c r="C16" s="12"/>
      <c r="D16" s="26" t="str">
        <f>IFERROR(VLOOKUP(C16,'Inscription - registration'!$B$13:$I$1012,2,FALSE)," ")</f>
        <v xml:space="preserve"> </v>
      </c>
      <c r="E16" s="27" t="str">
        <f>IFERROR(VLOOKUP(C16,'Inscription - registration'!$B$13:$I$1012,3,FALSE)," ")</f>
        <v xml:space="preserve"> </v>
      </c>
      <c r="F16" s="27" t="str">
        <f>IFERROR(VLOOKUP(C16,'Inscription - registration'!$B$13:$I$1012,4,FALSE)," ")</f>
        <v xml:space="preserve"> </v>
      </c>
      <c r="G16" s="27" t="str">
        <f>IFERROR(VLOOKUP(C16,'Inscription - registration'!$B$13:$I$1012,5,FALSE)," ")</f>
        <v xml:space="preserve"> </v>
      </c>
      <c r="H16" s="27" t="str">
        <f>IFERROR(VLOOKUP(C16,'Inscription - registration'!$B$13:$I$1012,6,FALSE)," ")</f>
        <v xml:space="preserve"> </v>
      </c>
      <c r="I16" s="59" t="str">
        <f>IFERROR(VLOOKUP(C16,'Inscription - registration'!$B$13:$I$1012,7,FALSE)," ")</f>
        <v xml:space="preserve"> </v>
      </c>
      <c r="J16" s="23"/>
      <c r="K16" s="16" t="str">
        <f t="shared" si="0"/>
        <v xml:space="preserve"> </v>
      </c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25">
      <c r="A17" s="10"/>
      <c r="B17" s="13">
        <v>5</v>
      </c>
      <c r="C17" s="11"/>
      <c r="D17" s="28" t="str">
        <f>IFERROR(VLOOKUP(C17,'Inscription - registration'!$B$13:$I$1012,2,FALSE)," ")</f>
        <v xml:space="preserve"> </v>
      </c>
      <c r="E17" s="29" t="str">
        <f>IFERROR(VLOOKUP(C17,'Inscription - registration'!$B$13:$I$1012,3,FALSE)," ")</f>
        <v xml:space="preserve"> </v>
      </c>
      <c r="F17" s="29" t="str">
        <f>IFERROR(VLOOKUP(C17,'Inscription - registration'!$B$13:$I$1012,4,FALSE)," ")</f>
        <v xml:space="preserve"> </v>
      </c>
      <c r="G17" s="29" t="str">
        <f>IFERROR(VLOOKUP(C17,'Inscription - registration'!$B$13:$I$1012,5,FALSE)," ")</f>
        <v xml:space="preserve"> </v>
      </c>
      <c r="H17" s="29" t="str">
        <f>IFERROR(VLOOKUP(C17,'Inscription - registration'!$B$13:$I$1012,6,FALSE)," ")</f>
        <v xml:space="preserve"> </v>
      </c>
      <c r="I17" s="60" t="str">
        <f>IFERROR(VLOOKUP(C17,'Inscription - registration'!$B$13:$I$1012,7,FALSE)," ")</f>
        <v xml:space="preserve"> </v>
      </c>
      <c r="J17" s="22"/>
      <c r="K17" s="14" t="str">
        <f t="shared" si="0"/>
        <v xml:space="preserve"> </v>
      </c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10"/>
      <c r="B18" s="15">
        <v>6</v>
      </c>
      <c r="C18" s="12"/>
      <c r="D18" s="26" t="str">
        <f>IFERROR(VLOOKUP(C18,'Inscription - registration'!$B$13:$I$1012,2,FALSE)," ")</f>
        <v xml:space="preserve"> </v>
      </c>
      <c r="E18" s="27" t="str">
        <f>IFERROR(VLOOKUP(C18,'Inscription - registration'!$B$13:$I$1012,3,FALSE)," ")</f>
        <v xml:space="preserve"> </v>
      </c>
      <c r="F18" s="27" t="str">
        <f>IFERROR(VLOOKUP(C18,'Inscription - registration'!$B$13:$I$1012,4,FALSE)," ")</f>
        <v xml:space="preserve"> </v>
      </c>
      <c r="G18" s="27" t="str">
        <f>IFERROR(VLOOKUP(C18,'Inscription - registration'!$B$13:$I$1012,5,FALSE)," ")</f>
        <v xml:space="preserve"> </v>
      </c>
      <c r="H18" s="27" t="str">
        <f>IFERROR(VLOOKUP(C18,'Inscription - registration'!$B$13:$I$1012,6,FALSE)," ")</f>
        <v xml:space="preserve"> </v>
      </c>
      <c r="I18" s="59" t="str">
        <f>IFERROR(VLOOKUP(C18,'Inscription - registration'!$B$13:$I$1012,7,FALSE)," ")</f>
        <v xml:space="preserve"> </v>
      </c>
      <c r="J18" s="23"/>
      <c r="K18" s="16" t="str">
        <f t="shared" si="0"/>
        <v xml:space="preserve"> </v>
      </c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10"/>
      <c r="B19" s="13">
        <v>7</v>
      </c>
      <c r="C19" s="11"/>
      <c r="D19" s="28" t="str">
        <f>IFERROR(VLOOKUP(C19,'Inscription - registration'!$B$13:$I$1012,2,FALSE)," ")</f>
        <v xml:space="preserve"> </v>
      </c>
      <c r="E19" s="29" t="str">
        <f>IFERROR(VLOOKUP(C19,'Inscription - registration'!$B$13:$I$1012,3,FALSE)," ")</f>
        <v xml:space="preserve"> </v>
      </c>
      <c r="F19" s="29" t="str">
        <f>IFERROR(VLOOKUP(C19,'Inscription - registration'!$B$13:$I$1012,4,FALSE)," ")</f>
        <v xml:space="preserve"> </v>
      </c>
      <c r="G19" s="29" t="str">
        <f>IFERROR(VLOOKUP(C19,'Inscription - registration'!$B$13:$I$1012,5,FALSE)," ")</f>
        <v xml:space="preserve"> </v>
      </c>
      <c r="H19" s="29" t="str">
        <f>IFERROR(VLOOKUP(C19,'Inscription - registration'!$B$13:$I$1012,6,FALSE)," ")</f>
        <v xml:space="preserve"> </v>
      </c>
      <c r="I19" s="60" t="str">
        <f>IFERROR(VLOOKUP(C19,'Inscription - registration'!$B$13:$I$1012,7,FALSE)," ")</f>
        <v xml:space="preserve"> </v>
      </c>
      <c r="J19" s="22"/>
      <c r="K19" s="14" t="str">
        <f t="shared" si="0"/>
        <v xml:space="preserve"> </v>
      </c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10"/>
      <c r="B20" s="15">
        <v>8</v>
      </c>
      <c r="C20" s="12"/>
      <c r="D20" s="26" t="str">
        <f>IFERROR(VLOOKUP(C20,'Inscription - registration'!$B$13:$I$1012,2,FALSE)," ")</f>
        <v xml:space="preserve"> </v>
      </c>
      <c r="E20" s="27" t="str">
        <f>IFERROR(VLOOKUP(C20,'Inscription - registration'!$B$13:$I$1012,3,FALSE)," ")</f>
        <v xml:space="preserve"> </v>
      </c>
      <c r="F20" s="27" t="str">
        <f>IFERROR(VLOOKUP(C20,'Inscription - registration'!$B$13:$I$1012,4,FALSE)," ")</f>
        <v xml:space="preserve"> </v>
      </c>
      <c r="G20" s="27" t="str">
        <f>IFERROR(VLOOKUP(C20,'Inscription - registration'!$B$13:$I$1012,5,FALSE)," ")</f>
        <v xml:space="preserve"> </v>
      </c>
      <c r="H20" s="27" t="str">
        <f>IFERROR(VLOOKUP(C20,'Inscription - registration'!$B$13:$I$1012,6,FALSE)," ")</f>
        <v xml:space="preserve"> </v>
      </c>
      <c r="I20" s="59" t="str">
        <f>IFERROR(VLOOKUP(C20,'Inscription - registration'!$B$13:$I$1012,7,FALSE)," ")</f>
        <v xml:space="preserve"> </v>
      </c>
      <c r="J20" s="23"/>
      <c r="K20" s="16" t="str">
        <f t="shared" si="0"/>
        <v xml:space="preserve"> </v>
      </c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10"/>
      <c r="B21" s="13">
        <v>9</v>
      </c>
      <c r="C21" s="11"/>
      <c r="D21" s="28" t="str">
        <f>IFERROR(VLOOKUP(C21,'Inscription - registration'!$B$13:$I$1012,2,FALSE)," ")</f>
        <v xml:space="preserve"> </v>
      </c>
      <c r="E21" s="29" t="str">
        <f>IFERROR(VLOOKUP(C21,'Inscription - registration'!$B$13:$I$1012,3,FALSE)," ")</f>
        <v xml:space="preserve"> </v>
      </c>
      <c r="F21" s="29" t="str">
        <f>IFERROR(VLOOKUP(C21,'Inscription - registration'!$B$13:$I$1012,4,FALSE)," ")</f>
        <v xml:space="preserve"> </v>
      </c>
      <c r="G21" s="29" t="str">
        <f>IFERROR(VLOOKUP(C21,'Inscription - registration'!$B$13:$I$1012,5,FALSE)," ")</f>
        <v xml:space="preserve"> </v>
      </c>
      <c r="H21" s="29" t="str">
        <f>IFERROR(VLOOKUP(C21,'Inscription - registration'!$B$13:$I$1012,6,FALSE)," ")</f>
        <v xml:space="preserve"> </v>
      </c>
      <c r="I21" s="60" t="str">
        <f>IFERROR(VLOOKUP(C21,'Inscription - registration'!$B$13:$I$1012,7,FALSE)," ")</f>
        <v xml:space="preserve"> </v>
      </c>
      <c r="J21" s="22"/>
      <c r="K21" s="14" t="str">
        <f t="shared" si="0"/>
        <v xml:space="preserve"> </v>
      </c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5">
      <c r="A22" s="10"/>
      <c r="B22" s="15">
        <v>10</v>
      </c>
      <c r="C22" s="12"/>
      <c r="D22" s="26" t="str">
        <f>IFERROR(VLOOKUP(C22,'Inscription - registration'!$B$13:$I$1012,2,FALSE)," ")</f>
        <v xml:space="preserve"> </v>
      </c>
      <c r="E22" s="27" t="str">
        <f>IFERROR(VLOOKUP(C22,'Inscription - registration'!$B$13:$I$1012,3,FALSE)," ")</f>
        <v xml:space="preserve"> </v>
      </c>
      <c r="F22" s="27" t="str">
        <f>IFERROR(VLOOKUP(C22,'Inscription - registration'!$B$13:$I$1012,4,FALSE)," ")</f>
        <v xml:space="preserve"> </v>
      </c>
      <c r="G22" s="27" t="str">
        <f>IFERROR(VLOOKUP(C22,'Inscription - registration'!$B$13:$I$1012,5,FALSE)," ")</f>
        <v xml:space="preserve"> </v>
      </c>
      <c r="H22" s="27" t="str">
        <f>IFERROR(VLOOKUP(C22,'Inscription - registration'!$B$13:$I$1012,6,FALSE)," ")</f>
        <v xml:space="preserve"> </v>
      </c>
      <c r="I22" s="59" t="str">
        <f>IFERROR(VLOOKUP(C22,'Inscription - registration'!$B$13:$I$1012,7,FALSE)," ")</f>
        <v xml:space="preserve"> </v>
      </c>
      <c r="J22" s="23"/>
      <c r="K22" s="16" t="str">
        <f t="shared" si="0"/>
        <v xml:space="preserve"> </v>
      </c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5">
      <c r="A23" s="10"/>
      <c r="B23" s="13">
        <v>11</v>
      </c>
      <c r="C23" s="11"/>
      <c r="D23" s="28" t="str">
        <f>IFERROR(VLOOKUP(C23,'Inscription - registration'!$B$13:$I$1012,2,FALSE)," ")</f>
        <v xml:space="preserve"> </v>
      </c>
      <c r="E23" s="29" t="str">
        <f>IFERROR(VLOOKUP(C23,'Inscription - registration'!$B$13:$I$1012,3,FALSE)," ")</f>
        <v xml:space="preserve"> </v>
      </c>
      <c r="F23" s="29" t="str">
        <f>IFERROR(VLOOKUP(C23,'Inscription - registration'!$B$13:$I$1012,4,FALSE)," ")</f>
        <v xml:space="preserve"> </v>
      </c>
      <c r="G23" s="29" t="str">
        <f>IFERROR(VLOOKUP(C23,'Inscription - registration'!$B$13:$I$1012,5,FALSE)," ")</f>
        <v xml:space="preserve"> </v>
      </c>
      <c r="H23" s="29" t="str">
        <f>IFERROR(VLOOKUP(C23,'Inscription - registration'!$B$13:$I$1012,6,FALSE)," ")</f>
        <v xml:space="preserve"> </v>
      </c>
      <c r="I23" s="60" t="str">
        <f>IFERROR(VLOOKUP(C23,'Inscription - registration'!$B$13:$I$1012,7,FALSE)," ")</f>
        <v xml:space="preserve"> </v>
      </c>
      <c r="J23" s="22"/>
      <c r="K23" s="14" t="str">
        <f t="shared" si="0"/>
        <v xml:space="preserve"> </v>
      </c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10"/>
      <c r="B24" s="15">
        <v>12</v>
      </c>
      <c r="C24" s="12"/>
      <c r="D24" s="26" t="str">
        <f>IFERROR(VLOOKUP(C24,'Inscription - registration'!$B$13:$I$1012,2,FALSE)," ")</f>
        <v xml:space="preserve"> </v>
      </c>
      <c r="E24" s="27" t="str">
        <f>IFERROR(VLOOKUP(C24,'Inscription - registration'!$B$13:$I$1012,3,FALSE)," ")</f>
        <v xml:space="preserve"> </v>
      </c>
      <c r="F24" s="27" t="str">
        <f>IFERROR(VLOOKUP(C24,'Inscription - registration'!$B$13:$I$1012,4,FALSE)," ")</f>
        <v xml:space="preserve"> </v>
      </c>
      <c r="G24" s="27" t="str">
        <f>IFERROR(VLOOKUP(C24,'Inscription - registration'!$B$13:$I$1012,5,FALSE)," ")</f>
        <v xml:space="preserve"> </v>
      </c>
      <c r="H24" s="27" t="str">
        <f>IFERROR(VLOOKUP(C24,'Inscription - registration'!$B$13:$I$1012,6,FALSE)," ")</f>
        <v xml:space="preserve"> </v>
      </c>
      <c r="I24" s="59" t="str">
        <f>IFERROR(VLOOKUP(C24,'Inscription - registration'!$B$13:$I$1012,7,FALSE)," ")</f>
        <v xml:space="preserve"> </v>
      </c>
      <c r="J24" s="23"/>
      <c r="K24" s="16" t="str">
        <f t="shared" si="0"/>
        <v xml:space="preserve"> </v>
      </c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5">
      <c r="A25" s="10"/>
      <c r="B25" s="13">
        <v>13</v>
      </c>
      <c r="C25" s="11"/>
      <c r="D25" s="28" t="str">
        <f>IFERROR(VLOOKUP(C25,'Inscription - registration'!$B$13:$I$1012,2,FALSE)," ")</f>
        <v xml:space="preserve"> </v>
      </c>
      <c r="E25" s="29" t="str">
        <f>IFERROR(VLOOKUP(C25,'Inscription - registration'!$B$13:$I$1012,3,FALSE)," ")</f>
        <v xml:space="preserve"> </v>
      </c>
      <c r="F25" s="29" t="str">
        <f>IFERROR(VLOOKUP(C25,'Inscription - registration'!$B$13:$I$1012,4,FALSE)," ")</f>
        <v xml:space="preserve"> </v>
      </c>
      <c r="G25" s="29" t="str">
        <f>IFERROR(VLOOKUP(C25,'Inscription - registration'!$B$13:$I$1012,5,FALSE)," ")</f>
        <v xml:space="preserve"> </v>
      </c>
      <c r="H25" s="29" t="str">
        <f>IFERROR(VLOOKUP(C25,'Inscription - registration'!$B$13:$I$1012,6,FALSE)," ")</f>
        <v xml:space="preserve"> </v>
      </c>
      <c r="I25" s="60" t="str">
        <f>IFERROR(VLOOKUP(C25,'Inscription - registration'!$B$13:$I$1012,7,FALSE)," ")</f>
        <v xml:space="preserve"> </v>
      </c>
      <c r="J25" s="22"/>
      <c r="K25" s="14" t="str">
        <f t="shared" si="0"/>
        <v xml:space="preserve"> </v>
      </c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5">
      <c r="A26" s="10"/>
      <c r="B26" s="15">
        <v>14</v>
      </c>
      <c r="C26" s="12"/>
      <c r="D26" s="26" t="str">
        <f>IFERROR(VLOOKUP(C26,'Inscription - registration'!$B$13:$I$1012,2,FALSE)," ")</f>
        <v xml:space="preserve"> </v>
      </c>
      <c r="E26" s="27" t="str">
        <f>IFERROR(VLOOKUP(C26,'Inscription - registration'!$B$13:$I$1012,3,FALSE)," ")</f>
        <v xml:space="preserve"> </v>
      </c>
      <c r="F26" s="27" t="str">
        <f>IFERROR(VLOOKUP(C26,'Inscription - registration'!$B$13:$I$1012,4,FALSE)," ")</f>
        <v xml:space="preserve"> </v>
      </c>
      <c r="G26" s="27" t="str">
        <f>IFERROR(VLOOKUP(C26,'Inscription - registration'!$B$13:$I$1012,5,FALSE)," ")</f>
        <v xml:space="preserve"> </v>
      </c>
      <c r="H26" s="27" t="str">
        <f>IFERROR(VLOOKUP(C26,'Inscription - registration'!$B$13:$I$1012,6,FALSE)," ")</f>
        <v xml:space="preserve"> </v>
      </c>
      <c r="I26" s="59" t="str">
        <f>IFERROR(VLOOKUP(C26,'Inscription - registration'!$B$13:$I$1012,7,FALSE)," ")</f>
        <v xml:space="preserve"> </v>
      </c>
      <c r="J26" s="23"/>
      <c r="K26" s="16" t="str">
        <f t="shared" si="0"/>
        <v xml:space="preserve"> </v>
      </c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13">
        <v>15</v>
      </c>
      <c r="C27" s="11"/>
      <c r="D27" s="28" t="str">
        <f>IFERROR(VLOOKUP(C27,'Inscription - registration'!$B$13:$I$1012,2,FALSE)," ")</f>
        <v xml:space="preserve"> </v>
      </c>
      <c r="E27" s="29" t="str">
        <f>IFERROR(VLOOKUP(C27,'Inscription - registration'!$B$13:$I$1012,3,FALSE)," ")</f>
        <v xml:space="preserve"> </v>
      </c>
      <c r="F27" s="29" t="str">
        <f>IFERROR(VLOOKUP(C27,'Inscription - registration'!$B$13:$I$1012,4,FALSE)," ")</f>
        <v xml:space="preserve"> </v>
      </c>
      <c r="G27" s="29" t="str">
        <f>IFERROR(VLOOKUP(C27,'Inscription - registration'!$B$13:$I$1012,5,FALSE)," ")</f>
        <v xml:space="preserve"> </v>
      </c>
      <c r="H27" s="29" t="str">
        <f>IFERROR(VLOOKUP(C27,'Inscription - registration'!$B$13:$I$1012,6,FALSE)," ")</f>
        <v xml:space="preserve"> </v>
      </c>
      <c r="I27" s="60" t="str">
        <f>IFERROR(VLOOKUP(C27,'Inscription - registration'!$B$13:$I$1012,7,FALSE)," ")</f>
        <v xml:space="preserve"> </v>
      </c>
      <c r="J27" s="22"/>
      <c r="K27" s="14" t="str">
        <f t="shared" si="0"/>
        <v xml:space="preserve"> </v>
      </c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15">
        <v>16</v>
      </c>
      <c r="C28" s="12"/>
      <c r="D28" s="26" t="str">
        <f>IFERROR(VLOOKUP(C28,'Inscription - registration'!$B$13:$I$1012,2,FALSE)," ")</f>
        <v xml:space="preserve"> </v>
      </c>
      <c r="E28" s="27" t="str">
        <f>IFERROR(VLOOKUP(C28,'Inscription - registration'!$B$13:$I$1012,3,FALSE)," ")</f>
        <v xml:space="preserve"> </v>
      </c>
      <c r="F28" s="27" t="str">
        <f>IFERROR(VLOOKUP(C28,'Inscription - registration'!$B$13:$I$1012,4,FALSE)," ")</f>
        <v xml:space="preserve"> </v>
      </c>
      <c r="G28" s="27" t="str">
        <f>IFERROR(VLOOKUP(C28,'Inscription - registration'!$B$13:$I$1012,5,FALSE)," ")</f>
        <v xml:space="preserve"> </v>
      </c>
      <c r="H28" s="27" t="str">
        <f>IFERROR(VLOOKUP(C28,'Inscription - registration'!$B$13:$I$1012,6,FALSE)," ")</f>
        <v xml:space="preserve"> </v>
      </c>
      <c r="I28" s="59" t="str">
        <f>IFERROR(VLOOKUP(C28,'Inscription - registration'!$B$13:$I$1012,7,FALSE)," ")</f>
        <v xml:space="preserve"> </v>
      </c>
      <c r="J28" s="23"/>
      <c r="K28" s="16" t="str">
        <f t="shared" si="0"/>
        <v xml:space="preserve"> </v>
      </c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13">
        <v>17</v>
      </c>
      <c r="C29" s="11"/>
      <c r="D29" s="28" t="str">
        <f>IFERROR(VLOOKUP(C29,'Inscription - registration'!$B$13:$I$1012,2,FALSE)," ")</f>
        <v xml:space="preserve"> </v>
      </c>
      <c r="E29" s="29" t="str">
        <f>IFERROR(VLOOKUP(C29,'Inscription - registration'!$B$13:$I$1012,3,FALSE)," ")</f>
        <v xml:space="preserve"> </v>
      </c>
      <c r="F29" s="29" t="str">
        <f>IFERROR(VLOOKUP(C29,'Inscription - registration'!$B$13:$I$1012,4,FALSE)," ")</f>
        <v xml:space="preserve"> </v>
      </c>
      <c r="G29" s="29" t="str">
        <f>IFERROR(VLOOKUP(C29,'Inscription - registration'!$B$13:$I$1012,5,FALSE)," ")</f>
        <v xml:space="preserve"> </v>
      </c>
      <c r="H29" s="29" t="str">
        <f>IFERROR(VLOOKUP(C29,'Inscription - registration'!$B$13:$I$1012,6,FALSE)," ")</f>
        <v xml:space="preserve"> </v>
      </c>
      <c r="I29" s="60" t="str">
        <f>IFERROR(VLOOKUP(C29,'Inscription - registration'!$B$13:$I$1012,7,FALSE)," ")</f>
        <v xml:space="preserve"> </v>
      </c>
      <c r="J29" s="22"/>
      <c r="K29" s="14" t="str">
        <f t="shared" si="0"/>
        <v xml:space="preserve"> </v>
      </c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15">
        <v>18</v>
      </c>
      <c r="C30" s="12"/>
      <c r="D30" s="26" t="str">
        <f>IFERROR(VLOOKUP(C30,'Inscription - registration'!$B$13:$I$1012,2,FALSE)," ")</f>
        <v xml:space="preserve"> </v>
      </c>
      <c r="E30" s="27" t="str">
        <f>IFERROR(VLOOKUP(C30,'Inscription - registration'!$B$13:$I$1012,3,FALSE)," ")</f>
        <v xml:space="preserve"> </v>
      </c>
      <c r="F30" s="27" t="str">
        <f>IFERROR(VLOOKUP(C30,'Inscription - registration'!$B$13:$I$1012,4,FALSE)," ")</f>
        <v xml:space="preserve"> </v>
      </c>
      <c r="G30" s="27" t="str">
        <f>IFERROR(VLOOKUP(C30,'Inscription - registration'!$B$13:$I$1012,5,FALSE)," ")</f>
        <v xml:space="preserve"> </v>
      </c>
      <c r="H30" s="27" t="str">
        <f>IFERROR(VLOOKUP(C30,'Inscription - registration'!$B$13:$I$1012,6,FALSE)," ")</f>
        <v xml:space="preserve"> </v>
      </c>
      <c r="I30" s="59" t="str">
        <f>IFERROR(VLOOKUP(C30,'Inscription - registration'!$B$13:$I$1012,7,FALSE)," ")</f>
        <v xml:space="preserve"> </v>
      </c>
      <c r="J30" s="23"/>
      <c r="K30" s="16" t="str">
        <f t="shared" si="0"/>
        <v xml:space="preserve"> </v>
      </c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13">
        <v>19</v>
      </c>
      <c r="C31" s="11"/>
      <c r="D31" s="28" t="str">
        <f>IFERROR(VLOOKUP(C31,'Inscription - registration'!$B$13:$I$1012,2,FALSE)," ")</f>
        <v xml:space="preserve"> </v>
      </c>
      <c r="E31" s="29" t="str">
        <f>IFERROR(VLOOKUP(C31,'Inscription - registration'!$B$13:$I$1012,3,FALSE)," ")</f>
        <v xml:space="preserve"> </v>
      </c>
      <c r="F31" s="29" t="str">
        <f>IFERROR(VLOOKUP(C31,'Inscription - registration'!$B$13:$I$1012,4,FALSE)," ")</f>
        <v xml:space="preserve"> </v>
      </c>
      <c r="G31" s="29" t="str">
        <f>IFERROR(VLOOKUP(C31,'Inscription - registration'!$B$13:$I$1012,5,FALSE)," ")</f>
        <v xml:space="preserve"> </v>
      </c>
      <c r="H31" s="29" t="str">
        <f>IFERROR(VLOOKUP(C31,'Inscription - registration'!$B$13:$I$1012,6,FALSE)," ")</f>
        <v xml:space="preserve"> </v>
      </c>
      <c r="I31" s="60" t="str">
        <f>IFERROR(VLOOKUP(C31,'Inscription - registration'!$B$13:$I$1012,7,FALSE)," ")</f>
        <v xml:space="preserve"> </v>
      </c>
      <c r="J31" s="22"/>
      <c r="K31" s="14" t="str">
        <f t="shared" si="0"/>
        <v xml:space="preserve"> </v>
      </c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15">
        <v>20</v>
      </c>
      <c r="C32" s="12"/>
      <c r="D32" s="26" t="str">
        <f>IFERROR(VLOOKUP(C32,'Inscription - registration'!$B$13:$I$1012,2,FALSE)," ")</f>
        <v xml:space="preserve"> </v>
      </c>
      <c r="E32" s="27" t="str">
        <f>IFERROR(VLOOKUP(C32,'Inscription - registration'!$B$13:$I$1012,3,FALSE)," ")</f>
        <v xml:space="preserve"> </v>
      </c>
      <c r="F32" s="27" t="str">
        <f>IFERROR(VLOOKUP(C32,'Inscription - registration'!$B$13:$I$1012,4,FALSE)," ")</f>
        <v xml:space="preserve"> </v>
      </c>
      <c r="G32" s="27" t="str">
        <f>IFERROR(VLOOKUP(C32,'Inscription - registration'!$B$13:$I$1012,5,FALSE)," ")</f>
        <v xml:space="preserve"> </v>
      </c>
      <c r="H32" s="27" t="str">
        <f>IFERROR(VLOOKUP(C32,'Inscription - registration'!$B$13:$I$1012,6,FALSE)," ")</f>
        <v xml:space="preserve"> </v>
      </c>
      <c r="I32" s="59" t="str">
        <f>IFERROR(VLOOKUP(C32,'Inscription - registration'!$B$13:$I$1012,7,FALSE)," ")</f>
        <v xml:space="preserve"> </v>
      </c>
      <c r="J32" s="23"/>
      <c r="K32" s="16" t="str">
        <f t="shared" si="0"/>
        <v xml:space="preserve"> </v>
      </c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13">
        <v>21</v>
      </c>
      <c r="C33" s="11"/>
      <c r="D33" s="28" t="str">
        <f>IFERROR(VLOOKUP(C33,'Inscription - registration'!$B$13:$I$1012,2,FALSE)," ")</f>
        <v xml:space="preserve"> </v>
      </c>
      <c r="E33" s="29" t="str">
        <f>IFERROR(VLOOKUP(C33,'Inscription - registration'!$B$13:$I$1012,3,FALSE)," ")</f>
        <v xml:space="preserve"> </v>
      </c>
      <c r="F33" s="29" t="str">
        <f>IFERROR(VLOOKUP(C33,'Inscription - registration'!$B$13:$I$1012,4,FALSE)," ")</f>
        <v xml:space="preserve"> </v>
      </c>
      <c r="G33" s="29" t="str">
        <f>IFERROR(VLOOKUP(C33,'Inscription - registration'!$B$13:$I$1012,5,FALSE)," ")</f>
        <v xml:space="preserve"> </v>
      </c>
      <c r="H33" s="29" t="str">
        <f>IFERROR(VLOOKUP(C33,'Inscription - registration'!$B$13:$I$1012,6,FALSE)," ")</f>
        <v xml:space="preserve"> </v>
      </c>
      <c r="I33" s="60" t="str">
        <f>IFERROR(VLOOKUP(C33,'Inscription - registration'!$B$13:$I$1012,7,FALSE)," ")</f>
        <v xml:space="preserve"> </v>
      </c>
      <c r="J33" s="22"/>
      <c r="K33" s="14" t="str">
        <f t="shared" si="0"/>
        <v xml:space="preserve"> </v>
      </c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15">
        <v>22</v>
      </c>
      <c r="C34" s="12"/>
      <c r="D34" s="26" t="str">
        <f>IFERROR(VLOOKUP(C34,'Inscription - registration'!$B$13:$I$1012,2,FALSE)," ")</f>
        <v xml:space="preserve"> </v>
      </c>
      <c r="E34" s="27" t="str">
        <f>IFERROR(VLOOKUP(C34,'Inscription - registration'!$B$13:$I$1012,3,FALSE)," ")</f>
        <v xml:space="preserve"> </v>
      </c>
      <c r="F34" s="27" t="str">
        <f>IFERROR(VLOOKUP(C34,'Inscription - registration'!$B$13:$I$1012,4,FALSE)," ")</f>
        <v xml:space="preserve"> </v>
      </c>
      <c r="G34" s="27" t="str">
        <f>IFERROR(VLOOKUP(C34,'Inscription - registration'!$B$13:$I$1012,5,FALSE)," ")</f>
        <v xml:space="preserve"> </v>
      </c>
      <c r="H34" s="27" t="str">
        <f>IFERROR(VLOOKUP(C34,'Inscription - registration'!$B$13:$I$1012,6,FALSE)," ")</f>
        <v xml:space="preserve"> </v>
      </c>
      <c r="I34" s="59" t="str">
        <f>IFERROR(VLOOKUP(C34,'Inscription - registration'!$B$13:$I$1012,7,FALSE)," ")</f>
        <v xml:space="preserve"> </v>
      </c>
      <c r="J34" s="23"/>
      <c r="K34" s="16" t="str">
        <f t="shared" si="0"/>
        <v xml:space="preserve"> </v>
      </c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5">
      <c r="A35" s="10"/>
      <c r="B35" s="13">
        <v>23</v>
      </c>
      <c r="C35" s="11"/>
      <c r="D35" s="28" t="str">
        <f>IFERROR(VLOOKUP(C35,'Inscription - registration'!$B$13:$I$1012,2,FALSE)," ")</f>
        <v xml:space="preserve"> </v>
      </c>
      <c r="E35" s="29" t="str">
        <f>IFERROR(VLOOKUP(C35,'Inscription - registration'!$B$13:$I$1012,3,FALSE)," ")</f>
        <v xml:space="preserve"> </v>
      </c>
      <c r="F35" s="29" t="str">
        <f>IFERROR(VLOOKUP(C35,'Inscription - registration'!$B$13:$I$1012,4,FALSE)," ")</f>
        <v xml:space="preserve"> </v>
      </c>
      <c r="G35" s="29" t="str">
        <f>IFERROR(VLOOKUP(C35,'Inscription - registration'!$B$13:$I$1012,5,FALSE)," ")</f>
        <v xml:space="preserve"> </v>
      </c>
      <c r="H35" s="29" t="str">
        <f>IFERROR(VLOOKUP(C35,'Inscription - registration'!$B$13:$I$1012,6,FALSE)," ")</f>
        <v xml:space="preserve"> </v>
      </c>
      <c r="I35" s="60" t="str">
        <f>IFERROR(VLOOKUP(C35,'Inscription - registration'!$B$13:$I$1012,7,FALSE)," ")</f>
        <v xml:space="preserve"> </v>
      </c>
      <c r="J35" s="22"/>
      <c r="K35" s="14" t="str">
        <f t="shared" si="0"/>
        <v xml:space="preserve"> </v>
      </c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25">
      <c r="A36" s="10"/>
      <c r="B36" s="15">
        <v>24</v>
      </c>
      <c r="C36" s="12"/>
      <c r="D36" s="26" t="str">
        <f>IFERROR(VLOOKUP(C36,'Inscription - registration'!$B$13:$I$1012,2,FALSE)," ")</f>
        <v xml:space="preserve"> </v>
      </c>
      <c r="E36" s="27" t="str">
        <f>IFERROR(VLOOKUP(C36,'Inscription - registration'!$B$13:$I$1012,3,FALSE)," ")</f>
        <v xml:space="preserve"> </v>
      </c>
      <c r="F36" s="27" t="str">
        <f>IFERROR(VLOOKUP(C36,'Inscription - registration'!$B$13:$I$1012,4,FALSE)," ")</f>
        <v xml:space="preserve"> </v>
      </c>
      <c r="G36" s="27" t="str">
        <f>IFERROR(VLOOKUP(C36,'Inscription - registration'!$B$13:$I$1012,5,FALSE)," ")</f>
        <v xml:space="preserve"> </v>
      </c>
      <c r="H36" s="27" t="str">
        <f>IFERROR(VLOOKUP(C36,'Inscription - registration'!$B$13:$I$1012,6,FALSE)," ")</f>
        <v xml:space="preserve"> </v>
      </c>
      <c r="I36" s="59" t="str">
        <f>IFERROR(VLOOKUP(C36,'Inscription - registration'!$B$13:$I$1012,7,FALSE)," ")</f>
        <v xml:space="preserve"> </v>
      </c>
      <c r="J36" s="23"/>
      <c r="K36" s="16" t="str">
        <f t="shared" si="0"/>
        <v xml:space="preserve"> </v>
      </c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25">
      <c r="A37" s="10"/>
      <c r="B37" s="13">
        <v>25</v>
      </c>
      <c r="C37" s="11"/>
      <c r="D37" s="28" t="str">
        <f>IFERROR(VLOOKUP(C37,'Inscription - registration'!$B$13:$I$1012,2,FALSE)," ")</f>
        <v xml:space="preserve"> </v>
      </c>
      <c r="E37" s="29" t="str">
        <f>IFERROR(VLOOKUP(C37,'Inscription - registration'!$B$13:$I$1012,3,FALSE)," ")</f>
        <v xml:space="preserve"> </v>
      </c>
      <c r="F37" s="29" t="str">
        <f>IFERROR(VLOOKUP(C37,'Inscription - registration'!$B$13:$I$1012,4,FALSE)," ")</f>
        <v xml:space="preserve"> </v>
      </c>
      <c r="G37" s="29" t="str">
        <f>IFERROR(VLOOKUP(C37,'Inscription - registration'!$B$13:$I$1012,5,FALSE)," ")</f>
        <v xml:space="preserve"> </v>
      </c>
      <c r="H37" s="29" t="str">
        <f>IFERROR(VLOOKUP(C37,'Inscription - registration'!$B$13:$I$1012,6,FALSE)," ")</f>
        <v xml:space="preserve"> </v>
      </c>
      <c r="I37" s="60" t="str">
        <f>IFERROR(VLOOKUP(C37,'Inscription - registration'!$B$13:$I$1012,7,FALSE)," ")</f>
        <v xml:space="preserve"> </v>
      </c>
      <c r="J37" s="22"/>
      <c r="K37" s="14" t="str">
        <f t="shared" si="0"/>
        <v xml:space="preserve"> </v>
      </c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25">
      <c r="A38" s="10"/>
      <c r="B38" s="15">
        <v>26</v>
      </c>
      <c r="C38" s="12"/>
      <c r="D38" s="26" t="str">
        <f>IFERROR(VLOOKUP(C38,'Inscription - registration'!$B$13:$I$1012,2,FALSE)," ")</f>
        <v xml:space="preserve"> </v>
      </c>
      <c r="E38" s="27" t="str">
        <f>IFERROR(VLOOKUP(C38,'Inscription - registration'!$B$13:$I$1012,3,FALSE)," ")</f>
        <v xml:space="preserve"> </v>
      </c>
      <c r="F38" s="27" t="str">
        <f>IFERROR(VLOOKUP(C38,'Inscription - registration'!$B$13:$I$1012,4,FALSE)," ")</f>
        <v xml:space="preserve"> </v>
      </c>
      <c r="G38" s="27" t="str">
        <f>IFERROR(VLOOKUP(C38,'Inscription - registration'!$B$13:$I$1012,5,FALSE)," ")</f>
        <v xml:space="preserve"> </v>
      </c>
      <c r="H38" s="27" t="str">
        <f>IFERROR(VLOOKUP(C38,'Inscription - registration'!$B$13:$I$1012,6,FALSE)," ")</f>
        <v xml:space="preserve"> </v>
      </c>
      <c r="I38" s="59" t="str">
        <f>IFERROR(VLOOKUP(C38,'Inscription - registration'!$B$13:$I$1012,7,FALSE)," ")</f>
        <v xml:space="preserve"> </v>
      </c>
      <c r="J38" s="23"/>
      <c r="K38" s="16" t="str">
        <f t="shared" si="0"/>
        <v xml:space="preserve"> </v>
      </c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25">
      <c r="A39" s="10"/>
      <c r="B39" s="13">
        <v>27</v>
      </c>
      <c r="C39" s="11"/>
      <c r="D39" s="28" t="str">
        <f>IFERROR(VLOOKUP(C39,'Inscription - registration'!$B$13:$I$1012,2,FALSE)," ")</f>
        <v xml:space="preserve"> </v>
      </c>
      <c r="E39" s="29" t="str">
        <f>IFERROR(VLOOKUP(C39,'Inscription - registration'!$B$13:$I$1012,3,FALSE)," ")</f>
        <v xml:space="preserve"> </v>
      </c>
      <c r="F39" s="29" t="str">
        <f>IFERROR(VLOOKUP(C39,'Inscription - registration'!$B$13:$I$1012,4,FALSE)," ")</f>
        <v xml:space="preserve"> </v>
      </c>
      <c r="G39" s="29" t="str">
        <f>IFERROR(VLOOKUP(C39,'Inscription - registration'!$B$13:$I$1012,5,FALSE)," ")</f>
        <v xml:space="preserve"> </v>
      </c>
      <c r="H39" s="29" t="str">
        <f>IFERROR(VLOOKUP(C39,'Inscription - registration'!$B$13:$I$1012,6,FALSE)," ")</f>
        <v xml:space="preserve"> </v>
      </c>
      <c r="I39" s="60" t="str">
        <f>IFERROR(VLOOKUP(C39,'Inscription - registration'!$B$13:$I$1012,7,FALSE)," ")</f>
        <v xml:space="preserve"> </v>
      </c>
      <c r="J39" s="22"/>
      <c r="K39" s="14" t="str">
        <f t="shared" si="0"/>
        <v xml:space="preserve"> </v>
      </c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5">
      <c r="A40" s="10"/>
      <c r="B40" s="15">
        <v>28</v>
      </c>
      <c r="C40" s="12">
        <v>2003</v>
      </c>
      <c r="D40" s="26" t="str">
        <f>IFERROR(VLOOKUP(C40,'Inscription - registration'!$B$13:$I$1012,2,FALSE)," ")</f>
        <v xml:space="preserve"> </v>
      </c>
      <c r="E40" s="27" t="str">
        <f>IFERROR(VLOOKUP(C40,'Inscription - registration'!$B$13:$I$1012,3,FALSE)," ")</f>
        <v xml:space="preserve"> </v>
      </c>
      <c r="F40" s="27" t="str">
        <f>IFERROR(VLOOKUP(C40,'Inscription - registration'!$B$13:$I$1012,4,FALSE)," ")</f>
        <v xml:space="preserve"> </v>
      </c>
      <c r="G40" s="27" t="str">
        <f>IFERROR(VLOOKUP(C40,'Inscription - registration'!$B$13:$I$1012,5,FALSE)," ")</f>
        <v xml:space="preserve"> </v>
      </c>
      <c r="H40" s="27" t="str">
        <f>IFERROR(VLOOKUP(C40,'Inscription - registration'!$B$13:$I$1012,6,FALSE)," ")</f>
        <v xml:space="preserve"> </v>
      </c>
      <c r="I40" s="59" t="str">
        <f>IFERROR(VLOOKUP(C40,'Inscription - registration'!$B$13:$I$1012,7,FALSE)," ")</f>
        <v xml:space="preserve"> </v>
      </c>
      <c r="J40" s="23"/>
      <c r="K40" s="16" t="str">
        <f t="shared" si="0"/>
        <v xml:space="preserve"> </v>
      </c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25">
      <c r="A41" s="10"/>
      <c r="B41" s="13">
        <v>29</v>
      </c>
      <c r="C41" s="11"/>
      <c r="D41" s="28" t="str">
        <f>IFERROR(VLOOKUP(C41,'Inscription - registration'!$B$13:$I$1012,2,FALSE)," ")</f>
        <v xml:space="preserve"> </v>
      </c>
      <c r="E41" s="29" t="str">
        <f>IFERROR(VLOOKUP(C41,'Inscription - registration'!$B$13:$I$1012,3,FALSE)," ")</f>
        <v xml:space="preserve"> </v>
      </c>
      <c r="F41" s="29" t="str">
        <f>IFERROR(VLOOKUP(C41,'Inscription - registration'!$B$13:$I$1012,4,FALSE)," ")</f>
        <v xml:space="preserve"> </v>
      </c>
      <c r="G41" s="29" t="str">
        <f>IFERROR(VLOOKUP(C41,'Inscription - registration'!$B$13:$I$1012,5,FALSE)," ")</f>
        <v xml:space="preserve"> </v>
      </c>
      <c r="H41" s="29" t="str">
        <f>IFERROR(VLOOKUP(C41,'Inscription - registration'!$B$13:$I$1012,6,FALSE)," ")</f>
        <v xml:space="preserve"> </v>
      </c>
      <c r="I41" s="60" t="str">
        <f>IFERROR(VLOOKUP(C41,'Inscription - registration'!$B$13:$I$1012,7,FALSE)," ")</f>
        <v xml:space="preserve"> </v>
      </c>
      <c r="J41" s="22"/>
      <c r="K41" s="14" t="str">
        <f t="shared" si="0"/>
        <v xml:space="preserve"> </v>
      </c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25">
      <c r="A42" s="10"/>
      <c r="B42" s="15">
        <v>30</v>
      </c>
      <c r="C42" s="12"/>
      <c r="D42" s="26" t="str">
        <f>IFERROR(VLOOKUP(C42,'Inscription - registration'!$B$13:$I$1012,2,FALSE)," ")</f>
        <v xml:space="preserve"> </v>
      </c>
      <c r="E42" s="27" t="str">
        <f>IFERROR(VLOOKUP(C42,'Inscription - registration'!$B$13:$I$1012,3,FALSE)," ")</f>
        <v xml:space="preserve"> </v>
      </c>
      <c r="F42" s="27" t="str">
        <f>IFERROR(VLOOKUP(C42,'Inscription - registration'!$B$13:$I$1012,4,FALSE)," ")</f>
        <v xml:space="preserve"> </v>
      </c>
      <c r="G42" s="27" t="str">
        <f>IFERROR(VLOOKUP(C42,'Inscription - registration'!$B$13:$I$1012,5,FALSE)," ")</f>
        <v xml:space="preserve"> </v>
      </c>
      <c r="H42" s="27" t="str">
        <f>IFERROR(VLOOKUP(C42,'Inscription - registration'!$B$13:$I$1012,6,FALSE)," ")</f>
        <v xml:space="preserve"> </v>
      </c>
      <c r="I42" s="59" t="str">
        <f>IFERROR(VLOOKUP(C42,'Inscription - registration'!$B$13:$I$1012,7,FALSE)," ")</f>
        <v xml:space="preserve"> </v>
      </c>
      <c r="J42" s="23"/>
      <c r="K42" s="16" t="str">
        <f t="shared" si="0"/>
        <v xml:space="preserve"> </v>
      </c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5">
      <c r="A43" s="10"/>
      <c r="B43" s="13">
        <v>31</v>
      </c>
      <c r="C43" s="11"/>
      <c r="D43" s="28" t="str">
        <f>IFERROR(VLOOKUP(C43,'Inscription - registration'!$B$13:$I$1012,2,FALSE)," ")</f>
        <v xml:space="preserve"> </v>
      </c>
      <c r="E43" s="29" t="str">
        <f>IFERROR(VLOOKUP(C43,'Inscription - registration'!$B$13:$I$1012,3,FALSE)," ")</f>
        <v xml:space="preserve"> </v>
      </c>
      <c r="F43" s="29" t="str">
        <f>IFERROR(VLOOKUP(C43,'Inscription - registration'!$B$13:$I$1012,4,FALSE)," ")</f>
        <v xml:space="preserve"> </v>
      </c>
      <c r="G43" s="29" t="str">
        <f>IFERROR(VLOOKUP(C43,'Inscription - registration'!$B$13:$I$1012,5,FALSE)," ")</f>
        <v xml:space="preserve"> </v>
      </c>
      <c r="H43" s="29" t="str">
        <f>IFERROR(VLOOKUP(C43,'Inscription - registration'!$B$13:$I$1012,6,FALSE)," ")</f>
        <v xml:space="preserve"> </v>
      </c>
      <c r="I43" s="60" t="str">
        <f>IFERROR(VLOOKUP(C43,'Inscription - registration'!$B$13:$I$1012,7,FALSE)," ")</f>
        <v xml:space="preserve"> </v>
      </c>
      <c r="J43" s="22"/>
      <c r="K43" s="14" t="str">
        <f t="shared" si="0"/>
        <v xml:space="preserve"> </v>
      </c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25">
      <c r="A44" s="10"/>
      <c r="B44" s="15">
        <v>32</v>
      </c>
      <c r="C44" s="12"/>
      <c r="D44" s="26" t="str">
        <f>IFERROR(VLOOKUP(C44,'Inscription - registration'!$B$13:$I$1012,2,FALSE)," ")</f>
        <v xml:space="preserve"> </v>
      </c>
      <c r="E44" s="27" t="str">
        <f>IFERROR(VLOOKUP(C44,'Inscription - registration'!$B$13:$I$1012,3,FALSE)," ")</f>
        <v xml:space="preserve"> </v>
      </c>
      <c r="F44" s="27" t="str">
        <f>IFERROR(VLOOKUP(C44,'Inscription - registration'!$B$13:$I$1012,4,FALSE)," ")</f>
        <v xml:space="preserve"> </v>
      </c>
      <c r="G44" s="27" t="str">
        <f>IFERROR(VLOOKUP(C44,'Inscription - registration'!$B$13:$I$1012,5,FALSE)," ")</f>
        <v xml:space="preserve"> </v>
      </c>
      <c r="H44" s="27" t="str">
        <f>IFERROR(VLOOKUP(C44,'Inscription - registration'!$B$13:$I$1012,6,FALSE)," ")</f>
        <v xml:space="preserve"> </v>
      </c>
      <c r="I44" s="59" t="str">
        <f>IFERROR(VLOOKUP(C44,'Inscription - registration'!$B$13:$I$1012,7,FALSE)," ")</f>
        <v xml:space="preserve"> </v>
      </c>
      <c r="J44" s="23"/>
      <c r="K44" s="16" t="str">
        <f t="shared" si="0"/>
        <v xml:space="preserve"> </v>
      </c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25">
      <c r="A45" s="10"/>
      <c r="B45" s="13">
        <v>33</v>
      </c>
      <c r="C45" s="11"/>
      <c r="D45" s="28" t="str">
        <f>IFERROR(VLOOKUP(C45,'Inscription - registration'!$B$13:$I$1012,2,FALSE)," ")</f>
        <v xml:space="preserve"> </v>
      </c>
      <c r="E45" s="29" t="str">
        <f>IFERROR(VLOOKUP(C45,'Inscription - registration'!$B$13:$I$1012,3,FALSE)," ")</f>
        <v xml:space="preserve"> </v>
      </c>
      <c r="F45" s="29" t="str">
        <f>IFERROR(VLOOKUP(C45,'Inscription - registration'!$B$13:$I$1012,4,FALSE)," ")</f>
        <v xml:space="preserve"> </v>
      </c>
      <c r="G45" s="29" t="str">
        <f>IFERROR(VLOOKUP(C45,'Inscription - registration'!$B$13:$I$1012,5,FALSE)," ")</f>
        <v xml:space="preserve"> </v>
      </c>
      <c r="H45" s="29" t="str">
        <f>IFERROR(VLOOKUP(C45,'Inscription - registration'!$B$13:$I$1012,6,FALSE)," ")</f>
        <v xml:space="preserve"> </v>
      </c>
      <c r="I45" s="60" t="str">
        <f>IFERROR(VLOOKUP(C45,'Inscription - registration'!$B$13:$I$1012,7,FALSE)," ")</f>
        <v xml:space="preserve"> </v>
      </c>
      <c r="J45" s="22"/>
      <c r="K45" s="14" t="str">
        <f t="shared" si="0"/>
        <v xml:space="preserve"> </v>
      </c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10"/>
      <c r="B46" s="15">
        <v>34</v>
      </c>
      <c r="C46" s="12"/>
      <c r="D46" s="26" t="str">
        <f>IFERROR(VLOOKUP(C46,'Inscription - registration'!$B$13:$I$1012,2,FALSE)," ")</f>
        <v xml:space="preserve"> </v>
      </c>
      <c r="E46" s="27" t="str">
        <f>IFERROR(VLOOKUP(C46,'Inscription - registration'!$B$13:$I$1012,3,FALSE)," ")</f>
        <v xml:space="preserve"> </v>
      </c>
      <c r="F46" s="27" t="str">
        <f>IFERROR(VLOOKUP(C46,'Inscription - registration'!$B$13:$I$1012,4,FALSE)," ")</f>
        <v xml:space="preserve"> </v>
      </c>
      <c r="G46" s="27" t="str">
        <f>IFERROR(VLOOKUP(C46,'Inscription - registration'!$B$13:$I$1012,5,FALSE)," ")</f>
        <v xml:space="preserve"> </v>
      </c>
      <c r="H46" s="27" t="str">
        <f>IFERROR(VLOOKUP(C46,'Inscription - registration'!$B$13:$I$1012,6,FALSE)," ")</f>
        <v xml:space="preserve"> </v>
      </c>
      <c r="I46" s="59" t="str">
        <f>IFERROR(VLOOKUP(C46,'Inscription - registration'!$B$13:$I$1012,7,FALSE)," ")</f>
        <v xml:space="preserve"> </v>
      </c>
      <c r="J46" s="23"/>
      <c r="K46" s="16" t="str">
        <f t="shared" si="0"/>
        <v xml:space="preserve"> </v>
      </c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3">
        <v>35</v>
      </c>
      <c r="C47" s="11"/>
      <c r="D47" s="28" t="str">
        <f>IFERROR(VLOOKUP(C47,'Inscription - registration'!$B$13:$I$1012,2,FALSE)," ")</f>
        <v xml:space="preserve"> </v>
      </c>
      <c r="E47" s="29" t="str">
        <f>IFERROR(VLOOKUP(C47,'Inscription - registration'!$B$13:$I$1012,3,FALSE)," ")</f>
        <v xml:space="preserve"> </v>
      </c>
      <c r="F47" s="29" t="str">
        <f>IFERROR(VLOOKUP(C47,'Inscription - registration'!$B$13:$I$1012,4,FALSE)," ")</f>
        <v xml:space="preserve"> </v>
      </c>
      <c r="G47" s="29" t="str">
        <f>IFERROR(VLOOKUP(C47,'Inscription - registration'!$B$13:$I$1012,5,FALSE)," ")</f>
        <v xml:space="preserve"> </v>
      </c>
      <c r="H47" s="29" t="str">
        <f>IFERROR(VLOOKUP(C47,'Inscription - registration'!$B$13:$I$1012,6,FALSE)," ")</f>
        <v xml:space="preserve"> </v>
      </c>
      <c r="I47" s="60" t="str">
        <f>IFERROR(VLOOKUP(C47,'Inscription - registration'!$B$13:$I$1012,7,FALSE)," ")</f>
        <v xml:space="preserve"> </v>
      </c>
      <c r="J47" s="22"/>
      <c r="K47" s="14" t="str">
        <f t="shared" si="0"/>
        <v xml:space="preserve"> </v>
      </c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10"/>
      <c r="B48" s="15">
        <v>36</v>
      </c>
      <c r="C48" s="12"/>
      <c r="D48" s="26" t="str">
        <f>IFERROR(VLOOKUP(C48,'Inscription - registration'!$B$13:$I$1012,2,FALSE)," ")</f>
        <v xml:space="preserve"> </v>
      </c>
      <c r="E48" s="27" t="str">
        <f>IFERROR(VLOOKUP(C48,'Inscription - registration'!$B$13:$I$1012,3,FALSE)," ")</f>
        <v xml:space="preserve"> </v>
      </c>
      <c r="F48" s="27" t="str">
        <f>IFERROR(VLOOKUP(C48,'Inscription - registration'!$B$13:$I$1012,4,FALSE)," ")</f>
        <v xml:space="preserve"> </v>
      </c>
      <c r="G48" s="27" t="str">
        <f>IFERROR(VLOOKUP(C48,'Inscription - registration'!$B$13:$I$1012,5,FALSE)," ")</f>
        <v xml:space="preserve"> </v>
      </c>
      <c r="H48" s="27" t="str">
        <f>IFERROR(VLOOKUP(C48,'Inscription - registration'!$B$13:$I$1012,6,FALSE)," ")</f>
        <v xml:space="preserve"> </v>
      </c>
      <c r="I48" s="59" t="str">
        <f>IFERROR(VLOOKUP(C48,'Inscription - registration'!$B$13:$I$1012,7,FALSE)," ")</f>
        <v xml:space="preserve"> </v>
      </c>
      <c r="J48" s="23"/>
      <c r="K48" s="16" t="str">
        <f t="shared" si="0"/>
        <v xml:space="preserve"> </v>
      </c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10"/>
      <c r="B49" s="13">
        <v>37</v>
      </c>
      <c r="C49" s="11"/>
      <c r="D49" s="28" t="str">
        <f>IFERROR(VLOOKUP(C49,'Inscription - registration'!$B$13:$I$1012,2,FALSE)," ")</f>
        <v xml:space="preserve"> </v>
      </c>
      <c r="E49" s="29" t="str">
        <f>IFERROR(VLOOKUP(C49,'Inscription - registration'!$B$13:$I$1012,3,FALSE)," ")</f>
        <v xml:space="preserve"> </v>
      </c>
      <c r="F49" s="29" t="str">
        <f>IFERROR(VLOOKUP(C49,'Inscription - registration'!$B$13:$I$1012,4,FALSE)," ")</f>
        <v xml:space="preserve"> </v>
      </c>
      <c r="G49" s="29" t="str">
        <f>IFERROR(VLOOKUP(C49,'Inscription - registration'!$B$13:$I$1012,5,FALSE)," ")</f>
        <v xml:space="preserve"> </v>
      </c>
      <c r="H49" s="29" t="str">
        <f>IFERROR(VLOOKUP(C49,'Inscription - registration'!$B$13:$I$1012,6,FALSE)," ")</f>
        <v xml:space="preserve"> </v>
      </c>
      <c r="I49" s="60" t="str">
        <f>IFERROR(VLOOKUP(C49,'Inscription - registration'!$B$13:$I$1012,7,FALSE)," ")</f>
        <v xml:space="preserve"> </v>
      </c>
      <c r="J49" s="22"/>
      <c r="K49" s="14" t="str">
        <f t="shared" si="0"/>
        <v xml:space="preserve"> </v>
      </c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5">
        <v>38</v>
      </c>
      <c r="C50" s="12"/>
      <c r="D50" s="26" t="str">
        <f>IFERROR(VLOOKUP(C50,'Inscription - registration'!$B$13:$I$1012,2,FALSE)," ")</f>
        <v xml:space="preserve"> </v>
      </c>
      <c r="E50" s="27" t="str">
        <f>IFERROR(VLOOKUP(C50,'Inscription - registration'!$B$13:$I$1012,3,FALSE)," ")</f>
        <v xml:space="preserve"> </v>
      </c>
      <c r="F50" s="27" t="str">
        <f>IFERROR(VLOOKUP(C50,'Inscription - registration'!$B$13:$I$1012,4,FALSE)," ")</f>
        <v xml:space="preserve"> </v>
      </c>
      <c r="G50" s="27" t="str">
        <f>IFERROR(VLOOKUP(C50,'Inscription - registration'!$B$13:$I$1012,5,FALSE)," ")</f>
        <v xml:space="preserve"> </v>
      </c>
      <c r="H50" s="27" t="str">
        <f>IFERROR(VLOOKUP(C50,'Inscription - registration'!$B$13:$I$1012,6,FALSE)," ")</f>
        <v xml:space="preserve"> </v>
      </c>
      <c r="I50" s="59" t="str">
        <f>IFERROR(VLOOKUP(C50,'Inscription - registration'!$B$13:$I$1012,7,FALSE)," ")</f>
        <v xml:space="preserve"> </v>
      </c>
      <c r="J50" s="23"/>
      <c r="K50" s="16" t="str">
        <f t="shared" si="0"/>
        <v xml:space="preserve"> </v>
      </c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3">
        <v>39</v>
      </c>
      <c r="C51" s="11"/>
      <c r="D51" s="28" t="str">
        <f>IFERROR(VLOOKUP(C51,'Inscription - registration'!$B$13:$I$1012,2,FALSE)," ")</f>
        <v xml:space="preserve"> </v>
      </c>
      <c r="E51" s="29" t="str">
        <f>IFERROR(VLOOKUP(C51,'Inscription - registration'!$B$13:$I$1012,3,FALSE)," ")</f>
        <v xml:space="preserve"> </v>
      </c>
      <c r="F51" s="29" t="str">
        <f>IFERROR(VLOOKUP(C51,'Inscription - registration'!$B$13:$I$1012,4,FALSE)," ")</f>
        <v xml:space="preserve"> </v>
      </c>
      <c r="G51" s="29" t="str">
        <f>IFERROR(VLOOKUP(C51,'Inscription - registration'!$B$13:$I$1012,5,FALSE)," ")</f>
        <v xml:space="preserve"> </v>
      </c>
      <c r="H51" s="29" t="str">
        <f>IFERROR(VLOOKUP(C51,'Inscription - registration'!$B$13:$I$1012,6,FALSE)," ")</f>
        <v xml:space="preserve"> </v>
      </c>
      <c r="I51" s="60" t="str">
        <f>IFERROR(VLOOKUP(C51,'Inscription - registration'!$B$13:$I$1012,7,FALSE)," ")</f>
        <v xml:space="preserve"> </v>
      </c>
      <c r="J51" s="22"/>
      <c r="K51" s="14" t="str">
        <f t="shared" si="0"/>
        <v xml:space="preserve"> </v>
      </c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5">
        <v>40</v>
      </c>
      <c r="C52" s="12"/>
      <c r="D52" s="26" t="str">
        <f>IFERROR(VLOOKUP(C52,'Inscription - registration'!$B$13:$I$1012,2,FALSE)," ")</f>
        <v xml:space="preserve"> </v>
      </c>
      <c r="E52" s="27" t="str">
        <f>IFERROR(VLOOKUP(C52,'Inscription - registration'!$B$13:$I$1012,3,FALSE)," ")</f>
        <v xml:space="preserve"> </v>
      </c>
      <c r="F52" s="27" t="str">
        <f>IFERROR(VLOOKUP(C52,'Inscription - registration'!$B$13:$I$1012,4,FALSE)," ")</f>
        <v xml:space="preserve"> </v>
      </c>
      <c r="G52" s="27" t="str">
        <f>IFERROR(VLOOKUP(C52,'Inscription - registration'!$B$13:$I$1012,5,FALSE)," ")</f>
        <v xml:space="preserve"> </v>
      </c>
      <c r="H52" s="27" t="str">
        <f>IFERROR(VLOOKUP(C52,'Inscription - registration'!$B$13:$I$1012,6,FALSE)," ")</f>
        <v xml:space="preserve"> </v>
      </c>
      <c r="I52" s="59" t="str">
        <f>IFERROR(VLOOKUP(C52,'Inscription - registration'!$B$13:$I$1012,7,FALSE)," ")</f>
        <v xml:space="preserve"> </v>
      </c>
      <c r="J52" s="23"/>
      <c r="K52" s="16" t="str">
        <f t="shared" si="0"/>
        <v xml:space="preserve"> </v>
      </c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3">
        <v>41</v>
      </c>
      <c r="C53" s="11"/>
      <c r="D53" s="28" t="str">
        <f>IFERROR(VLOOKUP(C53,'Inscription - registration'!$B$13:$I$1012,2,FALSE)," ")</f>
        <v xml:space="preserve"> </v>
      </c>
      <c r="E53" s="29" t="str">
        <f>IFERROR(VLOOKUP(C53,'Inscription - registration'!$B$13:$I$1012,3,FALSE)," ")</f>
        <v xml:space="preserve"> </v>
      </c>
      <c r="F53" s="29" t="str">
        <f>IFERROR(VLOOKUP(C53,'Inscription - registration'!$B$13:$I$1012,4,FALSE)," ")</f>
        <v xml:space="preserve"> </v>
      </c>
      <c r="G53" s="29" t="str">
        <f>IFERROR(VLOOKUP(C53,'Inscription - registration'!$B$13:$I$1012,5,FALSE)," ")</f>
        <v xml:space="preserve"> </v>
      </c>
      <c r="H53" s="29" t="str">
        <f>IFERROR(VLOOKUP(C53,'Inscription - registration'!$B$13:$I$1012,6,FALSE)," ")</f>
        <v xml:space="preserve"> </v>
      </c>
      <c r="I53" s="60" t="str">
        <f>IFERROR(VLOOKUP(C53,'Inscription - registration'!$B$13:$I$1012,7,FALSE)," ")</f>
        <v xml:space="preserve"> </v>
      </c>
      <c r="J53" s="22"/>
      <c r="K53" s="14" t="str">
        <f t="shared" si="0"/>
        <v xml:space="preserve"> </v>
      </c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10"/>
      <c r="B54" s="15">
        <v>42</v>
      </c>
      <c r="C54" s="12"/>
      <c r="D54" s="26" t="str">
        <f>IFERROR(VLOOKUP(C54,'Inscription - registration'!$B$13:$I$1012,2,FALSE)," ")</f>
        <v xml:space="preserve"> </v>
      </c>
      <c r="E54" s="27" t="str">
        <f>IFERROR(VLOOKUP(C54,'Inscription - registration'!$B$13:$I$1012,3,FALSE)," ")</f>
        <v xml:space="preserve"> </v>
      </c>
      <c r="F54" s="27" t="str">
        <f>IFERROR(VLOOKUP(C54,'Inscription - registration'!$B$13:$I$1012,4,FALSE)," ")</f>
        <v xml:space="preserve"> </v>
      </c>
      <c r="G54" s="27" t="str">
        <f>IFERROR(VLOOKUP(C54,'Inscription - registration'!$B$13:$I$1012,5,FALSE)," ")</f>
        <v xml:space="preserve"> </v>
      </c>
      <c r="H54" s="27" t="str">
        <f>IFERROR(VLOOKUP(C54,'Inscription - registration'!$B$13:$I$1012,6,FALSE)," ")</f>
        <v xml:space="preserve"> </v>
      </c>
      <c r="I54" s="59" t="str">
        <f>IFERROR(VLOOKUP(C54,'Inscription - registration'!$B$13:$I$1012,7,FALSE)," ")</f>
        <v xml:space="preserve"> </v>
      </c>
      <c r="J54" s="23"/>
      <c r="K54" s="16" t="str">
        <f t="shared" si="0"/>
        <v xml:space="preserve"> </v>
      </c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10"/>
      <c r="B55" s="13">
        <v>43</v>
      </c>
      <c r="C55" s="11"/>
      <c r="D55" s="28" t="str">
        <f>IFERROR(VLOOKUP(C55,'Inscription - registration'!$B$13:$I$1012,2,FALSE)," ")</f>
        <v xml:space="preserve"> </v>
      </c>
      <c r="E55" s="29" t="str">
        <f>IFERROR(VLOOKUP(C55,'Inscription - registration'!$B$13:$I$1012,3,FALSE)," ")</f>
        <v xml:space="preserve"> </v>
      </c>
      <c r="F55" s="29" t="str">
        <f>IFERROR(VLOOKUP(C55,'Inscription - registration'!$B$13:$I$1012,4,FALSE)," ")</f>
        <v xml:space="preserve"> </v>
      </c>
      <c r="G55" s="29" t="str">
        <f>IFERROR(VLOOKUP(C55,'Inscription - registration'!$B$13:$I$1012,5,FALSE)," ")</f>
        <v xml:space="preserve"> </v>
      </c>
      <c r="H55" s="29" t="str">
        <f>IFERROR(VLOOKUP(C55,'Inscription - registration'!$B$13:$I$1012,6,FALSE)," ")</f>
        <v xml:space="preserve"> </v>
      </c>
      <c r="I55" s="60" t="str">
        <f>IFERROR(VLOOKUP(C55,'Inscription - registration'!$B$13:$I$1012,7,FALSE)," ")</f>
        <v xml:space="preserve"> </v>
      </c>
      <c r="J55" s="22"/>
      <c r="K55" s="14" t="str">
        <f t="shared" si="0"/>
        <v xml:space="preserve"> </v>
      </c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25">
      <c r="A56" s="10"/>
      <c r="B56" s="15">
        <v>44</v>
      </c>
      <c r="C56" s="12"/>
      <c r="D56" s="26" t="str">
        <f>IFERROR(VLOOKUP(C56,'Inscription - registration'!$B$13:$I$1012,2,FALSE)," ")</f>
        <v xml:space="preserve"> </v>
      </c>
      <c r="E56" s="27" t="str">
        <f>IFERROR(VLOOKUP(C56,'Inscription - registration'!$B$13:$I$1012,3,FALSE)," ")</f>
        <v xml:space="preserve"> </v>
      </c>
      <c r="F56" s="27" t="str">
        <f>IFERROR(VLOOKUP(C56,'Inscription - registration'!$B$13:$I$1012,4,FALSE)," ")</f>
        <v xml:space="preserve"> </v>
      </c>
      <c r="G56" s="27" t="str">
        <f>IFERROR(VLOOKUP(C56,'Inscription - registration'!$B$13:$I$1012,5,FALSE)," ")</f>
        <v xml:space="preserve"> </v>
      </c>
      <c r="H56" s="27" t="str">
        <f>IFERROR(VLOOKUP(C56,'Inscription - registration'!$B$13:$I$1012,6,FALSE)," ")</f>
        <v xml:space="preserve"> </v>
      </c>
      <c r="I56" s="59" t="str">
        <f>IFERROR(VLOOKUP(C56,'Inscription - registration'!$B$13:$I$1012,7,FALSE)," ")</f>
        <v xml:space="preserve"> </v>
      </c>
      <c r="J56" s="23"/>
      <c r="K56" s="16" t="str">
        <f t="shared" si="0"/>
        <v xml:space="preserve"> </v>
      </c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10"/>
      <c r="B57" s="13">
        <v>45</v>
      </c>
      <c r="C57" s="11">
        <v>2004</v>
      </c>
      <c r="D57" s="28" t="str">
        <f>IFERROR(VLOOKUP(C57,'Inscription - registration'!$B$13:$I$1012,2,FALSE)," ")</f>
        <v xml:space="preserve"> </v>
      </c>
      <c r="E57" s="29" t="str">
        <f>IFERROR(VLOOKUP(C57,'Inscription - registration'!$B$13:$I$1012,3,FALSE)," ")</f>
        <v xml:space="preserve"> </v>
      </c>
      <c r="F57" s="29" t="str">
        <f>IFERROR(VLOOKUP(C57,'Inscription - registration'!$B$13:$I$1012,4,FALSE)," ")</f>
        <v xml:space="preserve"> </v>
      </c>
      <c r="G57" s="29" t="str">
        <f>IFERROR(VLOOKUP(C57,'Inscription - registration'!$B$13:$I$1012,5,FALSE)," ")</f>
        <v xml:space="preserve"> </v>
      </c>
      <c r="H57" s="29" t="str">
        <f>IFERROR(VLOOKUP(C57,'Inscription - registration'!$B$13:$I$1012,6,FALSE)," ")</f>
        <v xml:space="preserve"> </v>
      </c>
      <c r="I57" s="60" t="str">
        <f>IFERROR(VLOOKUP(C57,'Inscription - registration'!$B$13:$I$1012,7,FALSE)," ")</f>
        <v xml:space="preserve"> </v>
      </c>
      <c r="J57" s="22"/>
      <c r="K57" s="14" t="str">
        <f t="shared" si="0"/>
        <v xml:space="preserve"> </v>
      </c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A58" s="10"/>
      <c r="B58" s="15">
        <v>46</v>
      </c>
      <c r="C58" s="12"/>
      <c r="D58" s="26" t="str">
        <f>IFERROR(VLOOKUP(C58,'Inscription - registration'!$B$13:$I$1012,2,FALSE)," ")</f>
        <v xml:space="preserve"> </v>
      </c>
      <c r="E58" s="27" t="str">
        <f>IFERROR(VLOOKUP(C58,'Inscription - registration'!$B$13:$I$1012,3,FALSE)," ")</f>
        <v xml:space="preserve"> </v>
      </c>
      <c r="F58" s="27" t="str">
        <f>IFERROR(VLOOKUP(C58,'Inscription - registration'!$B$13:$I$1012,4,FALSE)," ")</f>
        <v xml:space="preserve"> </v>
      </c>
      <c r="G58" s="27" t="str">
        <f>IFERROR(VLOOKUP(C58,'Inscription - registration'!$B$13:$I$1012,5,FALSE)," ")</f>
        <v xml:space="preserve"> </v>
      </c>
      <c r="H58" s="27" t="str">
        <f>IFERROR(VLOOKUP(C58,'Inscription - registration'!$B$13:$I$1012,6,FALSE)," ")</f>
        <v xml:space="preserve"> </v>
      </c>
      <c r="I58" s="59" t="str">
        <f>IFERROR(VLOOKUP(C58,'Inscription - registration'!$B$13:$I$1012,7,FALSE)," ")</f>
        <v xml:space="preserve"> </v>
      </c>
      <c r="J58" s="23"/>
      <c r="K58" s="16" t="str">
        <f t="shared" si="0"/>
        <v xml:space="preserve"> </v>
      </c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A59" s="10"/>
      <c r="B59" s="13">
        <v>47</v>
      </c>
      <c r="C59" s="11"/>
      <c r="D59" s="28" t="str">
        <f>IFERROR(VLOOKUP(C59,'Inscription - registration'!$B$13:$I$1012,2,FALSE)," ")</f>
        <v xml:space="preserve"> </v>
      </c>
      <c r="E59" s="29" t="str">
        <f>IFERROR(VLOOKUP(C59,'Inscription - registration'!$B$13:$I$1012,3,FALSE)," ")</f>
        <v xml:space="preserve"> </v>
      </c>
      <c r="F59" s="29" t="str">
        <f>IFERROR(VLOOKUP(C59,'Inscription - registration'!$B$13:$I$1012,4,FALSE)," ")</f>
        <v xml:space="preserve"> </v>
      </c>
      <c r="G59" s="29" t="str">
        <f>IFERROR(VLOOKUP(C59,'Inscription - registration'!$B$13:$I$1012,5,FALSE)," ")</f>
        <v xml:space="preserve"> </v>
      </c>
      <c r="H59" s="29" t="str">
        <f>IFERROR(VLOOKUP(C59,'Inscription - registration'!$B$13:$I$1012,6,FALSE)," ")</f>
        <v xml:space="preserve"> </v>
      </c>
      <c r="I59" s="60" t="str">
        <f>IFERROR(VLOOKUP(C59,'Inscription - registration'!$B$13:$I$1012,7,FALSE)," ")</f>
        <v xml:space="preserve"> </v>
      </c>
      <c r="J59" s="22"/>
      <c r="K59" s="14" t="str">
        <f t="shared" si="0"/>
        <v xml:space="preserve"> </v>
      </c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A60" s="10"/>
      <c r="B60" s="15">
        <v>48</v>
      </c>
      <c r="C60" s="12"/>
      <c r="D60" s="26" t="str">
        <f>IFERROR(VLOOKUP(C60,'Inscription - registration'!$B$13:$I$1012,2,FALSE)," ")</f>
        <v xml:space="preserve"> </v>
      </c>
      <c r="E60" s="27" t="str">
        <f>IFERROR(VLOOKUP(C60,'Inscription - registration'!$B$13:$I$1012,3,FALSE)," ")</f>
        <v xml:space="preserve"> </v>
      </c>
      <c r="F60" s="27" t="str">
        <f>IFERROR(VLOOKUP(C60,'Inscription - registration'!$B$13:$I$1012,4,FALSE)," ")</f>
        <v xml:space="preserve"> </v>
      </c>
      <c r="G60" s="27" t="str">
        <f>IFERROR(VLOOKUP(C60,'Inscription - registration'!$B$13:$I$1012,5,FALSE)," ")</f>
        <v xml:space="preserve"> </v>
      </c>
      <c r="H60" s="27" t="str">
        <f>IFERROR(VLOOKUP(C60,'Inscription - registration'!$B$13:$I$1012,6,FALSE)," ")</f>
        <v xml:space="preserve"> </v>
      </c>
      <c r="I60" s="59" t="str">
        <f>IFERROR(VLOOKUP(C60,'Inscription - registration'!$B$13:$I$1012,7,FALSE)," ")</f>
        <v xml:space="preserve"> </v>
      </c>
      <c r="J60" s="23"/>
      <c r="K60" s="16" t="str">
        <f t="shared" si="0"/>
        <v xml:space="preserve"> </v>
      </c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A61" s="10"/>
      <c r="B61" s="13">
        <v>49</v>
      </c>
      <c r="C61" s="11"/>
      <c r="D61" s="28" t="str">
        <f>IFERROR(VLOOKUP(C61,'Inscription - registration'!$B$13:$I$1012,2,FALSE)," ")</f>
        <v xml:space="preserve"> </v>
      </c>
      <c r="E61" s="29" t="str">
        <f>IFERROR(VLOOKUP(C61,'Inscription - registration'!$B$13:$I$1012,3,FALSE)," ")</f>
        <v xml:space="preserve"> </v>
      </c>
      <c r="F61" s="29" t="str">
        <f>IFERROR(VLOOKUP(C61,'Inscription - registration'!$B$13:$I$1012,4,FALSE)," ")</f>
        <v xml:space="preserve"> </v>
      </c>
      <c r="G61" s="29" t="str">
        <f>IFERROR(VLOOKUP(C61,'Inscription - registration'!$B$13:$I$1012,5,FALSE)," ")</f>
        <v xml:space="preserve"> </v>
      </c>
      <c r="H61" s="29" t="str">
        <f>IFERROR(VLOOKUP(C61,'Inscription - registration'!$B$13:$I$1012,6,FALSE)," ")</f>
        <v xml:space="preserve"> </v>
      </c>
      <c r="I61" s="60" t="str">
        <f>IFERROR(VLOOKUP(C61,'Inscription - registration'!$B$13:$I$1012,7,FALSE)," ")</f>
        <v xml:space="preserve"> </v>
      </c>
      <c r="J61" s="22"/>
      <c r="K61" s="14" t="str">
        <f t="shared" si="0"/>
        <v xml:space="preserve"> </v>
      </c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A62" s="10"/>
      <c r="B62" s="15">
        <v>50</v>
      </c>
      <c r="C62" s="12"/>
      <c r="D62" s="26" t="str">
        <f>IFERROR(VLOOKUP(C62,'Inscription - registration'!$B$13:$I$1012,2,FALSE)," ")</f>
        <v xml:space="preserve"> </v>
      </c>
      <c r="E62" s="27" t="str">
        <f>IFERROR(VLOOKUP(C62,'Inscription - registration'!$B$13:$I$1012,3,FALSE)," ")</f>
        <v xml:space="preserve"> </v>
      </c>
      <c r="F62" s="27" t="str">
        <f>IFERROR(VLOOKUP(C62,'Inscription - registration'!$B$13:$I$1012,4,FALSE)," ")</f>
        <v xml:space="preserve"> </v>
      </c>
      <c r="G62" s="27" t="str">
        <f>IFERROR(VLOOKUP(C62,'Inscription - registration'!$B$13:$I$1012,5,FALSE)," ")</f>
        <v xml:space="preserve"> </v>
      </c>
      <c r="H62" s="27" t="str">
        <f>IFERROR(VLOOKUP(C62,'Inscription - registration'!$B$13:$I$1012,6,FALSE)," ")</f>
        <v xml:space="preserve"> </v>
      </c>
      <c r="I62" s="59" t="str">
        <f>IFERROR(VLOOKUP(C62,'Inscription - registration'!$B$13:$I$1012,7,FALSE)," ")</f>
        <v xml:space="preserve"> </v>
      </c>
      <c r="J62" s="23"/>
      <c r="K62" s="16" t="str">
        <f t="shared" si="0"/>
        <v xml:space="preserve"> </v>
      </c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10"/>
      <c r="B63" s="13">
        <v>51</v>
      </c>
      <c r="C63" s="11"/>
      <c r="D63" s="28" t="str">
        <f>IFERROR(VLOOKUP(C63,'Inscription - registration'!$B$13:$I$1012,2,FALSE)," ")</f>
        <v xml:space="preserve"> </v>
      </c>
      <c r="E63" s="29" t="str">
        <f>IFERROR(VLOOKUP(C63,'Inscription - registration'!$B$13:$I$1012,3,FALSE)," ")</f>
        <v xml:space="preserve"> </v>
      </c>
      <c r="F63" s="29" t="str">
        <f>IFERROR(VLOOKUP(C63,'Inscription - registration'!$B$13:$I$1012,4,FALSE)," ")</f>
        <v xml:space="preserve"> </v>
      </c>
      <c r="G63" s="29" t="str">
        <f>IFERROR(VLOOKUP(C63,'Inscription - registration'!$B$13:$I$1012,5,FALSE)," ")</f>
        <v xml:space="preserve"> </v>
      </c>
      <c r="H63" s="29" t="str">
        <f>IFERROR(VLOOKUP(C63,'Inscription - registration'!$B$13:$I$1012,6,FALSE)," ")</f>
        <v xml:space="preserve"> </v>
      </c>
      <c r="I63" s="60" t="str">
        <f>IFERROR(VLOOKUP(C63,'Inscription - registration'!$B$13:$I$1012,7,FALSE)," ")</f>
        <v xml:space="preserve"> </v>
      </c>
      <c r="J63" s="22"/>
      <c r="K63" s="14" t="str">
        <f t="shared" si="0"/>
        <v xml:space="preserve"> </v>
      </c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10"/>
      <c r="B64" s="15">
        <v>52</v>
      </c>
      <c r="C64" s="12"/>
      <c r="D64" s="26" t="str">
        <f>IFERROR(VLOOKUP(C64,'Inscription - registration'!$B$13:$I$1012,2,FALSE)," ")</f>
        <v xml:space="preserve"> </v>
      </c>
      <c r="E64" s="27" t="str">
        <f>IFERROR(VLOOKUP(C64,'Inscription - registration'!$B$13:$I$1012,3,FALSE)," ")</f>
        <v xml:space="preserve"> </v>
      </c>
      <c r="F64" s="27" t="str">
        <f>IFERROR(VLOOKUP(C64,'Inscription - registration'!$B$13:$I$1012,4,FALSE)," ")</f>
        <v xml:space="preserve"> </v>
      </c>
      <c r="G64" s="27" t="str">
        <f>IFERROR(VLOOKUP(C64,'Inscription - registration'!$B$13:$I$1012,5,FALSE)," ")</f>
        <v xml:space="preserve"> </v>
      </c>
      <c r="H64" s="27" t="str">
        <f>IFERROR(VLOOKUP(C64,'Inscription - registration'!$B$13:$I$1012,6,FALSE)," ")</f>
        <v xml:space="preserve"> </v>
      </c>
      <c r="I64" s="59" t="str">
        <f>IFERROR(VLOOKUP(C64,'Inscription - registration'!$B$13:$I$1012,7,FALSE)," ")</f>
        <v xml:space="preserve"> </v>
      </c>
      <c r="J64" s="23"/>
      <c r="K64" s="16" t="str">
        <f t="shared" si="0"/>
        <v xml:space="preserve"> </v>
      </c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5">
      <c r="A65" s="10"/>
      <c r="B65" s="13">
        <v>53</v>
      </c>
      <c r="C65" s="11"/>
      <c r="D65" s="28" t="str">
        <f>IFERROR(VLOOKUP(C65,'Inscription - registration'!$B$13:$I$1012,2,FALSE)," ")</f>
        <v xml:space="preserve"> </v>
      </c>
      <c r="E65" s="29" t="str">
        <f>IFERROR(VLOOKUP(C65,'Inscription - registration'!$B$13:$I$1012,3,FALSE)," ")</f>
        <v xml:space="preserve"> </v>
      </c>
      <c r="F65" s="29" t="str">
        <f>IFERROR(VLOOKUP(C65,'Inscription - registration'!$B$13:$I$1012,4,FALSE)," ")</f>
        <v xml:space="preserve"> </v>
      </c>
      <c r="G65" s="29" t="str">
        <f>IFERROR(VLOOKUP(C65,'Inscription - registration'!$B$13:$I$1012,5,FALSE)," ")</f>
        <v xml:space="preserve"> </v>
      </c>
      <c r="H65" s="29" t="str">
        <f>IFERROR(VLOOKUP(C65,'Inscription - registration'!$B$13:$I$1012,6,FALSE)," ")</f>
        <v xml:space="preserve"> </v>
      </c>
      <c r="I65" s="60" t="str">
        <f>IFERROR(VLOOKUP(C65,'Inscription - registration'!$B$13:$I$1012,7,FALSE)," ")</f>
        <v xml:space="preserve"> </v>
      </c>
      <c r="J65" s="22"/>
      <c r="K65" s="14" t="str">
        <f t="shared" si="0"/>
        <v xml:space="preserve"> </v>
      </c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5">
      <c r="A66" s="10"/>
      <c r="B66" s="15">
        <v>54</v>
      </c>
      <c r="C66" s="12"/>
      <c r="D66" s="26" t="str">
        <f>IFERROR(VLOOKUP(C66,'Inscription - registration'!$B$13:$I$1012,2,FALSE)," ")</f>
        <v xml:space="preserve"> </v>
      </c>
      <c r="E66" s="27" t="str">
        <f>IFERROR(VLOOKUP(C66,'Inscription - registration'!$B$13:$I$1012,3,FALSE)," ")</f>
        <v xml:space="preserve"> </v>
      </c>
      <c r="F66" s="27" t="str">
        <f>IFERROR(VLOOKUP(C66,'Inscription - registration'!$B$13:$I$1012,4,FALSE)," ")</f>
        <v xml:space="preserve"> </v>
      </c>
      <c r="G66" s="27" t="str">
        <f>IFERROR(VLOOKUP(C66,'Inscription - registration'!$B$13:$I$1012,5,FALSE)," ")</f>
        <v xml:space="preserve"> </v>
      </c>
      <c r="H66" s="27" t="str">
        <f>IFERROR(VLOOKUP(C66,'Inscription - registration'!$B$13:$I$1012,6,FALSE)," ")</f>
        <v xml:space="preserve"> </v>
      </c>
      <c r="I66" s="59" t="str">
        <f>IFERROR(VLOOKUP(C66,'Inscription - registration'!$B$13:$I$1012,7,FALSE)," ")</f>
        <v xml:space="preserve"> </v>
      </c>
      <c r="J66" s="23"/>
      <c r="K66" s="16" t="str">
        <f t="shared" si="0"/>
        <v xml:space="preserve"> </v>
      </c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A67" s="10"/>
      <c r="B67" s="13">
        <v>55</v>
      </c>
      <c r="C67" s="11"/>
      <c r="D67" s="28" t="str">
        <f>IFERROR(VLOOKUP(C67,'Inscription - registration'!$B$13:$I$1012,2,FALSE)," ")</f>
        <v xml:space="preserve"> </v>
      </c>
      <c r="E67" s="29" t="str">
        <f>IFERROR(VLOOKUP(C67,'Inscription - registration'!$B$13:$I$1012,3,FALSE)," ")</f>
        <v xml:space="preserve"> </v>
      </c>
      <c r="F67" s="29" t="str">
        <f>IFERROR(VLOOKUP(C67,'Inscription - registration'!$B$13:$I$1012,4,FALSE)," ")</f>
        <v xml:space="preserve"> </v>
      </c>
      <c r="G67" s="29" t="str">
        <f>IFERROR(VLOOKUP(C67,'Inscription - registration'!$B$13:$I$1012,5,FALSE)," ")</f>
        <v xml:space="preserve"> </v>
      </c>
      <c r="H67" s="29" t="str">
        <f>IFERROR(VLOOKUP(C67,'Inscription - registration'!$B$13:$I$1012,6,FALSE)," ")</f>
        <v xml:space="preserve"> </v>
      </c>
      <c r="I67" s="60" t="str">
        <f>IFERROR(VLOOKUP(C67,'Inscription - registration'!$B$13:$I$1012,7,FALSE)," ")</f>
        <v xml:space="preserve"> </v>
      </c>
      <c r="J67" s="22"/>
      <c r="K67" s="14" t="str">
        <f t="shared" si="0"/>
        <v xml:space="preserve"> </v>
      </c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A68" s="10"/>
      <c r="B68" s="15">
        <v>56</v>
      </c>
      <c r="C68" s="12"/>
      <c r="D68" s="26" t="str">
        <f>IFERROR(VLOOKUP(C68,'Inscription - registration'!$B$13:$I$1012,2,FALSE)," ")</f>
        <v xml:space="preserve"> </v>
      </c>
      <c r="E68" s="27" t="str">
        <f>IFERROR(VLOOKUP(C68,'Inscription - registration'!$B$13:$I$1012,3,FALSE)," ")</f>
        <v xml:space="preserve"> </v>
      </c>
      <c r="F68" s="27" t="str">
        <f>IFERROR(VLOOKUP(C68,'Inscription - registration'!$B$13:$I$1012,4,FALSE)," ")</f>
        <v xml:space="preserve"> </v>
      </c>
      <c r="G68" s="27" t="str">
        <f>IFERROR(VLOOKUP(C68,'Inscription - registration'!$B$13:$I$1012,5,FALSE)," ")</f>
        <v xml:space="preserve"> </v>
      </c>
      <c r="H68" s="27" t="str">
        <f>IFERROR(VLOOKUP(C68,'Inscription - registration'!$B$13:$I$1012,6,FALSE)," ")</f>
        <v xml:space="preserve"> </v>
      </c>
      <c r="I68" s="59" t="str">
        <f>IFERROR(VLOOKUP(C68,'Inscription - registration'!$B$13:$I$1012,7,FALSE)," ")</f>
        <v xml:space="preserve"> </v>
      </c>
      <c r="J68" s="23"/>
      <c r="K68" s="16" t="str">
        <f t="shared" si="0"/>
        <v xml:space="preserve"> </v>
      </c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A69" s="10"/>
      <c r="B69" s="13">
        <v>57</v>
      </c>
      <c r="C69" s="11"/>
      <c r="D69" s="28" t="str">
        <f>IFERROR(VLOOKUP(C69,'Inscription - registration'!$B$13:$I$1012,2,FALSE)," ")</f>
        <v xml:space="preserve"> </v>
      </c>
      <c r="E69" s="29" t="str">
        <f>IFERROR(VLOOKUP(C69,'Inscription - registration'!$B$13:$I$1012,3,FALSE)," ")</f>
        <v xml:space="preserve"> </v>
      </c>
      <c r="F69" s="29" t="str">
        <f>IFERROR(VLOOKUP(C69,'Inscription - registration'!$B$13:$I$1012,4,FALSE)," ")</f>
        <v xml:space="preserve"> </v>
      </c>
      <c r="G69" s="29" t="str">
        <f>IFERROR(VLOOKUP(C69,'Inscription - registration'!$B$13:$I$1012,5,FALSE)," ")</f>
        <v xml:space="preserve"> </v>
      </c>
      <c r="H69" s="29" t="str">
        <f>IFERROR(VLOOKUP(C69,'Inscription - registration'!$B$13:$I$1012,6,FALSE)," ")</f>
        <v xml:space="preserve"> </v>
      </c>
      <c r="I69" s="60" t="str">
        <f>IFERROR(VLOOKUP(C69,'Inscription - registration'!$B$13:$I$1012,7,FALSE)," ")</f>
        <v xml:space="preserve"> </v>
      </c>
      <c r="J69" s="22"/>
      <c r="K69" s="14" t="str">
        <f t="shared" si="0"/>
        <v xml:space="preserve"> </v>
      </c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A70" s="10"/>
      <c r="B70" s="15">
        <v>58</v>
      </c>
      <c r="C70" s="12"/>
      <c r="D70" s="26" t="str">
        <f>IFERROR(VLOOKUP(C70,'Inscription - registration'!$B$13:$I$1012,2,FALSE)," ")</f>
        <v xml:space="preserve"> </v>
      </c>
      <c r="E70" s="27" t="str">
        <f>IFERROR(VLOOKUP(C70,'Inscription - registration'!$B$13:$I$1012,3,FALSE)," ")</f>
        <v xml:space="preserve"> </v>
      </c>
      <c r="F70" s="27" t="str">
        <f>IFERROR(VLOOKUP(C70,'Inscription - registration'!$B$13:$I$1012,4,FALSE)," ")</f>
        <v xml:space="preserve"> </v>
      </c>
      <c r="G70" s="27" t="str">
        <f>IFERROR(VLOOKUP(C70,'Inscription - registration'!$B$13:$I$1012,5,FALSE)," ")</f>
        <v xml:space="preserve"> </v>
      </c>
      <c r="H70" s="27" t="str">
        <f>IFERROR(VLOOKUP(C70,'Inscription - registration'!$B$13:$I$1012,6,FALSE)," ")</f>
        <v xml:space="preserve"> </v>
      </c>
      <c r="I70" s="59" t="str">
        <f>IFERROR(VLOOKUP(C70,'Inscription - registration'!$B$13:$I$1012,7,FALSE)," ")</f>
        <v xml:space="preserve"> </v>
      </c>
      <c r="J70" s="23"/>
      <c r="K70" s="16" t="str">
        <f t="shared" si="0"/>
        <v xml:space="preserve"> </v>
      </c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10"/>
      <c r="B71" s="13">
        <v>59</v>
      </c>
      <c r="C71" s="11"/>
      <c r="D71" s="28" t="str">
        <f>IFERROR(VLOOKUP(C71,'Inscription - registration'!$B$13:$I$1012,2,FALSE)," ")</f>
        <v xml:space="preserve"> </v>
      </c>
      <c r="E71" s="29" t="str">
        <f>IFERROR(VLOOKUP(C71,'Inscription - registration'!$B$13:$I$1012,3,FALSE)," ")</f>
        <v xml:space="preserve"> </v>
      </c>
      <c r="F71" s="29" t="str">
        <f>IFERROR(VLOOKUP(C71,'Inscription - registration'!$B$13:$I$1012,4,FALSE)," ")</f>
        <v xml:space="preserve"> </v>
      </c>
      <c r="G71" s="29" t="str">
        <f>IFERROR(VLOOKUP(C71,'Inscription - registration'!$B$13:$I$1012,5,FALSE)," ")</f>
        <v xml:space="preserve"> </v>
      </c>
      <c r="H71" s="29" t="str">
        <f>IFERROR(VLOOKUP(C71,'Inscription - registration'!$B$13:$I$1012,6,FALSE)," ")</f>
        <v xml:space="preserve"> </v>
      </c>
      <c r="I71" s="60" t="str">
        <f>IFERROR(VLOOKUP(C71,'Inscription - registration'!$B$13:$I$1012,7,FALSE)," ")</f>
        <v xml:space="preserve"> </v>
      </c>
      <c r="J71" s="22"/>
      <c r="K71" s="14" t="str">
        <f t="shared" si="0"/>
        <v xml:space="preserve"> </v>
      </c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10"/>
      <c r="B72" s="15">
        <v>60</v>
      </c>
      <c r="C72" s="12"/>
      <c r="D72" s="26" t="str">
        <f>IFERROR(VLOOKUP(C72,'Inscription - registration'!$B$13:$I$1012,2,FALSE)," ")</f>
        <v xml:space="preserve"> </v>
      </c>
      <c r="E72" s="27" t="str">
        <f>IFERROR(VLOOKUP(C72,'Inscription - registration'!$B$13:$I$1012,3,FALSE)," ")</f>
        <v xml:space="preserve"> </v>
      </c>
      <c r="F72" s="27" t="str">
        <f>IFERROR(VLOOKUP(C72,'Inscription - registration'!$B$13:$I$1012,4,FALSE)," ")</f>
        <v xml:space="preserve"> </v>
      </c>
      <c r="G72" s="27" t="str">
        <f>IFERROR(VLOOKUP(C72,'Inscription - registration'!$B$13:$I$1012,5,FALSE)," ")</f>
        <v xml:space="preserve"> </v>
      </c>
      <c r="H72" s="27" t="str">
        <f>IFERROR(VLOOKUP(C72,'Inscription - registration'!$B$13:$I$1012,6,FALSE)," ")</f>
        <v xml:space="preserve"> </v>
      </c>
      <c r="I72" s="59" t="str">
        <f>IFERROR(VLOOKUP(C72,'Inscription - registration'!$B$13:$I$1012,7,FALSE)," ")</f>
        <v xml:space="preserve"> </v>
      </c>
      <c r="J72" s="23"/>
      <c r="K72" s="16" t="str">
        <f t="shared" si="0"/>
        <v xml:space="preserve"> </v>
      </c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5">
      <c r="A73" s="10"/>
      <c r="B73" s="13">
        <v>61</v>
      </c>
      <c r="C73" s="11"/>
      <c r="D73" s="28" t="str">
        <f>IFERROR(VLOOKUP(C73,'Inscription - registration'!$B$13:$I$1012,2,FALSE)," ")</f>
        <v xml:space="preserve"> </v>
      </c>
      <c r="E73" s="29" t="str">
        <f>IFERROR(VLOOKUP(C73,'Inscription - registration'!$B$13:$I$1012,3,FALSE)," ")</f>
        <v xml:space="preserve"> </v>
      </c>
      <c r="F73" s="29" t="str">
        <f>IFERROR(VLOOKUP(C73,'Inscription - registration'!$B$13:$I$1012,4,FALSE)," ")</f>
        <v xml:space="preserve"> </v>
      </c>
      <c r="G73" s="29" t="str">
        <f>IFERROR(VLOOKUP(C73,'Inscription - registration'!$B$13:$I$1012,5,FALSE)," ")</f>
        <v xml:space="preserve"> </v>
      </c>
      <c r="H73" s="29" t="str">
        <f>IFERROR(VLOOKUP(C73,'Inscription - registration'!$B$13:$I$1012,6,FALSE)," ")</f>
        <v xml:space="preserve"> </v>
      </c>
      <c r="I73" s="60" t="str">
        <f>IFERROR(VLOOKUP(C73,'Inscription - registration'!$B$13:$I$1012,7,FALSE)," ")</f>
        <v xml:space="preserve"> </v>
      </c>
      <c r="J73" s="22"/>
      <c r="K73" s="14" t="str">
        <f t="shared" si="0"/>
        <v xml:space="preserve"> </v>
      </c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10"/>
      <c r="B74" s="15">
        <v>62</v>
      </c>
      <c r="C74" s="12"/>
      <c r="D74" s="26" t="str">
        <f>IFERROR(VLOOKUP(C74,'Inscription - registration'!$B$13:$I$1012,2,FALSE)," ")</f>
        <v xml:space="preserve"> </v>
      </c>
      <c r="E74" s="27" t="str">
        <f>IFERROR(VLOOKUP(C74,'Inscription - registration'!$B$13:$I$1012,3,FALSE)," ")</f>
        <v xml:space="preserve"> </v>
      </c>
      <c r="F74" s="27" t="str">
        <f>IFERROR(VLOOKUP(C74,'Inscription - registration'!$B$13:$I$1012,4,FALSE)," ")</f>
        <v xml:space="preserve"> </v>
      </c>
      <c r="G74" s="27" t="str">
        <f>IFERROR(VLOOKUP(C74,'Inscription - registration'!$B$13:$I$1012,5,FALSE)," ")</f>
        <v xml:space="preserve"> </v>
      </c>
      <c r="H74" s="27" t="str">
        <f>IFERROR(VLOOKUP(C74,'Inscription - registration'!$B$13:$I$1012,6,FALSE)," ")</f>
        <v xml:space="preserve"> </v>
      </c>
      <c r="I74" s="59" t="str">
        <f>IFERROR(VLOOKUP(C74,'Inscription - registration'!$B$13:$I$1012,7,FALSE)," ")</f>
        <v xml:space="preserve"> </v>
      </c>
      <c r="J74" s="23"/>
      <c r="K74" s="16" t="str">
        <f t="shared" si="0"/>
        <v xml:space="preserve"> </v>
      </c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5">
      <c r="A75" s="10"/>
      <c r="B75" s="13">
        <v>63</v>
      </c>
      <c r="C75" s="11"/>
      <c r="D75" s="28" t="str">
        <f>IFERROR(VLOOKUP(C75,'Inscription - registration'!$B$13:$I$1012,2,FALSE)," ")</f>
        <v xml:space="preserve"> </v>
      </c>
      <c r="E75" s="29" t="str">
        <f>IFERROR(VLOOKUP(C75,'Inscription - registration'!$B$13:$I$1012,3,FALSE)," ")</f>
        <v xml:space="preserve"> </v>
      </c>
      <c r="F75" s="29" t="str">
        <f>IFERROR(VLOOKUP(C75,'Inscription - registration'!$B$13:$I$1012,4,FALSE)," ")</f>
        <v xml:space="preserve"> </v>
      </c>
      <c r="G75" s="29" t="str">
        <f>IFERROR(VLOOKUP(C75,'Inscription - registration'!$B$13:$I$1012,5,FALSE)," ")</f>
        <v xml:space="preserve"> </v>
      </c>
      <c r="H75" s="29" t="str">
        <f>IFERROR(VLOOKUP(C75,'Inscription - registration'!$B$13:$I$1012,6,FALSE)," ")</f>
        <v xml:space="preserve"> </v>
      </c>
      <c r="I75" s="60" t="str">
        <f>IFERROR(VLOOKUP(C75,'Inscription - registration'!$B$13:$I$1012,7,FALSE)," ")</f>
        <v xml:space="preserve"> </v>
      </c>
      <c r="J75" s="22"/>
      <c r="K75" s="14" t="str">
        <f t="shared" si="0"/>
        <v xml:space="preserve"> </v>
      </c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10"/>
      <c r="B76" s="15">
        <v>64</v>
      </c>
      <c r="C76" s="12"/>
      <c r="D76" s="26" t="str">
        <f>IFERROR(VLOOKUP(C76,'Inscription - registration'!$B$13:$I$1012,2,FALSE)," ")</f>
        <v xml:space="preserve"> </v>
      </c>
      <c r="E76" s="27" t="str">
        <f>IFERROR(VLOOKUP(C76,'Inscription - registration'!$B$13:$I$1012,3,FALSE)," ")</f>
        <v xml:space="preserve"> </v>
      </c>
      <c r="F76" s="27" t="str">
        <f>IFERROR(VLOOKUP(C76,'Inscription - registration'!$B$13:$I$1012,4,FALSE)," ")</f>
        <v xml:space="preserve"> </v>
      </c>
      <c r="G76" s="27" t="str">
        <f>IFERROR(VLOOKUP(C76,'Inscription - registration'!$B$13:$I$1012,5,FALSE)," ")</f>
        <v xml:space="preserve"> </v>
      </c>
      <c r="H76" s="27" t="str">
        <f>IFERROR(VLOOKUP(C76,'Inscription - registration'!$B$13:$I$1012,6,FALSE)," ")</f>
        <v xml:space="preserve"> </v>
      </c>
      <c r="I76" s="59" t="str">
        <f>IFERROR(VLOOKUP(C76,'Inscription - registration'!$B$13:$I$1012,7,FALSE)," ")</f>
        <v xml:space="preserve"> </v>
      </c>
      <c r="J76" s="23"/>
      <c r="K76" s="16" t="str">
        <f t="shared" si="0"/>
        <v xml:space="preserve"> </v>
      </c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5">
      <c r="A77" s="10"/>
      <c r="B77" s="13">
        <v>65</v>
      </c>
      <c r="C77" s="11"/>
      <c r="D77" s="28" t="str">
        <f>IFERROR(VLOOKUP(C77,'Inscription - registration'!$B$13:$I$1012,2,FALSE)," ")</f>
        <v xml:space="preserve"> </v>
      </c>
      <c r="E77" s="29" t="str">
        <f>IFERROR(VLOOKUP(C77,'Inscription - registration'!$B$13:$I$1012,3,FALSE)," ")</f>
        <v xml:space="preserve"> </v>
      </c>
      <c r="F77" s="29" t="str">
        <f>IFERROR(VLOOKUP(C77,'Inscription - registration'!$B$13:$I$1012,4,FALSE)," ")</f>
        <v xml:space="preserve"> </v>
      </c>
      <c r="G77" s="29" t="str">
        <f>IFERROR(VLOOKUP(C77,'Inscription - registration'!$B$13:$I$1012,5,FALSE)," ")</f>
        <v xml:space="preserve"> </v>
      </c>
      <c r="H77" s="29" t="str">
        <f>IFERROR(VLOOKUP(C77,'Inscription - registration'!$B$13:$I$1012,6,FALSE)," ")</f>
        <v xml:space="preserve"> </v>
      </c>
      <c r="I77" s="60" t="str">
        <f>IFERROR(VLOOKUP(C77,'Inscription - registration'!$B$13:$I$1012,7,FALSE)," ")</f>
        <v xml:space="preserve"> </v>
      </c>
      <c r="J77" s="22"/>
      <c r="K77" s="14" t="str">
        <f t="shared" ref="K77:K140" si="1">IF(J77/$C$9&gt;0,J77/$C$9," ")</f>
        <v xml:space="preserve"> </v>
      </c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5">
      <c r="A78" s="10"/>
      <c r="B78" s="15">
        <v>66</v>
      </c>
      <c r="C78" s="12"/>
      <c r="D78" s="26" t="str">
        <f>IFERROR(VLOOKUP(C78,'Inscription - registration'!$B$13:$I$1012,2,FALSE)," ")</f>
        <v xml:space="preserve"> </v>
      </c>
      <c r="E78" s="27" t="str">
        <f>IFERROR(VLOOKUP(C78,'Inscription - registration'!$B$13:$I$1012,3,FALSE)," ")</f>
        <v xml:space="preserve"> </v>
      </c>
      <c r="F78" s="27" t="str">
        <f>IFERROR(VLOOKUP(C78,'Inscription - registration'!$B$13:$I$1012,4,FALSE)," ")</f>
        <v xml:space="preserve"> </v>
      </c>
      <c r="G78" s="27" t="str">
        <f>IFERROR(VLOOKUP(C78,'Inscription - registration'!$B$13:$I$1012,5,FALSE)," ")</f>
        <v xml:space="preserve"> </v>
      </c>
      <c r="H78" s="27" t="str">
        <f>IFERROR(VLOOKUP(C78,'Inscription - registration'!$B$13:$I$1012,6,FALSE)," ")</f>
        <v xml:space="preserve"> </v>
      </c>
      <c r="I78" s="59" t="str">
        <f>IFERROR(VLOOKUP(C78,'Inscription - registration'!$B$13:$I$1012,7,FALSE)," ")</f>
        <v xml:space="preserve"> </v>
      </c>
      <c r="J78" s="23"/>
      <c r="K78" s="16" t="str">
        <f t="shared" si="1"/>
        <v xml:space="preserve"> </v>
      </c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A79" s="10"/>
      <c r="B79" s="13">
        <v>67</v>
      </c>
      <c r="C79" s="11"/>
      <c r="D79" s="28" t="str">
        <f>IFERROR(VLOOKUP(C79,'Inscription - registration'!$B$13:$I$1012,2,FALSE)," ")</f>
        <v xml:space="preserve"> </v>
      </c>
      <c r="E79" s="29" t="str">
        <f>IFERROR(VLOOKUP(C79,'Inscription - registration'!$B$13:$I$1012,3,FALSE)," ")</f>
        <v xml:space="preserve"> </v>
      </c>
      <c r="F79" s="29" t="str">
        <f>IFERROR(VLOOKUP(C79,'Inscription - registration'!$B$13:$I$1012,4,FALSE)," ")</f>
        <v xml:space="preserve"> </v>
      </c>
      <c r="G79" s="29" t="str">
        <f>IFERROR(VLOOKUP(C79,'Inscription - registration'!$B$13:$I$1012,5,FALSE)," ")</f>
        <v xml:space="preserve"> </v>
      </c>
      <c r="H79" s="29" t="str">
        <f>IFERROR(VLOOKUP(C79,'Inscription - registration'!$B$13:$I$1012,6,FALSE)," ")</f>
        <v xml:space="preserve"> </v>
      </c>
      <c r="I79" s="60" t="str">
        <f>IFERROR(VLOOKUP(C79,'Inscription - registration'!$B$13:$I$1012,7,FALSE)," ")</f>
        <v xml:space="preserve"> </v>
      </c>
      <c r="J79" s="22"/>
      <c r="K79" s="14" t="str">
        <f t="shared" si="1"/>
        <v xml:space="preserve"> </v>
      </c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5">
      <c r="A80" s="10"/>
      <c r="B80" s="15">
        <v>68</v>
      </c>
      <c r="C80" s="12"/>
      <c r="D80" s="26" t="str">
        <f>IFERROR(VLOOKUP(C80,'Inscription - registration'!$B$13:$I$1012,2,FALSE)," ")</f>
        <v xml:space="preserve"> </v>
      </c>
      <c r="E80" s="27" t="str">
        <f>IFERROR(VLOOKUP(C80,'Inscription - registration'!$B$13:$I$1012,3,FALSE)," ")</f>
        <v xml:space="preserve"> </v>
      </c>
      <c r="F80" s="27" t="str">
        <f>IFERROR(VLOOKUP(C80,'Inscription - registration'!$B$13:$I$1012,4,FALSE)," ")</f>
        <v xml:space="preserve"> </v>
      </c>
      <c r="G80" s="27" t="str">
        <f>IFERROR(VLOOKUP(C80,'Inscription - registration'!$B$13:$I$1012,5,FALSE)," ")</f>
        <v xml:space="preserve"> </v>
      </c>
      <c r="H80" s="27" t="str">
        <f>IFERROR(VLOOKUP(C80,'Inscription - registration'!$B$13:$I$1012,6,FALSE)," ")</f>
        <v xml:space="preserve"> </v>
      </c>
      <c r="I80" s="59" t="str">
        <f>IFERROR(VLOOKUP(C80,'Inscription - registration'!$B$13:$I$1012,7,FALSE)," ")</f>
        <v xml:space="preserve"> </v>
      </c>
      <c r="J80" s="23"/>
      <c r="K80" s="16" t="str">
        <f t="shared" si="1"/>
        <v xml:space="preserve"> </v>
      </c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10"/>
      <c r="B81" s="13">
        <v>69</v>
      </c>
      <c r="C81" s="11"/>
      <c r="D81" s="28" t="str">
        <f>IFERROR(VLOOKUP(C81,'Inscription - registration'!$B$13:$I$1012,2,FALSE)," ")</f>
        <v xml:space="preserve"> </v>
      </c>
      <c r="E81" s="29" t="str">
        <f>IFERROR(VLOOKUP(C81,'Inscription - registration'!$B$13:$I$1012,3,FALSE)," ")</f>
        <v xml:space="preserve"> </v>
      </c>
      <c r="F81" s="29" t="str">
        <f>IFERROR(VLOOKUP(C81,'Inscription - registration'!$B$13:$I$1012,4,FALSE)," ")</f>
        <v xml:space="preserve"> </v>
      </c>
      <c r="G81" s="29" t="str">
        <f>IFERROR(VLOOKUP(C81,'Inscription - registration'!$B$13:$I$1012,5,FALSE)," ")</f>
        <v xml:space="preserve"> </v>
      </c>
      <c r="H81" s="29" t="str">
        <f>IFERROR(VLOOKUP(C81,'Inscription - registration'!$B$13:$I$1012,6,FALSE)," ")</f>
        <v xml:space="preserve"> </v>
      </c>
      <c r="I81" s="60" t="str">
        <f>IFERROR(VLOOKUP(C81,'Inscription - registration'!$B$13:$I$1012,7,FALSE)," ")</f>
        <v xml:space="preserve"> </v>
      </c>
      <c r="J81" s="22"/>
      <c r="K81" s="14" t="str">
        <f t="shared" si="1"/>
        <v xml:space="preserve"> </v>
      </c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10"/>
      <c r="B82" s="15">
        <v>70</v>
      </c>
      <c r="C82" s="12"/>
      <c r="D82" s="26" t="str">
        <f>IFERROR(VLOOKUP(C82,'Inscription - registration'!$B$13:$I$1012,2,FALSE)," ")</f>
        <v xml:space="preserve"> </v>
      </c>
      <c r="E82" s="27" t="str">
        <f>IFERROR(VLOOKUP(C82,'Inscription - registration'!$B$13:$I$1012,3,FALSE)," ")</f>
        <v xml:space="preserve"> </v>
      </c>
      <c r="F82" s="27" t="str">
        <f>IFERROR(VLOOKUP(C82,'Inscription - registration'!$B$13:$I$1012,4,FALSE)," ")</f>
        <v xml:space="preserve"> </v>
      </c>
      <c r="G82" s="27" t="str">
        <f>IFERROR(VLOOKUP(C82,'Inscription - registration'!$B$13:$I$1012,5,FALSE)," ")</f>
        <v xml:space="preserve"> </v>
      </c>
      <c r="H82" s="27" t="str">
        <f>IFERROR(VLOOKUP(C82,'Inscription - registration'!$B$13:$I$1012,6,FALSE)," ")</f>
        <v xml:space="preserve"> </v>
      </c>
      <c r="I82" s="59" t="str">
        <f>IFERROR(VLOOKUP(C82,'Inscription - registration'!$B$13:$I$1012,7,FALSE)," ")</f>
        <v xml:space="preserve"> </v>
      </c>
      <c r="J82" s="23"/>
      <c r="K82" s="16" t="str">
        <f t="shared" si="1"/>
        <v xml:space="preserve"> </v>
      </c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10"/>
      <c r="B83" s="13">
        <v>71</v>
      </c>
      <c r="C83" s="11"/>
      <c r="D83" s="28" t="str">
        <f>IFERROR(VLOOKUP(C83,'Inscription - registration'!$B$13:$I$1012,2,FALSE)," ")</f>
        <v xml:space="preserve"> </v>
      </c>
      <c r="E83" s="29" t="str">
        <f>IFERROR(VLOOKUP(C83,'Inscription - registration'!$B$13:$I$1012,3,FALSE)," ")</f>
        <v xml:space="preserve"> </v>
      </c>
      <c r="F83" s="29" t="str">
        <f>IFERROR(VLOOKUP(C83,'Inscription - registration'!$B$13:$I$1012,4,FALSE)," ")</f>
        <v xml:space="preserve"> </v>
      </c>
      <c r="G83" s="29" t="str">
        <f>IFERROR(VLOOKUP(C83,'Inscription - registration'!$B$13:$I$1012,5,FALSE)," ")</f>
        <v xml:space="preserve"> </v>
      </c>
      <c r="H83" s="29" t="str">
        <f>IFERROR(VLOOKUP(C83,'Inscription - registration'!$B$13:$I$1012,6,FALSE)," ")</f>
        <v xml:space="preserve"> </v>
      </c>
      <c r="I83" s="60" t="str">
        <f>IFERROR(VLOOKUP(C83,'Inscription - registration'!$B$13:$I$1012,7,FALSE)," ")</f>
        <v xml:space="preserve"> </v>
      </c>
      <c r="J83" s="22"/>
      <c r="K83" s="14" t="str">
        <f t="shared" si="1"/>
        <v xml:space="preserve"> </v>
      </c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10"/>
      <c r="B84" s="15">
        <v>72</v>
      </c>
      <c r="C84" s="12"/>
      <c r="D84" s="26" t="str">
        <f>IFERROR(VLOOKUP(C84,'Inscription - registration'!$B$13:$I$1012,2,FALSE)," ")</f>
        <v xml:space="preserve"> </v>
      </c>
      <c r="E84" s="27" t="str">
        <f>IFERROR(VLOOKUP(C84,'Inscription - registration'!$B$13:$I$1012,3,FALSE)," ")</f>
        <v xml:space="preserve"> </v>
      </c>
      <c r="F84" s="27" t="str">
        <f>IFERROR(VLOOKUP(C84,'Inscription - registration'!$B$13:$I$1012,4,FALSE)," ")</f>
        <v xml:space="preserve"> </v>
      </c>
      <c r="G84" s="27" t="str">
        <f>IFERROR(VLOOKUP(C84,'Inscription - registration'!$B$13:$I$1012,5,FALSE)," ")</f>
        <v xml:space="preserve"> </v>
      </c>
      <c r="H84" s="27" t="str">
        <f>IFERROR(VLOOKUP(C84,'Inscription - registration'!$B$13:$I$1012,6,FALSE)," ")</f>
        <v xml:space="preserve"> </v>
      </c>
      <c r="I84" s="59" t="str">
        <f>IFERROR(VLOOKUP(C84,'Inscription - registration'!$B$13:$I$1012,7,FALSE)," ")</f>
        <v xml:space="preserve"> </v>
      </c>
      <c r="J84" s="23"/>
      <c r="K84" s="16" t="str">
        <f t="shared" si="1"/>
        <v xml:space="preserve"> </v>
      </c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10"/>
      <c r="B85" s="13">
        <v>73</v>
      </c>
      <c r="C85" s="11"/>
      <c r="D85" s="28" t="str">
        <f>IFERROR(VLOOKUP(C85,'Inscription - registration'!$B$13:$I$1012,2,FALSE)," ")</f>
        <v xml:space="preserve"> </v>
      </c>
      <c r="E85" s="29" t="str">
        <f>IFERROR(VLOOKUP(C85,'Inscription - registration'!$B$13:$I$1012,3,FALSE)," ")</f>
        <v xml:space="preserve"> </v>
      </c>
      <c r="F85" s="29" t="str">
        <f>IFERROR(VLOOKUP(C85,'Inscription - registration'!$B$13:$I$1012,4,FALSE)," ")</f>
        <v xml:space="preserve"> </v>
      </c>
      <c r="G85" s="29" t="str">
        <f>IFERROR(VLOOKUP(C85,'Inscription - registration'!$B$13:$I$1012,5,FALSE)," ")</f>
        <v xml:space="preserve"> </v>
      </c>
      <c r="H85" s="29" t="str">
        <f>IFERROR(VLOOKUP(C85,'Inscription - registration'!$B$13:$I$1012,6,FALSE)," ")</f>
        <v xml:space="preserve"> </v>
      </c>
      <c r="I85" s="60" t="str">
        <f>IFERROR(VLOOKUP(C85,'Inscription - registration'!$B$13:$I$1012,7,FALSE)," ")</f>
        <v xml:space="preserve"> </v>
      </c>
      <c r="J85" s="22"/>
      <c r="K85" s="14" t="str">
        <f t="shared" si="1"/>
        <v xml:space="preserve"> </v>
      </c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10"/>
      <c r="B86" s="15">
        <v>74</v>
      </c>
      <c r="C86" s="12"/>
      <c r="D86" s="26" t="str">
        <f>IFERROR(VLOOKUP(C86,'Inscription - registration'!$B$13:$I$1012,2,FALSE)," ")</f>
        <v xml:space="preserve"> </v>
      </c>
      <c r="E86" s="27" t="str">
        <f>IFERROR(VLOOKUP(C86,'Inscription - registration'!$B$13:$I$1012,3,FALSE)," ")</f>
        <v xml:space="preserve"> </v>
      </c>
      <c r="F86" s="27" t="str">
        <f>IFERROR(VLOOKUP(C86,'Inscription - registration'!$B$13:$I$1012,4,FALSE)," ")</f>
        <v xml:space="preserve"> </v>
      </c>
      <c r="G86" s="27" t="str">
        <f>IFERROR(VLOOKUP(C86,'Inscription - registration'!$B$13:$I$1012,5,FALSE)," ")</f>
        <v xml:space="preserve"> </v>
      </c>
      <c r="H86" s="27" t="str">
        <f>IFERROR(VLOOKUP(C86,'Inscription - registration'!$B$13:$I$1012,6,FALSE)," ")</f>
        <v xml:space="preserve"> </v>
      </c>
      <c r="I86" s="59" t="str">
        <f>IFERROR(VLOOKUP(C86,'Inscription - registration'!$B$13:$I$1012,7,FALSE)," ")</f>
        <v xml:space="preserve"> </v>
      </c>
      <c r="J86" s="23"/>
      <c r="K86" s="16" t="str">
        <f t="shared" si="1"/>
        <v xml:space="preserve"> </v>
      </c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10"/>
      <c r="B87" s="13">
        <v>75</v>
      </c>
      <c r="C87" s="11"/>
      <c r="D87" s="28" t="str">
        <f>IFERROR(VLOOKUP(C87,'Inscription - registration'!$B$13:$I$1012,2,FALSE)," ")</f>
        <v xml:space="preserve"> </v>
      </c>
      <c r="E87" s="29" t="str">
        <f>IFERROR(VLOOKUP(C87,'Inscription - registration'!$B$13:$I$1012,3,FALSE)," ")</f>
        <v xml:space="preserve"> </v>
      </c>
      <c r="F87" s="29" t="str">
        <f>IFERROR(VLOOKUP(C87,'Inscription - registration'!$B$13:$I$1012,4,FALSE)," ")</f>
        <v xml:space="preserve"> </v>
      </c>
      <c r="G87" s="29" t="str">
        <f>IFERROR(VLOOKUP(C87,'Inscription - registration'!$B$13:$I$1012,5,FALSE)," ")</f>
        <v xml:space="preserve"> </v>
      </c>
      <c r="H87" s="29" t="str">
        <f>IFERROR(VLOOKUP(C87,'Inscription - registration'!$B$13:$I$1012,6,FALSE)," ")</f>
        <v xml:space="preserve"> </v>
      </c>
      <c r="I87" s="60" t="str">
        <f>IFERROR(VLOOKUP(C87,'Inscription - registration'!$B$13:$I$1012,7,FALSE)," ")</f>
        <v xml:space="preserve"> </v>
      </c>
      <c r="J87" s="22"/>
      <c r="K87" s="14" t="str">
        <f t="shared" si="1"/>
        <v xml:space="preserve"> </v>
      </c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10"/>
      <c r="B88" s="15">
        <v>76</v>
      </c>
      <c r="C88" s="12"/>
      <c r="D88" s="26" t="str">
        <f>IFERROR(VLOOKUP(C88,'Inscription - registration'!$B$13:$I$1012,2,FALSE)," ")</f>
        <v xml:space="preserve"> </v>
      </c>
      <c r="E88" s="27" t="str">
        <f>IFERROR(VLOOKUP(C88,'Inscription - registration'!$B$13:$I$1012,3,FALSE)," ")</f>
        <v xml:space="preserve"> </v>
      </c>
      <c r="F88" s="27" t="str">
        <f>IFERROR(VLOOKUP(C88,'Inscription - registration'!$B$13:$I$1012,4,FALSE)," ")</f>
        <v xml:space="preserve"> </v>
      </c>
      <c r="G88" s="27" t="str">
        <f>IFERROR(VLOOKUP(C88,'Inscription - registration'!$B$13:$I$1012,5,FALSE)," ")</f>
        <v xml:space="preserve"> </v>
      </c>
      <c r="H88" s="27" t="str">
        <f>IFERROR(VLOOKUP(C88,'Inscription - registration'!$B$13:$I$1012,6,FALSE)," ")</f>
        <v xml:space="preserve"> </v>
      </c>
      <c r="I88" s="59" t="str">
        <f>IFERROR(VLOOKUP(C88,'Inscription - registration'!$B$13:$I$1012,7,FALSE)," ")</f>
        <v xml:space="preserve"> </v>
      </c>
      <c r="J88" s="23"/>
      <c r="K88" s="16" t="str">
        <f t="shared" si="1"/>
        <v xml:space="preserve"> </v>
      </c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10"/>
      <c r="B89" s="13">
        <v>77</v>
      </c>
      <c r="C89" s="11"/>
      <c r="D89" s="28" t="str">
        <f>IFERROR(VLOOKUP(C89,'Inscription - registration'!$B$13:$I$1012,2,FALSE)," ")</f>
        <v xml:space="preserve"> </v>
      </c>
      <c r="E89" s="29" t="str">
        <f>IFERROR(VLOOKUP(C89,'Inscription - registration'!$B$13:$I$1012,3,FALSE)," ")</f>
        <v xml:space="preserve"> </v>
      </c>
      <c r="F89" s="29" t="str">
        <f>IFERROR(VLOOKUP(C89,'Inscription - registration'!$B$13:$I$1012,4,FALSE)," ")</f>
        <v xml:space="preserve"> </v>
      </c>
      <c r="G89" s="29" t="str">
        <f>IFERROR(VLOOKUP(C89,'Inscription - registration'!$B$13:$I$1012,5,FALSE)," ")</f>
        <v xml:space="preserve"> </v>
      </c>
      <c r="H89" s="29" t="str">
        <f>IFERROR(VLOOKUP(C89,'Inscription - registration'!$B$13:$I$1012,6,FALSE)," ")</f>
        <v xml:space="preserve"> </v>
      </c>
      <c r="I89" s="60" t="str">
        <f>IFERROR(VLOOKUP(C89,'Inscription - registration'!$B$13:$I$1012,7,FALSE)," ")</f>
        <v xml:space="preserve"> </v>
      </c>
      <c r="J89" s="22"/>
      <c r="K89" s="14" t="str">
        <f t="shared" si="1"/>
        <v xml:space="preserve"> </v>
      </c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5">
      <c r="A90" s="10"/>
      <c r="B90" s="15">
        <v>78</v>
      </c>
      <c r="C90" s="12"/>
      <c r="D90" s="26" t="str">
        <f>IFERROR(VLOOKUP(C90,'Inscription - registration'!$B$13:$I$1012,2,FALSE)," ")</f>
        <v xml:space="preserve"> </v>
      </c>
      <c r="E90" s="27" t="str">
        <f>IFERROR(VLOOKUP(C90,'Inscription - registration'!$B$13:$I$1012,3,FALSE)," ")</f>
        <v xml:space="preserve"> </v>
      </c>
      <c r="F90" s="27" t="str">
        <f>IFERROR(VLOOKUP(C90,'Inscription - registration'!$B$13:$I$1012,4,FALSE)," ")</f>
        <v xml:space="preserve"> </v>
      </c>
      <c r="G90" s="27" t="str">
        <f>IFERROR(VLOOKUP(C90,'Inscription - registration'!$B$13:$I$1012,5,FALSE)," ")</f>
        <v xml:space="preserve"> </v>
      </c>
      <c r="H90" s="27" t="str">
        <f>IFERROR(VLOOKUP(C90,'Inscription - registration'!$B$13:$I$1012,6,FALSE)," ")</f>
        <v xml:space="preserve"> </v>
      </c>
      <c r="I90" s="59" t="str">
        <f>IFERROR(VLOOKUP(C90,'Inscription - registration'!$B$13:$I$1012,7,FALSE)," ")</f>
        <v xml:space="preserve"> </v>
      </c>
      <c r="J90" s="23"/>
      <c r="K90" s="16" t="str">
        <f t="shared" si="1"/>
        <v xml:space="preserve"> </v>
      </c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5">
      <c r="A91" s="10"/>
      <c r="B91" s="13">
        <v>79</v>
      </c>
      <c r="C91" s="11"/>
      <c r="D91" s="28" t="str">
        <f>IFERROR(VLOOKUP(C91,'Inscription - registration'!$B$13:$I$1012,2,FALSE)," ")</f>
        <v xml:space="preserve"> </v>
      </c>
      <c r="E91" s="29" t="str">
        <f>IFERROR(VLOOKUP(C91,'Inscription - registration'!$B$13:$I$1012,3,FALSE)," ")</f>
        <v xml:space="preserve"> </v>
      </c>
      <c r="F91" s="29" t="str">
        <f>IFERROR(VLOOKUP(C91,'Inscription - registration'!$B$13:$I$1012,4,FALSE)," ")</f>
        <v xml:space="preserve"> </v>
      </c>
      <c r="G91" s="29" t="str">
        <f>IFERROR(VLOOKUP(C91,'Inscription - registration'!$B$13:$I$1012,5,FALSE)," ")</f>
        <v xml:space="preserve"> </v>
      </c>
      <c r="H91" s="29" t="str">
        <f>IFERROR(VLOOKUP(C91,'Inscription - registration'!$B$13:$I$1012,6,FALSE)," ")</f>
        <v xml:space="preserve"> </v>
      </c>
      <c r="I91" s="60" t="str">
        <f>IFERROR(VLOOKUP(C91,'Inscription - registration'!$B$13:$I$1012,7,FALSE)," ")</f>
        <v xml:space="preserve"> </v>
      </c>
      <c r="J91" s="22"/>
      <c r="K91" s="14" t="str">
        <f t="shared" si="1"/>
        <v xml:space="preserve"> </v>
      </c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10"/>
      <c r="B92" s="15">
        <v>80</v>
      </c>
      <c r="C92" s="12"/>
      <c r="D92" s="26" t="str">
        <f>IFERROR(VLOOKUP(C92,'Inscription - registration'!$B$13:$I$1012,2,FALSE)," ")</f>
        <v xml:space="preserve"> </v>
      </c>
      <c r="E92" s="27" t="str">
        <f>IFERROR(VLOOKUP(C92,'Inscription - registration'!$B$13:$I$1012,3,FALSE)," ")</f>
        <v xml:space="preserve"> </v>
      </c>
      <c r="F92" s="27" t="str">
        <f>IFERROR(VLOOKUP(C92,'Inscription - registration'!$B$13:$I$1012,4,FALSE)," ")</f>
        <v xml:space="preserve"> </v>
      </c>
      <c r="G92" s="27" t="str">
        <f>IFERROR(VLOOKUP(C92,'Inscription - registration'!$B$13:$I$1012,5,FALSE)," ")</f>
        <v xml:space="preserve"> </v>
      </c>
      <c r="H92" s="27" t="str">
        <f>IFERROR(VLOOKUP(C92,'Inscription - registration'!$B$13:$I$1012,6,FALSE)," ")</f>
        <v xml:space="preserve"> </v>
      </c>
      <c r="I92" s="59" t="str">
        <f>IFERROR(VLOOKUP(C92,'Inscription - registration'!$B$13:$I$1012,7,FALSE)," ")</f>
        <v xml:space="preserve"> </v>
      </c>
      <c r="J92" s="23"/>
      <c r="K92" s="16" t="str">
        <f t="shared" si="1"/>
        <v xml:space="preserve"> </v>
      </c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10"/>
      <c r="B93" s="13">
        <v>81</v>
      </c>
      <c r="C93" s="11"/>
      <c r="D93" s="28" t="str">
        <f>IFERROR(VLOOKUP(C93,'Inscription - registration'!$B$13:$I$1012,2,FALSE)," ")</f>
        <v xml:space="preserve"> </v>
      </c>
      <c r="E93" s="29" t="str">
        <f>IFERROR(VLOOKUP(C93,'Inscription - registration'!$B$13:$I$1012,3,FALSE)," ")</f>
        <v xml:space="preserve"> </v>
      </c>
      <c r="F93" s="29" t="str">
        <f>IFERROR(VLOOKUP(C93,'Inscription - registration'!$B$13:$I$1012,4,FALSE)," ")</f>
        <v xml:space="preserve"> </v>
      </c>
      <c r="G93" s="29" t="str">
        <f>IFERROR(VLOOKUP(C93,'Inscription - registration'!$B$13:$I$1012,5,FALSE)," ")</f>
        <v xml:space="preserve"> </v>
      </c>
      <c r="H93" s="29" t="str">
        <f>IFERROR(VLOOKUP(C93,'Inscription - registration'!$B$13:$I$1012,6,FALSE)," ")</f>
        <v xml:space="preserve"> </v>
      </c>
      <c r="I93" s="60" t="str">
        <f>IFERROR(VLOOKUP(C93,'Inscription - registration'!$B$13:$I$1012,7,FALSE)," ")</f>
        <v xml:space="preserve"> </v>
      </c>
      <c r="J93" s="22"/>
      <c r="K93" s="14" t="str">
        <f t="shared" si="1"/>
        <v xml:space="preserve"> </v>
      </c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10"/>
      <c r="B94" s="15">
        <v>82</v>
      </c>
      <c r="C94" s="12"/>
      <c r="D94" s="26" t="str">
        <f>IFERROR(VLOOKUP(C94,'Inscription - registration'!$B$13:$I$1012,2,FALSE)," ")</f>
        <v xml:space="preserve"> </v>
      </c>
      <c r="E94" s="27" t="str">
        <f>IFERROR(VLOOKUP(C94,'Inscription - registration'!$B$13:$I$1012,3,FALSE)," ")</f>
        <v xml:space="preserve"> </v>
      </c>
      <c r="F94" s="27" t="str">
        <f>IFERROR(VLOOKUP(C94,'Inscription - registration'!$B$13:$I$1012,4,FALSE)," ")</f>
        <v xml:space="preserve"> </v>
      </c>
      <c r="G94" s="27" t="str">
        <f>IFERROR(VLOOKUP(C94,'Inscription - registration'!$B$13:$I$1012,5,FALSE)," ")</f>
        <v xml:space="preserve"> </v>
      </c>
      <c r="H94" s="27" t="str">
        <f>IFERROR(VLOOKUP(C94,'Inscription - registration'!$B$13:$I$1012,6,FALSE)," ")</f>
        <v xml:space="preserve"> </v>
      </c>
      <c r="I94" s="59" t="str">
        <f>IFERROR(VLOOKUP(C94,'Inscription - registration'!$B$13:$I$1012,7,FALSE)," ")</f>
        <v xml:space="preserve"> </v>
      </c>
      <c r="J94" s="23"/>
      <c r="K94" s="16" t="str">
        <f t="shared" si="1"/>
        <v xml:space="preserve"> </v>
      </c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10"/>
      <c r="B95" s="13">
        <v>83</v>
      </c>
      <c r="C95" s="11"/>
      <c r="D95" s="28" t="str">
        <f>IFERROR(VLOOKUP(C95,'Inscription - registration'!$B$13:$I$1012,2,FALSE)," ")</f>
        <v xml:space="preserve"> </v>
      </c>
      <c r="E95" s="29" t="str">
        <f>IFERROR(VLOOKUP(C95,'Inscription - registration'!$B$13:$I$1012,3,FALSE)," ")</f>
        <v xml:space="preserve"> </v>
      </c>
      <c r="F95" s="29" t="str">
        <f>IFERROR(VLOOKUP(C95,'Inscription - registration'!$B$13:$I$1012,4,FALSE)," ")</f>
        <v xml:space="preserve"> </v>
      </c>
      <c r="G95" s="29" t="str">
        <f>IFERROR(VLOOKUP(C95,'Inscription - registration'!$B$13:$I$1012,5,FALSE)," ")</f>
        <v xml:space="preserve"> </v>
      </c>
      <c r="H95" s="29" t="str">
        <f>IFERROR(VLOOKUP(C95,'Inscription - registration'!$B$13:$I$1012,6,FALSE)," ")</f>
        <v xml:space="preserve"> </v>
      </c>
      <c r="I95" s="60" t="str">
        <f>IFERROR(VLOOKUP(C95,'Inscription - registration'!$B$13:$I$1012,7,FALSE)," ")</f>
        <v xml:space="preserve"> </v>
      </c>
      <c r="J95" s="22"/>
      <c r="K95" s="14" t="str">
        <f t="shared" si="1"/>
        <v xml:space="preserve"> </v>
      </c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10"/>
      <c r="B96" s="15">
        <v>84</v>
      </c>
      <c r="C96" s="12"/>
      <c r="D96" s="26" t="str">
        <f>IFERROR(VLOOKUP(C96,'Inscription - registration'!$B$13:$I$1012,2,FALSE)," ")</f>
        <v xml:space="preserve"> </v>
      </c>
      <c r="E96" s="27" t="str">
        <f>IFERROR(VLOOKUP(C96,'Inscription - registration'!$B$13:$I$1012,3,FALSE)," ")</f>
        <v xml:space="preserve"> </v>
      </c>
      <c r="F96" s="27" t="str">
        <f>IFERROR(VLOOKUP(C96,'Inscription - registration'!$B$13:$I$1012,4,FALSE)," ")</f>
        <v xml:space="preserve"> </v>
      </c>
      <c r="G96" s="27" t="str">
        <f>IFERROR(VLOOKUP(C96,'Inscription - registration'!$B$13:$I$1012,5,FALSE)," ")</f>
        <v xml:space="preserve"> </v>
      </c>
      <c r="H96" s="27" t="str">
        <f>IFERROR(VLOOKUP(C96,'Inscription - registration'!$B$13:$I$1012,6,FALSE)," ")</f>
        <v xml:space="preserve"> </v>
      </c>
      <c r="I96" s="59" t="str">
        <f>IFERROR(VLOOKUP(C96,'Inscription - registration'!$B$13:$I$1012,7,FALSE)," ")</f>
        <v xml:space="preserve"> </v>
      </c>
      <c r="J96" s="23"/>
      <c r="K96" s="16" t="str">
        <f t="shared" si="1"/>
        <v xml:space="preserve"> </v>
      </c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10"/>
      <c r="B97" s="13">
        <v>85</v>
      </c>
      <c r="C97" s="11"/>
      <c r="D97" s="28" t="str">
        <f>IFERROR(VLOOKUP(C97,'Inscription - registration'!$B$13:$I$1012,2,FALSE)," ")</f>
        <v xml:space="preserve"> </v>
      </c>
      <c r="E97" s="29" t="str">
        <f>IFERROR(VLOOKUP(C97,'Inscription - registration'!$B$13:$I$1012,3,FALSE)," ")</f>
        <v xml:space="preserve"> </v>
      </c>
      <c r="F97" s="29" t="str">
        <f>IFERROR(VLOOKUP(C97,'Inscription - registration'!$B$13:$I$1012,4,FALSE)," ")</f>
        <v xml:space="preserve"> </v>
      </c>
      <c r="G97" s="29" t="str">
        <f>IFERROR(VLOOKUP(C97,'Inscription - registration'!$B$13:$I$1012,5,FALSE)," ")</f>
        <v xml:space="preserve"> </v>
      </c>
      <c r="H97" s="29" t="str">
        <f>IFERROR(VLOOKUP(C97,'Inscription - registration'!$B$13:$I$1012,6,FALSE)," ")</f>
        <v xml:space="preserve"> </v>
      </c>
      <c r="I97" s="60" t="str">
        <f>IFERROR(VLOOKUP(C97,'Inscription - registration'!$B$13:$I$1012,7,FALSE)," ")</f>
        <v xml:space="preserve"> </v>
      </c>
      <c r="J97" s="22"/>
      <c r="K97" s="14" t="str">
        <f t="shared" si="1"/>
        <v xml:space="preserve"> </v>
      </c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10"/>
      <c r="B98" s="15">
        <v>86</v>
      </c>
      <c r="C98" s="12"/>
      <c r="D98" s="26" t="str">
        <f>IFERROR(VLOOKUP(C98,'Inscription - registration'!$B$13:$I$1012,2,FALSE)," ")</f>
        <v xml:space="preserve"> </v>
      </c>
      <c r="E98" s="27" t="str">
        <f>IFERROR(VLOOKUP(C98,'Inscription - registration'!$B$13:$I$1012,3,FALSE)," ")</f>
        <v xml:space="preserve"> </v>
      </c>
      <c r="F98" s="27" t="str">
        <f>IFERROR(VLOOKUP(C98,'Inscription - registration'!$B$13:$I$1012,4,FALSE)," ")</f>
        <v xml:space="preserve"> </v>
      </c>
      <c r="G98" s="27" t="str">
        <f>IFERROR(VLOOKUP(C98,'Inscription - registration'!$B$13:$I$1012,5,FALSE)," ")</f>
        <v xml:space="preserve"> </v>
      </c>
      <c r="H98" s="27" t="str">
        <f>IFERROR(VLOOKUP(C98,'Inscription - registration'!$B$13:$I$1012,6,FALSE)," ")</f>
        <v xml:space="preserve"> </v>
      </c>
      <c r="I98" s="59" t="str">
        <f>IFERROR(VLOOKUP(C98,'Inscription - registration'!$B$13:$I$1012,7,FALSE)," ")</f>
        <v xml:space="preserve"> </v>
      </c>
      <c r="J98" s="23"/>
      <c r="K98" s="16" t="str">
        <f t="shared" si="1"/>
        <v xml:space="preserve"> </v>
      </c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10"/>
      <c r="B99" s="13">
        <v>87</v>
      </c>
      <c r="C99" s="11"/>
      <c r="D99" s="28" t="str">
        <f>IFERROR(VLOOKUP(C99,'Inscription - registration'!$B$13:$I$1012,2,FALSE)," ")</f>
        <v xml:space="preserve"> </v>
      </c>
      <c r="E99" s="29" t="str">
        <f>IFERROR(VLOOKUP(C99,'Inscription - registration'!$B$13:$I$1012,3,FALSE)," ")</f>
        <v xml:space="preserve"> </v>
      </c>
      <c r="F99" s="29" t="str">
        <f>IFERROR(VLOOKUP(C99,'Inscription - registration'!$B$13:$I$1012,4,FALSE)," ")</f>
        <v xml:space="preserve"> </v>
      </c>
      <c r="G99" s="29" t="str">
        <f>IFERROR(VLOOKUP(C99,'Inscription - registration'!$B$13:$I$1012,5,FALSE)," ")</f>
        <v xml:space="preserve"> </v>
      </c>
      <c r="H99" s="29" t="str">
        <f>IFERROR(VLOOKUP(C99,'Inscription - registration'!$B$13:$I$1012,6,FALSE)," ")</f>
        <v xml:space="preserve"> </v>
      </c>
      <c r="I99" s="60" t="str">
        <f>IFERROR(VLOOKUP(C99,'Inscription - registration'!$B$13:$I$1012,7,FALSE)," ")</f>
        <v xml:space="preserve"> </v>
      </c>
      <c r="J99" s="22"/>
      <c r="K99" s="14" t="str">
        <f t="shared" si="1"/>
        <v xml:space="preserve"> </v>
      </c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5">
      <c r="A100" s="10"/>
      <c r="B100" s="15">
        <v>88</v>
      </c>
      <c r="C100" s="12"/>
      <c r="D100" s="26" t="str">
        <f>IFERROR(VLOOKUP(C100,'Inscription - registration'!$B$13:$I$1012,2,FALSE)," ")</f>
        <v xml:space="preserve"> </v>
      </c>
      <c r="E100" s="27" t="str">
        <f>IFERROR(VLOOKUP(C100,'Inscription - registration'!$B$13:$I$1012,3,FALSE)," ")</f>
        <v xml:space="preserve"> </v>
      </c>
      <c r="F100" s="27" t="str">
        <f>IFERROR(VLOOKUP(C100,'Inscription - registration'!$B$13:$I$1012,4,FALSE)," ")</f>
        <v xml:space="preserve"> </v>
      </c>
      <c r="G100" s="27" t="str">
        <f>IFERROR(VLOOKUP(C100,'Inscription - registration'!$B$13:$I$1012,5,FALSE)," ")</f>
        <v xml:space="preserve"> </v>
      </c>
      <c r="H100" s="27" t="str">
        <f>IFERROR(VLOOKUP(C100,'Inscription - registration'!$B$13:$I$1012,6,FALSE)," ")</f>
        <v xml:space="preserve"> </v>
      </c>
      <c r="I100" s="59" t="str">
        <f>IFERROR(VLOOKUP(C100,'Inscription - registration'!$B$13:$I$1012,7,FALSE)," ")</f>
        <v xml:space="preserve"> </v>
      </c>
      <c r="J100" s="23"/>
      <c r="K100" s="16" t="str">
        <f t="shared" si="1"/>
        <v xml:space="preserve"> </v>
      </c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10"/>
      <c r="B101" s="13">
        <v>89</v>
      </c>
      <c r="C101" s="11"/>
      <c r="D101" s="28" t="str">
        <f>IFERROR(VLOOKUP(C101,'Inscription - registration'!$B$13:$I$1012,2,FALSE)," ")</f>
        <v xml:space="preserve"> </v>
      </c>
      <c r="E101" s="29" t="str">
        <f>IFERROR(VLOOKUP(C101,'Inscription - registration'!$B$13:$I$1012,3,FALSE)," ")</f>
        <v xml:space="preserve"> </v>
      </c>
      <c r="F101" s="29" t="str">
        <f>IFERROR(VLOOKUP(C101,'Inscription - registration'!$B$13:$I$1012,4,FALSE)," ")</f>
        <v xml:space="preserve"> </v>
      </c>
      <c r="G101" s="29" t="str">
        <f>IFERROR(VLOOKUP(C101,'Inscription - registration'!$B$13:$I$1012,5,FALSE)," ")</f>
        <v xml:space="preserve"> </v>
      </c>
      <c r="H101" s="29" t="str">
        <f>IFERROR(VLOOKUP(C101,'Inscription - registration'!$B$13:$I$1012,6,FALSE)," ")</f>
        <v xml:space="preserve"> </v>
      </c>
      <c r="I101" s="60" t="str">
        <f>IFERROR(VLOOKUP(C101,'Inscription - registration'!$B$13:$I$1012,7,FALSE)," ")</f>
        <v xml:space="preserve"> </v>
      </c>
      <c r="J101" s="22"/>
      <c r="K101" s="14" t="str">
        <f t="shared" si="1"/>
        <v xml:space="preserve"> </v>
      </c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10"/>
      <c r="B102" s="15">
        <v>90</v>
      </c>
      <c r="C102" s="12"/>
      <c r="D102" s="26" t="str">
        <f>IFERROR(VLOOKUP(C102,'Inscription - registration'!$B$13:$I$1012,2,FALSE)," ")</f>
        <v xml:space="preserve"> </v>
      </c>
      <c r="E102" s="27" t="str">
        <f>IFERROR(VLOOKUP(C102,'Inscription - registration'!$B$13:$I$1012,3,FALSE)," ")</f>
        <v xml:space="preserve"> </v>
      </c>
      <c r="F102" s="27" t="str">
        <f>IFERROR(VLOOKUP(C102,'Inscription - registration'!$B$13:$I$1012,4,FALSE)," ")</f>
        <v xml:space="preserve"> </v>
      </c>
      <c r="G102" s="27" t="str">
        <f>IFERROR(VLOOKUP(C102,'Inscription - registration'!$B$13:$I$1012,5,FALSE)," ")</f>
        <v xml:space="preserve"> </v>
      </c>
      <c r="H102" s="27" t="str">
        <f>IFERROR(VLOOKUP(C102,'Inscription - registration'!$B$13:$I$1012,6,FALSE)," ")</f>
        <v xml:space="preserve"> </v>
      </c>
      <c r="I102" s="59" t="str">
        <f>IFERROR(VLOOKUP(C102,'Inscription - registration'!$B$13:$I$1012,7,FALSE)," ")</f>
        <v xml:space="preserve"> </v>
      </c>
      <c r="J102" s="23"/>
      <c r="K102" s="16" t="str">
        <f t="shared" si="1"/>
        <v xml:space="preserve"> </v>
      </c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5">
      <c r="A103" s="10"/>
      <c r="B103" s="13">
        <v>91</v>
      </c>
      <c r="C103" s="11"/>
      <c r="D103" s="28" t="str">
        <f>IFERROR(VLOOKUP(C103,'Inscription - registration'!$B$13:$I$1012,2,FALSE)," ")</f>
        <v xml:space="preserve"> </v>
      </c>
      <c r="E103" s="29" t="str">
        <f>IFERROR(VLOOKUP(C103,'Inscription - registration'!$B$13:$I$1012,3,FALSE)," ")</f>
        <v xml:space="preserve"> </v>
      </c>
      <c r="F103" s="29" t="str">
        <f>IFERROR(VLOOKUP(C103,'Inscription - registration'!$B$13:$I$1012,4,FALSE)," ")</f>
        <v xml:space="preserve"> </v>
      </c>
      <c r="G103" s="29" t="str">
        <f>IFERROR(VLOOKUP(C103,'Inscription - registration'!$B$13:$I$1012,5,FALSE)," ")</f>
        <v xml:space="preserve"> </v>
      </c>
      <c r="H103" s="29" t="str">
        <f>IFERROR(VLOOKUP(C103,'Inscription - registration'!$B$13:$I$1012,6,FALSE)," ")</f>
        <v xml:space="preserve"> </v>
      </c>
      <c r="I103" s="60" t="str">
        <f>IFERROR(VLOOKUP(C103,'Inscription - registration'!$B$13:$I$1012,7,FALSE)," ")</f>
        <v xml:space="preserve"> </v>
      </c>
      <c r="J103" s="22"/>
      <c r="K103" s="14" t="str">
        <f t="shared" si="1"/>
        <v xml:space="preserve"> </v>
      </c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5">
      <c r="A104" s="10"/>
      <c r="B104" s="15">
        <v>92</v>
      </c>
      <c r="C104" s="12"/>
      <c r="D104" s="26" t="str">
        <f>IFERROR(VLOOKUP(C104,'Inscription - registration'!$B$13:$I$1012,2,FALSE)," ")</f>
        <v xml:space="preserve"> </v>
      </c>
      <c r="E104" s="27" t="str">
        <f>IFERROR(VLOOKUP(C104,'Inscription - registration'!$B$13:$I$1012,3,FALSE)," ")</f>
        <v xml:space="preserve"> </v>
      </c>
      <c r="F104" s="27" t="str">
        <f>IFERROR(VLOOKUP(C104,'Inscription - registration'!$B$13:$I$1012,4,FALSE)," ")</f>
        <v xml:space="preserve"> </v>
      </c>
      <c r="G104" s="27" t="str">
        <f>IFERROR(VLOOKUP(C104,'Inscription - registration'!$B$13:$I$1012,5,FALSE)," ")</f>
        <v xml:space="preserve"> </v>
      </c>
      <c r="H104" s="27" t="str">
        <f>IFERROR(VLOOKUP(C104,'Inscription - registration'!$B$13:$I$1012,6,FALSE)," ")</f>
        <v xml:space="preserve"> </v>
      </c>
      <c r="I104" s="59" t="str">
        <f>IFERROR(VLOOKUP(C104,'Inscription - registration'!$B$13:$I$1012,7,FALSE)," ")</f>
        <v xml:space="preserve"> </v>
      </c>
      <c r="J104" s="23"/>
      <c r="K104" s="16" t="str">
        <f t="shared" si="1"/>
        <v xml:space="preserve"> </v>
      </c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5">
      <c r="A105" s="10"/>
      <c r="B105" s="13">
        <v>93</v>
      </c>
      <c r="C105" s="11"/>
      <c r="D105" s="28" t="str">
        <f>IFERROR(VLOOKUP(C105,'Inscription - registration'!$B$13:$I$1012,2,FALSE)," ")</f>
        <v xml:space="preserve"> </v>
      </c>
      <c r="E105" s="29" t="str">
        <f>IFERROR(VLOOKUP(C105,'Inscription - registration'!$B$13:$I$1012,3,FALSE)," ")</f>
        <v xml:space="preserve"> </v>
      </c>
      <c r="F105" s="29" t="str">
        <f>IFERROR(VLOOKUP(C105,'Inscription - registration'!$B$13:$I$1012,4,FALSE)," ")</f>
        <v xml:space="preserve"> </v>
      </c>
      <c r="G105" s="29" t="str">
        <f>IFERROR(VLOOKUP(C105,'Inscription - registration'!$B$13:$I$1012,5,FALSE)," ")</f>
        <v xml:space="preserve"> </v>
      </c>
      <c r="H105" s="29" t="str">
        <f>IFERROR(VLOOKUP(C105,'Inscription - registration'!$B$13:$I$1012,6,FALSE)," ")</f>
        <v xml:space="preserve"> </v>
      </c>
      <c r="I105" s="60" t="str">
        <f>IFERROR(VLOOKUP(C105,'Inscription - registration'!$B$13:$I$1012,7,FALSE)," ")</f>
        <v xml:space="preserve"> </v>
      </c>
      <c r="J105" s="22"/>
      <c r="K105" s="14" t="str">
        <f t="shared" si="1"/>
        <v xml:space="preserve"> </v>
      </c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5">
      <c r="A106" s="10"/>
      <c r="B106" s="15">
        <v>94</v>
      </c>
      <c r="C106" s="12"/>
      <c r="D106" s="26" t="str">
        <f>IFERROR(VLOOKUP(C106,'Inscription - registration'!$B$13:$I$1012,2,FALSE)," ")</f>
        <v xml:space="preserve"> </v>
      </c>
      <c r="E106" s="27" t="str">
        <f>IFERROR(VLOOKUP(C106,'Inscription - registration'!$B$13:$I$1012,3,FALSE)," ")</f>
        <v xml:space="preserve"> </v>
      </c>
      <c r="F106" s="27" t="str">
        <f>IFERROR(VLOOKUP(C106,'Inscription - registration'!$B$13:$I$1012,4,FALSE)," ")</f>
        <v xml:space="preserve"> </v>
      </c>
      <c r="G106" s="27" t="str">
        <f>IFERROR(VLOOKUP(C106,'Inscription - registration'!$B$13:$I$1012,5,FALSE)," ")</f>
        <v xml:space="preserve"> </v>
      </c>
      <c r="H106" s="27" t="str">
        <f>IFERROR(VLOOKUP(C106,'Inscription - registration'!$B$13:$I$1012,6,FALSE)," ")</f>
        <v xml:space="preserve"> </v>
      </c>
      <c r="I106" s="59" t="str">
        <f>IFERROR(VLOOKUP(C106,'Inscription - registration'!$B$13:$I$1012,7,FALSE)," ")</f>
        <v xml:space="preserve"> </v>
      </c>
      <c r="J106" s="23"/>
      <c r="K106" s="16" t="str">
        <f t="shared" si="1"/>
        <v xml:space="preserve"> </v>
      </c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5">
      <c r="A107" s="10"/>
      <c r="B107" s="13">
        <v>95</v>
      </c>
      <c r="C107" s="11"/>
      <c r="D107" s="28" t="str">
        <f>IFERROR(VLOOKUP(C107,'Inscription - registration'!$B$13:$I$1012,2,FALSE)," ")</f>
        <v xml:space="preserve"> </v>
      </c>
      <c r="E107" s="29" t="str">
        <f>IFERROR(VLOOKUP(C107,'Inscription - registration'!$B$13:$I$1012,3,FALSE)," ")</f>
        <v xml:space="preserve"> </v>
      </c>
      <c r="F107" s="29" t="str">
        <f>IFERROR(VLOOKUP(C107,'Inscription - registration'!$B$13:$I$1012,4,FALSE)," ")</f>
        <v xml:space="preserve"> </v>
      </c>
      <c r="G107" s="29" t="str">
        <f>IFERROR(VLOOKUP(C107,'Inscription - registration'!$B$13:$I$1012,5,FALSE)," ")</f>
        <v xml:space="preserve"> </v>
      </c>
      <c r="H107" s="29" t="str">
        <f>IFERROR(VLOOKUP(C107,'Inscription - registration'!$B$13:$I$1012,6,FALSE)," ")</f>
        <v xml:space="preserve"> </v>
      </c>
      <c r="I107" s="60" t="str">
        <f>IFERROR(VLOOKUP(C107,'Inscription - registration'!$B$13:$I$1012,7,FALSE)," ")</f>
        <v xml:space="preserve"> </v>
      </c>
      <c r="J107" s="22"/>
      <c r="K107" s="14" t="str">
        <f t="shared" si="1"/>
        <v xml:space="preserve"> </v>
      </c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5">
      <c r="A108" s="10"/>
      <c r="B108" s="15">
        <v>96</v>
      </c>
      <c r="C108" s="12"/>
      <c r="D108" s="26" t="str">
        <f>IFERROR(VLOOKUP(C108,'Inscription - registration'!$B$13:$I$1012,2,FALSE)," ")</f>
        <v xml:space="preserve"> </v>
      </c>
      <c r="E108" s="27" t="str">
        <f>IFERROR(VLOOKUP(C108,'Inscription - registration'!$B$13:$I$1012,3,FALSE)," ")</f>
        <v xml:space="preserve"> </v>
      </c>
      <c r="F108" s="27" t="str">
        <f>IFERROR(VLOOKUP(C108,'Inscription - registration'!$B$13:$I$1012,4,FALSE)," ")</f>
        <v xml:space="preserve"> </v>
      </c>
      <c r="G108" s="27" t="str">
        <f>IFERROR(VLOOKUP(C108,'Inscription - registration'!$B$13:$I$1012,5,FALSE)," ")</f>
        <v xml:space="preserve"> </v>
      </c>
      <c r="H108" s="27" t="str">
        <f>IFERROR(VLOOKUP(C108,'Inscription - registration'!$B$13:$I$1012,6,FALSE)," ")</f>
        <v xml:space="preserve"> </v>
      </c>
      <c r="I108" s="59" t="str">
        <f>IFERROR(VLOOKUP(C108,'Inscription - registration'!$B$13:$I$1012,7,FALSE)," ")</f>
        <v xml:space="preserve"> </v>
      </c>
      <c r="J108" s="23"/>
      <c r="K108" s="16" t="str">
        <f t="shared" si="1"/>
        <v xml:space="preserve"> </v>
      </c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5">
      <c r="A109" s="10"/>
      <c r="B109" s="13">
        <v>97</v>
      </c>
      <c r="C109" s="11"/>
      <c r="D109" s="28" t="str">
        <f>IFERROR(VLOOKUP(C109,'Inscription - registration'!$B$13:$I$1012,2,FALSE)," ")</f>
        <v xml:space="preserve"> </v>
      </c>
      <c r="E109" s="29" t="str">
        <f>IFERROR(VLOOKUP(C109,'Inscription - registration'!$B$13:$I$1012,3,FALSE)," ")</f>
        <v xml:space="preserve"> </v>
      </c>
      <c r="F109" s="29" t="str">
        <f>IFERROR(VLOOKUP(C109,'Inscription - registration'!$B$13:$I$1012,4,FALSE)," ")</f>
        <v xml:space="preserve"> </v>
      </c>
      <c r="G109" s="29" t="str">
        <f>IFERROR(VLOOKUP(C109,'Inscription - registration'!$B$13:$I$1012,5,FALSE)," ")</f>
        <v xml:space="preserve"> </v>
      </c>
      <c r="H109" s="29" t="str">
        <f>IFERROR(VLOOKUP(C109,'Inscription - registration'!$B$13:$I$1012,6,FALSE)," ")</f>
        <v xml:space="preserve"> </v>
      </c>
      <c r="I109" s="60" t="str">
        <f>IFERROR(VLOOKUP(C109,'Inscription - registration'!$B$13:$I$1012,7,FALSE)," ")</f>
        <v xml:space="preserve"> </v>
      </c>
      <c r="J109" s="22"/>
      <c r="K109" s="14" t="str">
        <f t="shared" si="1"/>
        <v xml:space="preserve"> </v>
      </c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5">
      <c r="A110" s="10"/>
      <c r="B110" s="15">
        <v>98</v>
      </c>
      <c r="C110" s="12"/>
      <c r="D110" s="26" t="str">
        <f>IFERROR(VLOOKUP(C110,'Inscription - registration'!$B$13:$I$1012,2,FALSE)," ")</f>
        <v xml:space="preserve"> </v>
      </c>
      <c r="E110" s="27" t="str">
        <f>IFERROR(VLOOKUP(C110,'Inscription - registration'!$B$13:$I$1012,3,FALSE)," ")</f>
        <v xml:space="preserve"> </v>
      </c>
      <c r="F110" s="27" t="str">
        <f>IFERROR(VLOOKUP(C110,'Inscription - registration'!$B$13:$I$1012,4,FALSE)," ")</f>
        <v xml:space="preserve"> </v>
      </c>
      <c r="G110" s="27" t="str">
        <f>IFERROR(VLOOKUP(C110,'Inscription - registration'!$B$13:$I$1012,5,FALSE)," ")</f>
        <v xml:space="preserve"> </v>
      </c>
      <c r="H110" s="27" t="str">
        <f>IFERROR(VLOOKUP(C110,'Inscription - registration'!$B$13:$I$1012,6,FALSE)," ")</f>
        <v xml:space="preserve"> </v>
      </c>
      <c r="I110" s="59" t="str">
        <f>IFERROR(VLOOKUP(C110,'Inscription - registration'!$B$13:$I$1012,7,FALSE)," ")</f>
        <v xml:space="preserve"> </v>
      </c>
      <c r="J110" s="23"/>
      <c r="K110" s="16" t="str">
        <f t="shared" si="1"/>
        <v xml:space="preserve"> </v>
      </c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5">
      <c r="A111" s="10"/>
      <c r="B111" s="13">
        <v>99</v>
      </c>
      <c r="C111" s="11"/>
      <c r="D111" s="28" t="str">
        <f>IFERROR(VLOOKUP(C111,'Inscription - registration'!$B$13:$I$1012,2,FALSE)," ")</f>
        <v xml:space="preserve"> </v>
      </c>
      <c r="E111" s="29" t="str">
        <f>IFERROR(VLOOKUP(C111,'Inscription - registration'!$B$13:$I$1012,3,FALSE)," ")</f>
        <v xml:space="preserve"> </v>
      </c>
      <c r="F111" s="29" t="str">
        <f>IFERROR(VLOOKUP(C111,'Inscription - registration'!$B$13:$I$1012,4,FALSE)," ")</f>
        <v xml:space="preserve"> </v>
      </c>
      <c r="G111" s="29" t="str">
        <f>IFERROR(VLOOKUP(C111,'Inscription - registration'!$B$13:$I$1012,5,FALSE)," ")</f>
        <v xml:space="preserve"> </v>
      </c>
      <c r="H111" s="29" t="str">
        <f>IFERROR(VLOOKUP(C111,'Inscription - registration'!$B$13:$I$1012,6,FALSE)," ")</f>
        <v xml:space="preserve"> </v>
      </c>
      <c r="I111" s="60" t="str">
        <f>IFERROR(VLOOKUP(C111,'Inscription - registration'!$B$13:$I$1012,7,FALSE)," ")</f>
        <v xml:space="preserve"> </v>
      </c>
      <c r="J111" s="22"/>
      <c r="K111" s="14" t="str">
        <f t="shared" si="1"/>
        <v xml:space="preserve"> </v>
      </c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5">
      <c r="A112" s="10"/>
      <c r="B112" s="15">
        <v>100</v>
      </c>
      <c r="C112" s="12"/>
      <c r="D112" s="26" t="str">
        <f>IFERROR(VLOOKUP(C112,'Inscription - registration'!$B$13:$I$1012,2,FALSE)," ")</f>
        <v xml:space="preserve"> </v>
      </c>
      <c r="E112" s="27" t="str">
        <f>IFERROR(VLOOKUP(C112,'Inscription - registration'!$B$13:$I$1012,3,FALSE)," ")</f>
        <v xml:space="preserve"> </v>
      </c>
      <c r="F112" s="27" t="str">
        <f>IFERROR(VLOOKUP(C112,'Inscription - registration'!$B$13:$I$1012,4,FALSE)," ")</f>
        <v xml:space="preserve"> </v>
      </c>
      <c r="G112" s="27" t="str">
        <f>IFERROR(VLOOKUP(C112,'Inscription - registration'!$B$13:$I$1012,5,FALSE)," ")</f>
        <v xml:space="preserve"> </v>
      </c>
      <c r="H112" s="27" t="str">
        <f>IFERROR(VLOOKUP(C112,'Inscription - registration'!$B$13:$I$1012,6,FALSE)," ")</f>
        <v xml:space="preserve"> </v>
      </c>
      <c r="I112" s="59" t="str">
        <f>IFERROR(VLOOKUP(C112,'Inscription - registration'!$B$13:$I$1012,7,FALSE)," ")</f>
        <v xml:space="preserve"> </v>
      </c>
      <c r="J112" s="23"/>
      <c r="K112" s="16" t="str">
        <f t="shared" si="1"/>
        <v xml:space="preserve"> </v>
      </c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5">
      <c r="A113" s="10"/>
      <c r="B113" s="13">
        <v>101</v>
      </c>
      <c r="C113" s="11"/>
      <c r="D113" s="28" t="str">
        <f>IFERROR(VLOOKUP(C113,'Inscription - registration'!$B$13:$I$1012,2,FALSE)," ")</f>
        <v xml:space="preserve"> </v>
      </c>
      <c r="E113" s="29" t="str">
        <f>IFERROR(VLOOKUP(C113,'Inscription - registration'!$B$13:$I$1012,3,FALSE)," ")</f>
        <v xml:space="preserve"> </v>
      </c>
      <c r="F113" s="29" t="str">
        <f>IFERROR(VLOOKUP(C113,'Inscription - registration'!$B$13:$I$1012,4,FALSE)," ")</f>
        <v xml:space="preserve"> </v>
      </c>
      <c r="G113" s="29" t="str">
        <f>IFERROR(VLOOKUP(C113,'Inscription - registration'!$B$13:$I$1012,5,FALSE)," ")</f>
        <v xml:space="preserve"> </v>
      </c>
      <c r="H113" s="29" t="str">
        <f>IFERROR(VLOOKUP(C113,'Inscription - registration'!$B$13:$I$1012,6,FALSE)," ")</f>
        <v xml:space="preserve"> </v>
      </c>
      <c r="I113" s="60" t="str">
        <f>IFERROR(VLOOKUP(C113,'Inscription - registration'!$B$13:$I$1012,7,FALSE)," ")</f>
        <v xml:space="preserve"> </v>
      </c>
      <c r="J113" s="22"/>
      <c r="K113" s="14" t="str">
        <f t="shared" si="1"/>
        <v xml:space="preserve"> </v>
      </c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5">
      <c r="A114" s="10"/>
      <c r="B114" s="15">
        <v>102</v>
      </c>
      <c r="C114" s="12"/>
      <c r="D114" s="26" t="str">
        <f>IFERROR(VLOOKUP(C114,'Inscription - registration'!$B$13:$I$1012,2,FALSE)," ")</f>
        <v xml:space="preserve"> </v>
      </c>
      <c r="E114" s="27" t="str">
        <f>IFERROR(VLOOKUP(C114,'Inscription - registration'!$B$13:$I$1012,3,FALSE)," ")</f>
        <v xml:space="preserve"> </v>
      </c>
      <c r="F114" s="27" t="str">
        <f>IFERROR(VLOOKUP(C114,'Inscription - registration'!$B$13:$I$1012,4,FALSE)," ")</f>
        <v xml:space="preserve"> </v>
      </c>
      <c r="G114" s="27" t="str">
        <f>IFERROR(VLOOKUP(C114,'Inscription - registration'!$B$13:$I$1012,5,FALSE)," ")</f>
        <v xml:space="preserve"> </v>
      </c>
      <c r="H114" s="27" t="str">
        <f>IFERROR(VLOOKUP(C114,'Inscription - registration'!$B$13:$I$1012,6,FALSE)," ")</f>
        <v xml:space="preserve"> </v>
      </c>
      <c r="I114" s="59" t="str">
        <f>IFERROR(VLOOKUP(C114,'Inscription - registration'!$B$13:$I$1012,7,FALSE)," ")</f>
        <v xml:space="preserve"> </v>
      </c>
      <c r="J114" s="23"/>
      <c r="K114" s="16" t="str">
        <f t="shared" si="1"/>
        <v xml:space="preserve"> </v>
      </c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5">
      <c r="A115" s="10"/>
      <c r="B115" s="13">
        <v>103</v>
      </c>
      <c r="C115" s="11"/>
      <c r="D115" s="28" t="str">
        <f>IFERROR(VLOOKUP(C115,'Inscription - registration'!$B$13:$I$1012,2,FALSE)," ")</f>
        <v xml:space="preserve"> </v>
      </c>
      <c r="E115" s="29" t="str">
        <f>IFERROR(VLOOKUP(C115,'Inscription - registration'!$B$13:$I$1012,3,FALSE)," ")</f>
        <v xml:space="preserve"> </v>
      </c>
      <c r="F115" s="29" t="str">
        <f>IFERROR(VLOOKUP(C115,'Inscription - registration'!$B$13:$I$1012,4,FALSE)," ")</f>
        <v xml:space="preserve"> </v>
      </c>
      <c r="G115" s="29" t="str">
        <f>IFERROR(VLOOKUP(C115,'Inscription - registration'!$B$13:$I$1012,5,FALSE)," ")</f>
        <v xml:space="preserve"> </v>
      </c>
      <c r="H115" s="29" t="str">
        <f>IFERROR(VLOOKUP(C115,'Inscription - registration'!$B$13:$I$1012,6,FALSE)," ")</f>
        <v xml:space="preserve"> </v>
      </c>
      <c r="I115" s="60" t="str">
        <f>IFERROR(VLOOKUP(C115,'Inscription - registration'!$B$13:$I$1012,7,FALSE)," ")</f>
        <v xml:space="preserve"> </v>
      </c>
      <c r="J115" s="22"/>
      <c r="K115" s="14" t="str">
        <f t="shared" si="1"/>
        <v xml:space="preserve"> </v>
      </c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5">
      <c r="A116" s="10"/>
      <c r="B116" s="15">
        <v>104</v>
      </c>
      <c r="C116" s="12"/>
      <c r="D116" s="26" t="str">
        <f>IFERROR(VLOOKUP(C116,'Inscription - registration'!$B$13:$I$1012,2,FALSE)," ")</f>
        <v xml:space="preserve"> </v>
      </c>
      <c r="E116" s="27" t="str">
        <f>IFERROR(VLOOKUP(C116,'Inscription - registration'!$B$13:$I$1012,3,FALSE)," ")</f>
        <v xml:space="preserve"> </v>
      </c>
      <c r="F116" s="27" t="str">
        <f>IFERROR(VLOOKUP(C116,'Inscription - registration'!$B$13:$I$1012,4,FALSE)," ")</f>
        <v xml:space="preserve"> </v>
      </c>
      <c r="G116" s="27" t="str">
        <f>IFERROR(VLOOKUP(C116,'Inscription - registration'!$B$13:$I$1012,5,FALSE)," ")</f>
        <v xml:space="preserve"> </v>
      </c>
      <c r="H116" s="27" t="str">
        <f>IFERROR(VLOOKUP(C116,'Inscription - registration'!$B$13:$I$1012,6,FALSE)," ")</f>
        <v xml:space="preserve"> </v>
      </c>
      <c r="I116" s="59" t="str">
        <f>IFERROR(VLOOKUP(C116,'Inscription - registration'!$B$13:$I$1012,7,FALSE)," ")</f>
        <v xml:space="preserve"> </v>
      </c>
      <c r="J116" s="23"/>
      <c r="K116" s="16" t="str">
        <f t="shared" si="1"/>
        <v xml:space="preserve"> </v>
      </c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5">
      <c r="A117" s="10"/>
      <c r="B117" s="13">
        <v>105</v>
      </c>
      <c r="C117" s="11"/>
      <c r="D117" s="28" t="str">
        <f>IFERROR(VLOOKUP(C117,'Inscription - registration'!$B$13:$I$1012,2,FALSE)," ")</f>
        <v xml:space="preserve"> </v>
      </c>
      <c r="E117" s="29" t="str">
        <f>IFERROR(VLOOKUP(C117,'Inscription - registration'!$B$13:$I$1012,3,FALSE)," ")</f>
        <v xml:space="preserve"> </v>
      </c>
      <c r="F117" s="29" t="str">
        <f>IFERROR(VLOOKUP(C117,'Inscription - registration'!$B$13:$I$1012,4,FALSE)," ")</f>
        <v xml:space="preserve"> </v>
      </c>
      <c r="G117" s="29" t="str">
        <f>IFERROR(VLOOKUP(C117,'Inscription - registration'!$B$13:$I$1012,5,FALSE)," ")</f>
        <v xml:space="preserve"> </v>
      </c>
      <c r="H117" s="29" t="str">
        <f>IFERROR(VLOOKUP(C117,'Inscription - registration'!$B$13:$I$1012,6,FALSE)," ")</f>
        <v xml:space="preserve"> </v>
      </c>
      <c r="I117" s="60" t="str">
        <f>IFERROR(VLOOKUP(C117,'Inscription - registration'!$B$13:$I$1012,7,FALSE)," ")</f>
        <v xml:space="preserve"> </v>
      </c>
      <c r="J117" s="22"/>
      <c r="K117" s="14" t="str">
        <f t="shared" si="1"/>
        <v xml:space="preserve"> </v>
      </c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5">
      <c r="A118" s="10"/>
      <c r="B118" s="15">
        <v>106</v>
      </c>
      <c r="C118" s="12"/>
      <c r="D118" s="26" t="str">
        <f>IFERROR(VLOOKUP(C118,'Inscription - registration'!$B$13:$I$1012,2,FALSE)," ")</f>
        <v xml:space="preserve"> </v>
      </c>
      <c r="E118" s="27" t="str">
        <f>IFERROR(VLOOKUP(C118,'Inscription - registration'!$B$13:$I$1012,3,FALSE)," ")</f>
        <v xml:space="preserve"> </v>
      </c>
      <c r="F118" s="27" t="str">
        <f>IFERROR(VLOOKUP(C118,'Inscription - registration'!$B$13:$I$1012,4,FALSE)," ")</f>
        <v xml:space="preserve"> </v>
      </c>
      <c r="G118" s="27" t="str">
        <f>IFERROR(VLOOKUP(C118,'Inscription - registration'!$B$13:$I$1012,5,FALSE)," ")</f>
        <v xml:space="preserve"> </v>
      </c>
      <c r="H118" s="27" t="str">
        <f>IFERROR(VLOOKUP(C118,'Inscription - registration'!$B$13:$I$1012,6,FALSE)," ")</f>
        <v xml:space="preserve"> </v>
      </c>
      <c r="I118" s="59" t="str">
        <f>IFERROR(VLOOKUP(C118,'Inscription - registration'!$B$13:$I$1012,7,FALSE)," ")</f>
        <v xml:space="preserve"> </v>
      </c>
      <c r="J118" s="23"/>
      <c r="K118" s="16" t="str">
        <f t="shared" si="1"/>
        <v xml:space="preserve"> </v>
      </c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5">
      <c r="A119" s="10"/>
      <c r="B119" s="13">
        <v>107</v>
      </c>
      <c r="C119" s="11"/>
      <c r="D119" s="28" t="str">
        <f>IFERROR(VLOOKUP(C119,'Inscription - registration'!$B$13:$I$1012,2,FALSE)," ")</f>
        <v xml:space="preserve"> </v>
      </c>
      <c r="E119" s="29" t="str">
        <f>IFERROR(VLOOKUP(C119,'Inscription - registration'!$B$13:$I$1012,3,FALSE)," ")</f>
        <v xml:space="preserve"> </v>
      </c>
      <c r="F119" s="29" t="str">
        <f>IFERROR(VLOOKUP(C119,'Inscription - registration'!$B$13:$I$1012,4,FALSE)," ")</f>
        <v xml:space="preserve"> </v>
      </c>
      <c r="G119" s="29" t="str">
        <f>IFERROR(VLOOKUP(C119,'Inscription - registration'!$B$13:$I$1012,5,FALSE)," ")</f>
        <v xml:space="preserve"> </v>
      </c>
      <c r="H119" s="29" t="str">
        <f>IFERROR(VLOOKUP(C119,'Inscription - registration'!$B$13:$I$1012,6,FALSE)," ")</f>
        <v xml:space="preserve"> </v>
      </c>
      <c r="I119" s="60" t="str">
        <f>IFERROR(VLOOKUP(C119,'Inscription - registration'!$B$13:$I$1012,7,FALSE)," ")</f>
        <v xml:space="preserve"> </v>
      </c>
      <c r="J119" s="22"/>
      <c r="K119" s="14" t="str">
        <f t="shared" si="1"/>
        <v xml:space="preserve"> </v>
      </c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5">
      <c r="A120" s="10"/>
      <c r="B120" s="15">
        <v>108</v>
      </c>
      <c r="C120" s="12"/>
      <c r="D120" s="26" t="str">
        <f>IFERROR(VLOOKUP(C120,'Inscription - registration'!$B$13:$I$1012,2,FALSE)," ")</f>
        <v xml:space="preserve"> </v>
      </c>
      <c r="E120" s="27" t="str">
        <f>IFERROR(VLOOKUP(C120,'Inscription - registration'!$B$13:$I$1012,3,FALSE)," ")</f>
        <v xml:space="preserve"> </v>
      </c>
      <c r="F120" s="27" t="str">
        <f>IFERROR(VLOOKUP(C120,'Inscription - registration'!$B$13:$I$1012,4,FALSE)," ")</f>
        <v xml:space="preserve"> </v>
      </c>
      <c r="G120" s="27" t="str">
        <f>IFERROR(VLOOKUP(C120,'Inscription - registration'!$B$13:$I$1012,5,FALSE)," ")</f>
        <v xml:space="preserve"> </v>
      </c>
      <c r="H120" s="27" t="str">
        <f>IFERROR(VLOOKUP(C120,'Inscription - registration'!$B$13:$I$1012,6,FALSE)," ")</f>
        <v xml:space="preserve"> </v>
      </c>
      <c r="I120" s="59" t="str">
        <f>IFERROR(VLOOKUP(C120,'Inscription - registration'!$B$13:$I$1012,7,FALSE)," ")</f>
        <v xml:space="preserve"> </v>
      </c>
      <c r="J120" s="23"/>
      <c r="K120" s="16" t="str">
        <f t="shared" si="1"/>
        <v xml:space="preserve"> </v>
      </c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5">
      <c r="A121" s="10"/>
      <c r="B121" s="13">
        <v>109</v>
      </c>
      <c r="C121" s="11"/>
      <c r="D121" s="28" t="str">
        <f>IFERROR(VLOOKUP(C121,'Inscription - registration'!$B$13:$I$1012,2,FALSE)," ")</f>
        <v xml:space="preserve"> </v>
      </c>
      <c r="E121" s="29" t="str">
        <f>IFERROR(VLOOKUP(C121,'Inscription - registration'!$B$13:$I$1012,3,FALSE)," ")</f>
        <v xml:space="preserve"> </v>
      </c>
      <c r="F121" s="29" t="str">
        <f>IFERROR(VLOOKUP(C121,'Inscription - registration'!$B$13:$I$1012,4,FALSE)," ")</f>
        <v xml:space="preserve"> </v>
      </c>
      <c r="G121" s="29" t="str">
        <f>IFERROR(VLOOKUP(C121,'Inscription - registration'!$B$13:$I$1012,5,FALSE)," ")</f>
        <v xml:space="preserve"> </v>
      </c>
      <c r="H121" s="29" t="str">
        <f>IFERROR(VLOOKUP(C121,'Inscription - registration'!$B$13:$I$1012,6,FALSE)," ")</f>
        <v xml:space="preserve"> </v>
      </c>
      <c r="I121" s="60" t="str">
        <f>IFERROR(VLOOKUP(C121,'Inscription - registration'!$B$13:$I$1012,7,FALSE)," ")</f>
        <v xml:space="preserve"> </v>
      </c>
      <c r="J121" s="22"/>
      <c r="K121" s="14" t="str">
        <f t="shared" si="1"/>
        <v xml:space="preserve"> </v>
      </c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5">
      <c r="A122" s="10"/>
      <c r="B122" s="15">
        <v>110</v>
      </c>
      <c r="C122" s="12"/>
      <c r="D122" s="26" t="str">
        <f>IFERROR(VLOOKUP(C122,'Inscription - registration'!$B$13:$I$1012,2,FALSE)," ")</f>
        <v xml:space="preserve"> </v>
      </c>
      <c r="E122" s="27" t="str">
        <f>IFERROR(VLOOKUP(C122,'Inscription - registration'!$B$13:$I$1012,3,FALSE)," ")</f>
        <v xml:space="preserve"> </v>
      </c>
      <c r="F122" s="27" t="str">
        <f>IFERROR(VLOOKUP(C122,'Inscription - registration'!$B$13:$I$1012,4,FALSE)," ")</f>
        <v xml:space="preserve"> </v>
      </c>
      <c r="G122" s="27" t="str">
        <f>IFERROR(VLOOKUP(C122,'Inscription - registration'!$B$13:$I$1012,5,FALSE)," ")</f>
        <v xml:space="preserve"> </v>
      </c>
      <c r="H122" s="27" t="str">
        <f>IFERROR(VLOOKUP(C122,'Inscription - registration'!$B$13:$I$1012,6,FALSE)," ")</f>
        <v xml:space="preserve"> </v>
      </c>
      <c r="I122" s="59" t="str">
        <f>IFERROR(VLOOKUP(C122,'Inscription - registration'!$B$13:$I$1012,7,FALSE)," ")</f>
        <v xml:space="preserve"> </v>
      </c>
      <c r="J122" s="23"/>
      <c r="K122" s="16" t="str">
        <f t="shared" si="1"/>
        <v xml:space="preserve"> </v>
      </c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5">
      <c r="A123" s="10"/>
      <c r="B123" s="13">
        <v>111</v>
      </c>
      <c r="C123" s="11"/>
      <c r="D123" s="28" t="str">
        <f>IFERROR(VLOOKUP(C123,'Inscription - registration'!$B$13:$I$1012,2,FALSE)," ")</f>
        <v xml:space="preserve"> </v>
      </c>
      <c r="E123" s="29" t="str">
        <f>IFERROR(VLOOKUP(C123,'Inscription - registration'!$B$13:$I$1012,3,FALSE)," ")</f>
        <v xml:space="preserve"> </v>
      </c>
      <c r="F123" s="29" t="str">
        <f>IFERROR(VLOOKUP(C123,'Inscription - registration'!$B$13:$I$1012,4,FALSE)," ")</f>
        <v xml:space="preserve"> </v>
      </c>
      <c r="G123" s="29" t="str">
        <f>IFERROR(VLOOKUP(C123,'Inscription - registration'!$B$13:$I$1012,5,FALSE)," ")</f>
        <v xml:space="preserve"> </v>
      </c>
      <c r="H123" s="29" t="str">
        <f>IFERROR(VLOOKUP(C123,'Inscription - registration'!$B$13:$I$1012,6,FALSE)," ")</f>
        <v xml:space="preserve"> </v>
      </c>
      <c r="I123" s="60" t="str">
        <f>IFERROR(VLOOKUP(C123,'Inscription - registration'!$B$13:$I$1012,7,FALSE)," ")</f>
        <v xml:space="preserve"> </v>
      </c>
      <c r="J123" s="22"/>
      <c r="K123" s="14" t="str">
        <f t="shared" si="1"/>
        <v xml:space="preserve"> </v>
      </c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5">
      <c r="A124" s="10"/>
      <c r="B124" s="15">
        <v>112</v>
      </c>
      <c r="C124" s="12"/>
      <c r="D124" s="26" t="str">
        <f>IFERROR(VLOOKUP(C124,'Inscription - registration'!$B$13:$I$1012,2,FALSE)," ")</f>
        <v xml:space="preserve"> </v>
      </c>
      <c r="E124" s="27" t="str">
        <f>IFERROR(VLOOKUP(C124,'Inscription - registration'!$B$13:$I$1012,3,FALSE)," ")</f>
        <v xml:space="preserve"> </v>
      </c>
      <c r="F124" s="27" t="str">
        <f>IFERROR(VLOOKUP(C124,'Inscription - registration'!$B$13:$I$1012,4,FALSE)," ")</f>
        <v xml:space="preserve"> </v>
      </c>
      <c r="G124" s="27" t="str">
        <f>IFERROR(VLOOKUP(C124,'Inscription - registration'!$B$13:$I$1012,5,FALSE)," ")</f>
        <v xml:space="preserve"> </v>
      </c>
      <c r="H124" s="27" t="str">
        <f>IFERROR(VLOOKUP(C124,'Inscription - registration'!$B$13:$I$1012,6,FALSE)," ")</f>
        <v xml:space="preserve"> </v>
      </c>
      <c r="I124" s="59" t="str">
        <f>IFERROR(VLOOKUP(C124,'Inscription - registration'!$B$13:$I$1012,7,FALSE)," ")</f>
        <v xml:space="preserve"> </v>
      </c>
      <c r="J124" s="23"/>
      <c r="K124" s="16" t="str">
        <f t="shared" si="1"/>
        <v xml:space="preserve"> </v>
      </c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5">
      <c r="A125" s="10"/>
      <c r="B125" s="13">
        <v>113</v>
      </c>
      <c r="C125" s="11"/>
      <c r="D125" s="28" t="str">
        <f>IFERROR(VLOOKUP(C125,'Inscription - registration'!$B$13:$I$1012,2,FALSE)," ")</f>
        <v xml:space="preserve"> </v>
      </c>
      <c r="E125" s="29" t="str">
        <f>IFERROR(VLOOKUP(C125,'Inscription - registration'!$B$13:$I$1012,3,FALSE)," ")</f>
        <v xml:space="preserve"> </v>
      </c>
      <c r="F125" s="29" t="str">
        <f>IFERROR(VLOOKUP(C125,'Inscription - registration'!$B$13:$I$1012,4,FALSE)," ")</f>
        <v xml:space="preserve"> </v>
      </c>
      <c r="G125" s="29" t="str">
        <f>IFERROR(VLOOKUP(C125,'Inscription - registration'!$B$13:$I$1012,5,FALSE)," ")</f>
        <v xml:space="preserve"> </v>
      </c>
      <c r="H125" s="29" t="str">
        <f>IFERROR(VLOOKUP(C125,'Inscription - registration'!$B$13:$I$1012,6,FALSE)," ")</f>
        <v xml:space="preserve"> </v>
      </c>
      <c r="I125" s="60" t="str">
        <f>IFERROR(VLOOKUP(C125,'Inscription - registration'!$B$13:$I$1012,7,FALSE)," ")</f>
        <v xml:space="preserve"> </v>
      </c>
      <c r="J125" s="22"/>
      <c r="K125" s="14" t="str">
        <f t="shared" si="1"/>
        <v xml:space="preserve"> </v>
      </c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5">
      <c r="A126" s="10"/>
      <c r="B126" s="15">
        <v>114</v>
      </c>
      <c r="C126" s="12"/>
      <c r="D126" s="26" t="str">
        <f>IFERROR(VLOOKUP(C126,'Inscription - registration'!$B$13:$I$1012,2,FALSE)," ")</f>
        <v xml:space="preserve"> </v>
      </c>
      <c r="E126" s="27" t="str">
        <f>IFERROR(VLOOKUP(C126,'Inscription - registration'!$B$13:$I$1012,3,FALSE)," ")</f>
        <v xml:space="preserve"> </v>
      </c>
      <c r="F126" s="27" t="str">
        <f>IFERROR(VLOOKUP(C126,'Inscription - registration'!$B$13:$I$1012,4,FALSE)," ")</f>
        <v xml:space="preserve"> </v>
      </c>
      <c r="G126" s="27" t="str">
        <f>IFERROR(VLOOKUP(C126,'Inscription - registration'!$B$13:$I$1012,5,FALSE)," ")</f>
        <v xml:space="preserve"> </v>
      </c>
      <c r="H126" s="27" t="str">
        <f>IFERROR(VLOOKUP(C126,'Inscription - registration'!$B$13:$I$1012,6,FALSE)," ")</f>
        <v xml:space="preserve"> </v>
      </c>
      <c r="I126" s="59" t="str">
        <f>IFERROR(VLOOKUP(C126,'Inscription - registration'!$B$13:$I$1012,7,FALSE)," ")</f>
        <v xml:space="preserve"> </v>
      </c>
      <c r="J126" s="23"/>
      <c r="K126" s="16" t="str">
        <f t="shared" si="1"/>
        <v xml:space="preserve"> </v>
      </c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5">
      <c r="A127" s="10"/>
      <c r="B127" s="13">
        <v>115</v>
      </c>
      <c r="C127" s="11"/>
      <c r="D127" s="28" t="str">
        <f>IFERROR(VLOOKUP(C127,'Inscription - registration'!$B$13:$I$1012,2,FALSE)," ")</f>
        <v xml:space="preserve"> </v>
      </c>
      <c r="E127" s="29" t="str">
        <f>IFERROR(VLOOKUP(C127,'Inscription - registration'!$B$13:$I$1012,3,FALSE)," ")</f>
        <v xml:space="preserve"> </v>
      </c>
      <c r="F127" s="29" t="str">
        <f>IFERROR(VLOOKUP(C127,'Inscription - registration'!$B$13:$I$1012,4,FALSE)," ")</f>
        <v xml:space="preserve"> </v>
      </c>
      <c r="G127" s="29" t="str">
        <f>IFERROR(VLOOKUP(C127,'Inscription - registration'!$B$13:$I$1012,5,FALSE)," ")</f>
        <v xml:space="preserve"> </v>
      </c>
      <c r="H127" s="29" t="str">
        <f>IFERROR(VLOOKUP(C127,'Inscription - registration'!$B$13:$I$1012,6,FALSE)," ")</f>
        <v xml:space="preserve"> </v>
      </c>
      <c r="I127" s="60" t="str">
        <f>IFERROR(VLOOKUP(C127,'Inscription - registration'!$B$13:$I$1012,7,FALSE)," ")</f>
        <v xml:space="preserve"> </v>
      </c>
      <c r="J127" s="22"/>
      <c r="K127" s="14" t="str">
        <f t="shared" si="1"/>
        <v xml:space="preserve"> </v>
      </c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5">
      <c r="A128" s="10"/>
      <c r="B128" s="15">
        <v>116</v>
      </c>
      <c r="C128" s="12"/>
      <c r="D128" s="26" t="str">
        <f>IFERROR(VLOOKUP(C128,'Inscription - registration'!$B$13:$I$1012,2,FALSE)," ")</f>
        <v xml:space="preserve"> </v>
      </c>
      <c r="E128" s="27" t="str">
        <f>IFERROR(VLOOKUP(C128,'Inscription - registration'!$B$13:$I$1012,3,FALSE)," ")</f>
        <v xml:space="preserve"> </v>
      </c>
      <c r="F128" s="27" t="str">
        <f>IFERROR(VLOOKUP(C128,'Inscription - registration'!$B$13:$I$1012,4,FALSE)," ")</f>
        <v xml:space="preserve"> </v>
      </c>
      <c r="G128" s="27" t="str">
        <f>IFERROR(VLOOKUP(C128,'Inscription - registration'!$B$13:$I$1012,5,FALSE)," ")</f>
        <v xml:space="preserve"> </v>
      </c>
      <c r="H128" s="27" t="str">
        <f>IFERROR(VLOOKUP(C128,'Inscription - registration'!$B$13:$I$1012,6,FALSE)," ")</f>
        <v xml:space="preserve"> </v>
      </c>
      <c r="I128" s="59" t="str">
        <f>IFERROR(VLOOKUP(C128,'Inscription - registration'!$B$13:$I$1012,7,FALSE)," ")</f>
        <v xml:space="preserve"> </v>
      </c>
      <c r="J128" s="23"/>
      <c r="K128" s="16" t="str">
        <f t="shared" si="1"/>
        <v xml:space="preserve"> </v>
      </c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5">
      <c r="A129" s="10"/>
      <c r="B129" s="13">
        <v>117</v>
      </c>
      <c r="C129" s="11"/>
      <c r="D129" s="28" t="str">
        <f>IFERROR(VLOOKUP(C129,'Inscription - registration'!$B$13:$I$1012,2,FALSE)," ")</f>
        <v xml:space="preserve"> </v>
      </c>
      <c r="E129" s="29" t="str">
        <f>IFERROR(VLOOKUP(C129,'Inscription - registration'!$B$13:$I$1012,3,FALSE)," ")</f>
        <v xml:space="preserve"> </v>
      </c>
      <c r="F129" s="29" t="str">
        <f>IFERROR(VLOOKUP(C129,'Inscription - registration'!$B$13:$I$1012,4,FALSE)," ")</f>
        <v xml:space="preserve"> </v>
      </c>
      <c r="G129" s="29" t="str">
        <f>IFERROR(VLOOKUP(C129,'Inscription - registration'!$B$13:$I$1012,5,FALSE)," ")</f>
        <v xml:space="preserve"> </v>
      </c>
      <c r="H129" s="29" t="str">
        <f>IFERROR(VLOOKUP(C129,'Inscription - registration'!$B$13:$I$1012,6,FALSE)," ")</f>
        <v xml:space="preserve"> </v>
      </c>
      <c r="I129" s="60" t="str">
        <f>IFERROR(VLOOKUP(C129,'Inscription - registration'!$B$13:$I$1012,7,FALSE)," ")</f>
        <v xml:space="preserve"> </v>
      </c>
      <c r="J129" s="22"/>
      <c r="K129" s="14" t="str">
        <f t="shared" si="1"/>
        <v xml:space="preserve"> </v>
      </c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5">
      <c r="A130" s="10"/>
      <c r="B130" s="15">
        <v>118</v>
      </c>
      <c r="C130" s="12"/>
      <c r="D130" s="26" t="str">
        <f>IFERROR(VLOOKUP(C130,'Inscription - registration'!$B$13:$I$1012,2,FALSE)," ")</f>
        <v xml:space="preserve"> </v>
      </c>
      <c r="E130" s="27" t="str">
        <f>IFERROR(VLOOKUP(C130,'Inscription - registration'!$B$13:$I$1012,3,FALSE)," ")</f>
        <v xml:space="preserve"> </v>
      </c>
      <c r="F130" s="27" t="str">
        <f>IFERROR(VLOOKUP(C130,'Inscription - registration'!$B$13:$I$1012,4,FALSE)," ")</f>
        <v xml:space="preserve"> </v>
      </c>
      <c r="G130" s="27" t="str">
        <f>IFERROR(VLOOKUP(C130,'Inscription - registration'!$B$13:$I$1012,5,FALSE)," ")</f>
        <v xml:space="preserve"> </v>
      </c>
      <c r="H130" s="27" t="str">
        <f>IFERROR(VLOOKUP(C130,'Inscription - registration'!$B$13:$I$1012,6,FALSE)," ")</f>
        <v xml:space="preserve"> </v>
      </c>
      <c r="I130" s="59" t="str">
        <f>IFERROR(VLOOKUP(C130,'Inscription - registration'!$B$13:$I$1012,7,FALSE)," ")</f>
        <v xml:space="preserve"> </v>
      </c>
      <c r="J130" s="23"/>
      <c r="K130" s="16" t="str">
        <f t="shared" si="1"/>
        <v xml:space="preserve"> </v>
      </c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5">
      <c r="A131" s="10"/>
      <c r="B131" s="13">
        <v>119</v>
      </c>
      <c r="C131" s="11"/>
      <c r="D131" s="28" t="str">
        <f>IFERROR(VLOOKUP(C131,'Inscription - registration'!$B$13:$I$1012,2,FALSE)," ")</f>
        <v xml:space="preserve"> </v>
      </c>
      <c r="E131" s="29" t="str">
        <f>IFERROR(VLOOKUP(C131,'Inscription - registration'!$B$13:$I$1012,3,FALSE)," ")</f>
        <v xml:space="preserve"> </v>
      </c>
      <c r="F131" s="29" t="str">
        <f>IFERROR(VLOOKUP(C131,'Inscription - registration'!$B$13:$I$1012,4,FALSE)," ")</f>
        <v xml:space="preserve"> </v>
      </c>
      <c r="G131" s="29" t="str">
        <f>IFERROR(VLOOKUP(C131,'Inscription - registration'!$B$13:$I$1012,5,FALSE)," ")</f>
        <v xml:space="preserve"> </v>
      </c>
      <c r="H131" s="29" t="str">
        <f>IFERROR(VLOOKUP(C131,'Inscription - registration'!$B$13:$I$1012,6,FALSE)," ")</f>
        <v xml:space="preserve"> </v>
      </c>
      <c r="I131" s="60" t="str">
        <f>IFERROR(VLOOKUP(C131,'Inscription - registration'!$B$13:$I$1012,7,FALSE)," ")</f>
        <v xml:space="preserve"> </v>
      </c>
      <c r="J131" s="22"/>
      <c r="K131" s="14" t="str">
        <f t="shared" si="1"/>
        <v xml:space="preserve"> </v>
      </c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5">
      <c r="A132" s="10"/>
      <c r="B132" s="15">
        <v>120</v>
      </c>
      <c r="C132" s="12"/>
      <c r="D132" s="26" t="str">
        <f>IFERROR(VLOOKUP(C132,'Inscription - registration'!$B$13:$I$1012,2,FALSE)," ")</f>
        <v xml:space="preserve"> </v>
      </c>
      <c r="E132" s="27" t="str">
        <f>IFERROR(VLOOKUP(C132,'Inscription - registration'!$B$13:$I$1012,3,FALSE)," ")</f>
        <v xml:space="preserve"> </v>
      </c>
      <c r="F132" s="27" t="str">
        <f>IFERROR(VLOOKUP(C132,'Inscription - registration'!$B$13:$I$1012,4,FALSE)," ")</f>
        <v xml:space="preserve"> </v>
      </c>
      <c r="G132" s="27" t="str">
        <f>IFERROR(VLOOKUP(C132,'Inscription - registration'!$B$13:$I$1012,5,FALSE)," ")</f>
        <v xml:space="preserve"> </v>
      </c>
      <c r="H132" s="27" t="str">
        <f>IFERROR(VLOOKUP(C132,'Inscription - registration'!$B$13:$I$1012,6,FALSE)," ")</f>
        <v xml:space="preserve"> </v>
      </c>
      <c r="I132" s="59" t="str">
        <f>IFERROR(VLOOKUP(C132,'Inscription - registration'!$B$13:$I$1012,7,FALSE)," ")</f>
        <v xml:space="preserve"> </v>
      </c>
      <c r="J132" s="23"/>
      <c r="K132" s="16" t="str">
        <f t="shared" si="1"/>
        <v xml:space="preserve"> </v>
      </c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5">
      <c r="A133" s="10"/>
      <c r="B133" s="13">
        <v>121</v>
      </c>
      <c r="C133" s="11"/>
      <c r="D133" s="28" t="str">
        <f>IFERROR(VLOOKUP(C133,'Inscription - registration'!$B$13:$I$1012,2,FALSE)," ")</f>
        <v xml:space="preserve"> </v>
      </c>
      <c r="E133" s="29" t="str">
        <f>IFERROR(VLOOKUP(C133,'Inscription - registration'!$B$13:$I$1012,3,FALSE)," ")</f>
        <v xml:space="preserve"> </v>
      </c>
      <c r="F133" s="29" t="str">
        <f>IFERROR(VLOOKUP(C133,'Inscription - registration'!$B$13:$I$1012,4,FALSE)," ")</f>
        <v xml:space="preserve"> </v>
      </c>
      <c r="G133" s="29" t="str">
        <f>IFERROR(VLOOKUP(C133,'Inscription - registration'!$B$13:$I$1012,5,FALSE)," ")</f>
        <v xml:space="preserve"> </v>
      </c>
      <c r="H133" s="29" t="str">
        <f>IFERROR(VLOOKUP(C133,'Inscription - registration'!$B$13:$I$1012,6,FALSE)," ")</f>
        <v xml:space="preserve"> </v>
      </c>
      <c r="I133" s="60" t="str">
        <f>IFERROR(VLOOKUP(C133,'Inscription - registration'!$B$13:$I$1012,7,FALSE)," ")</f>
        <v xml:space="preserve"> </v>
      </c>
      <c r="J133" s="22"/>
      <c r="K133" s="14" t="str">
        <f t="shared" si="1"/>
        <v xml:space="preserve"> </v>
      </c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5">
      <c r="A134" s="10"/>
      <c r="B134" s="15">
        <v>122</v>
      </c>
      <c r="C134" s="12"/>
      <c r="D134" s="26" t="str">
        <f>IFERROR(VLOOKUP(C134,'Inscription - registration'!$B$13:$I$1012,2,FALSE)," ")</f>
        <v xml:space="preserve"> </v>
      </c>
      <c r="E134" s="27" t="str">
        <f>IFERROR(VLOOKUP(C134,'Inscription - registration'!$B$13:$I$1012,3,FALSE)," ")</f>
        <v xml:space="preserve"> </v>
      </c>
      <c r="F134" s="27" t="str">
        <f>IFERROR(VLOOKUP(C134,'Inscription - registration'!$B$13:$I$1012,4,FALSE)," ")</f>
        <v xml:space="preserve"> </v>
      </c>
      <c r="G134" s="27" t="str">
        <f>IFERROR(VLOOKUP(C134,'Inscription - registration'!$B$13:$I$1012,5,FALSE)," ")</f>
        <v xml:space="preserve"> </v>
      </c>
      <c r="H134" s="27" t="str">
        <f>IFERROR(VLOOKUP(C134,'Inscription - registration'!$B$13:$I$1012,6,FALSE)," ")</f>
        <v xml:space="preserve"> </v>
      </c>
      <c r="I134" s="59" t="str">
        <f>IFERROR(VLOOKUP(C134,'Inscription - registration'!$B$13:$I$1012,7,FALSE)," ")</f>
        <v xml:space="preserve"> </v>
      </c>
      <c r="J134" s="23"/>
      <c r="K134" s="16" t="str">
        <f t="shared" si="1"/>
        <v xml:space="preserve"> </v>
      </c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5">
      <c r="A135" s="10"/>
      <c r="B135" s="13">
        <v>123</v>
      </c>
      <c r="C135" s="11"/>
      <c r="D135" s="28" t="str">
        <f>IFERROR(VLOOKUP(C135,'Inscription - registration'!$B$13:$I$1012,2,FALSE)," ")</f>
        <v xml:space="preserve"> </v>
      </c>
      <c r="E135" s="29" t="str">
        <f>IFERROR(VLOOKUP(C135,'Inscription - registration'!$B$13:$I$1012,3,FALSE)," ")</f>
        <v xml:space="preserve"> </v>
      </c>
      <c r="F135" s="29" t="str">
        <f>IFERROR(VLOOKUP(C135,'Inscription - registration'!$B$13:$I$1012,4,FALSE)," ")</f>
        <v xml:space="preserve"> </v>
      </c>
      <c r="G135" s="29" t="str">
        <f>IFERROR(VLOOKUP(C135,'Inscription - registration'!$B$13:$I$1012,5,FALSE)," ")</f>
        <v xml:space="preserve"> </v>
      </c>
      <c r="H135" s="29" t="str">
        <f>IFERROR(VLOOKUP(C135,'Inscription - registration'!$B$13:$I$1012,6,FALSE)," ")</f>
        <v xml:space="preserve"> </v>
      </c>
      <c r="I135" s="60" t="str">
        <f>IFERROR(VLOOKUP(C135,'Inscription - registration'!$B$13:$I$1012,7,FALSE)," ")</f>
        <v xml:space="preserve"> </v>
      </c>
      <c r="J135" s="22"/>
      <c r="K135" s="14" t="str">
        <f t="shared" si="1"/>
        <v xml:space="preserve"> </v>
      </c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5">
      <c r="A136" s="10"/>
      <c r="B136" s="15">
        <v>124</v>
      </c>
      <c r="C136" s="12"/>
      <c r="D136" s="26" t="str">
        <f>IFERROR(VLOOKUP(C136,'Inscription - registration'!$B$13:$I$1012,2,FALSE)," ")</f>
        <v xml:space="preserve"> </v>
      </c>
      <c r="E136" s="27" t="str">
        <f>IFERROR(VLOOKUP(C136,'Inscription - registration'!$B$13:$I$1012,3,FALSE)," ")</f>
        <v xml:space="preserve"> </v>
      </c>
      <c r="F136" s="27" t="str">
        <f>IFERROR(VLOOKUP(C136,'Inscription - registration'!$B$13:$I$1012,4,FALSE)," ")</f>
        <v xml:space="preserve"> </v>
      </c>
      <c r="G136" s="27" t="str">
        <f>IFERROR(VLOOKUP(C136,'Inscription - registration'!$B$13:$I$1012,5,FALSE)," ")</f>
        <v xml:space="preserve"> </v>
      </c>
      <c r="H136" s="27" t="str">
        <f>IFERROR(VLOOKUP(C136,'Inscription - registration'!$B$13:$I$1012,6,FALSE)," ")</f>
        <v xml:space="preserve"> </v>
      </c>
      <c r="I136" s="59" t="str">
        <f>IFERROR(VLOOKUP(C136,'Inscription - registration'!$B$13:$I$1012,7,FALSE)," ")</f>
        <v xml:space="preserve"> </v>
      </c>
      <c r="J136" s="23"/>
      <c r="K136" s="16" t="str">
        <f t="shared" si="1"/>
        <v xml:space="preserve"> </v>
      </c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5">
      <c r="A137" s="10"/>
      <c r="B137" s="13">
        <v>125</v>
      </c>
      <c r="C137" s="11"/>
      <c r="D137" s="28" t="str">
        <f>IFERROR(VLOOKUP(C137,'Inscription - registration'!$B$13:$I$1012,2,FALSE)," ")</f>
        <v xml:space="preserve"> </v>
      </c>
      <c r="E137" s="29" t="str">
        <f>IFERROR(VLOOKUP(C137,'Inscription - registration'!$B$13:$I$1012,3,FALSE)," ")</f>
        <v xml:space="preserve"> </v>
      </c>
      <c r="F137" s="29" t="str">
        <f>IFERROR(VLOOKUP(C137,'Inscription - registration'!$B$13:$I$1012,4,FALSE)," ")</f>
        <v xml:space="preserve"> </v>
      </c>
      <c r="G137" s="29" t="str">
        <f>IFERROR(VLOOKUP(C137,'Inscription - registration'!$B$13:$I$1012,5,FALSE)," ")</f>
        <v xml:space="preserve"> </v>
      </c>
      <c r="H137" s="29" t="str">
        <f>IFERROR(VLOOKUP(C137,'Inscription - registration'!$B$13:$I$1012,6,FALSE)," ")</f>
        <v xml:space="preserve"> </v>
      </c>
      <c r="I137" s="60" t="str">
        <f>IFERROR(VLOOKUP(C137,'Inscription - registration'!$B$13:$I$1012,7,FALSE)," ")</f>
        <v xml:space="preserve"> </v>
      </c>
      <c r="J137" s="22"/>
      <c r="K137" s="14" t="str">
        <f t="shared" si="1"/>
        <v xml:space="preserve"> </v>
      </c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5">
      <c r="A138" s="10"/>
      <c r="B138" s="15">
        <v>126</v>
      </c>
      <c r="C138" s="12"/>
      <c r="D138" s="26" t="str">
        <f>IFERROR(VLOOKUP(C138,'Inscription - registration'!$B$13:$I$1012,2,FALSE)," ")</f>
        <v xml:space="preserve"> </v>
      </c>
      <c r="E138" s="27" t="str">
        <f>IFERROR(VLOOKUP(C138,'Inscription - registration'!$B$13:$I$1012,3,FALSE)," ")</f>
        <v xml:space="preserve"> </v>
      </c>
      <c r="F138" s="27" t="str">
        <f>IFERROR(VLOOKUP(C138,'Inscription - registration'!$B$13:$I$1012,4,FALSE)," ")</f>
        <v xml:space="preserve"> </v>
      </c>
      <c r="G138" s="27" t="str">
        <f>IFERROR(VLOOKUP(C138,'Inscription - registration'!$B$13:$I$1012,5,FALSE)," ")</f>
        <v xml:space="preserve"> </v>
      </c>
      <c r="H138" s="27" t="str">
        <f>IFERROR(VLOOKUP(C138,'Inscription - registration'!$B$13:$I$1012,6,FALSE)," ")</f>
        <v xml:space="preserve"> </v>
      </c>
      <c r="I138" s="59" t="str">
        <f>IFERROR(VLOOKUP(C138,'Inscription - registration'!$B$13:$I$1012,7,FALSE)," ")</f>
        <v xml:space="preserve"> </v>
      </c>
      <c r="J138" s="23"/>
      <c r="K138" s="16" t="str">
        <f t="shared" si="1"/>
        <v xml:space="preserve"> </v>
      </c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5">
      <c r="A139" s="10"/>
      <c r="B139" s="13">
        <v>127</v>
      </c>
      <c r="C139" s="11"/>
      <c r="D139" s="28" t="str">
        <f>IFERROR(VLOOKUP(C139,'Inscription - registration'!$B$13:$I$1012,2,FALSE)," ")</f>
        <v xml:space="preserve"> </v>
      </c>
      <c r="E139" s="29" t="str">
        <f>IFERROR(VLOOKUP(C139,'Inscription - registration'!$B$13:$I$1012,3,FALSE)," ")</f>
        <v xml:space="preserve"> </v>
      </c>
      <c r="F139" s="29" t="str">
        <f>IFERROR(VLOOKUP(C139,'Inscription - registration'!$B$13:$I$1012,4,FALSE)," ")</f>
        <v xml:space="preserve"> </v>
      </c>
      <c r="G139" s="29" t="str">
        <f>IFERROR(VLOOKUP(C139,'Inscription - registration'!$B$13:$I$1012,5,FALSE)," ")</f>
        <v xml:space="preserve"> </v>
      </c>
      <c r="H139" s="29" t="str">
        <f>IFERROR(VLOOKUP(C139,'Inscription - registration'!$B$13:$I$1012,6,FALSE)," ")</f>
        <v xml:space="preserve"> </v>
      </c>
      <c r="I139" s="60" t="str">
        <f>IFERROR(VLOOKUP(C139,'Inscription - registration'!$B$13:$I$1012,7,FALSE)," ")</f>
        <v xml:space="preserve"> </v>
      </c>
      <c r="J139" s="22"/>
      <c r="K139" s="14" t="str">
        <f t="shared" si="1"/>
        <v xml:space="preserve"> </v>
      </c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5">
      <c r="A140" s="10"/>
      <c r="B140" s="15">
        <v>128</v>
      </c>
      <c r="C140" s="12"/>
      <c r="D140" s="26" t="str">
        <f>IFERROR(VLOOKUP(C140,'Inscription - registration'!$B$13:$I$1012,2,FALSE)," ")</f>
        <v xml:space="preserve"> </v>
      </c>
      <c r="E140" s="27" t="str">
        <f>IFERROR(VLOOKUP(C140,'Inscription - registration'!$B$13:$I$1012,3,FALSE)," ")</f>
        <v xml:space="preserve"> </v>
      </c>
      <c r="F140" s="27" t="str">
        <f>IFERROR(VLOOKUP(C140,'Inscription - registration'!$B$13:$I$1012,4,FALSE)," ")</f>
        <v xml:space="preserve"> </v>
      </c>
      <c r="G140" s="27" t="str">
        <f>IFERROR(VLOOKUP(C140,'Inscription - registration'!$B$13:$I$1012,5,FALSE)," ")</f>
        <v xml:space="preserve"> </v>
      </c>
      <c r="H140" s="27" t="str">
        <f>IFERROR(VLOOKUP(C140,'Inscription - registration'!$B$13:$I$1012,6,FALSE)," ")</f>
        <v xml:space="preserve"> </v>
      </c>
      <c r="I140" s="59" t="str">
        <f>IFERROR(VLOOKUP(C140,'Inscription - registration'!$B$13:$I$1012,7,FALSE)," ")</f>
        <v xml:space="preserve"> </v>
      </c>
      <c r="J140" s="23"/>
      <c r="K140" s="16" t="str">
        <f t="shared" si="1"/>
        <v xml:space="preserve"> </v>
      </c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5">
      <c r="A141" s="10"/>
      <c r="B141" s="13">
        <v>129</v>
      </c>
      <c r="C141" s="11"/>
      <c r="D141" s="28" t="str">
        <f>IFERROR(VLOOKUP(C141,'Inscription - registration'!$B$13:$I$1012,2,FALSE)," ")</f>
        <v xml:space="preserve"> </v>
      </c>
      <c r="E141" s="29" t="str">
        <f>IFERROR(VLOOKUP(C141,'Inscription - registration'!$B$13:$I$1012,3,FALSE)," ")</f>
        <v xml:space="preserve"> </v>
      </c>
      <c r="F141" s="29" t="str">
        <f>IFERROR(VLOOKUP(C141,'Inscription - registration'!$B$13:$I$1012,4,FALSE)," ")</f>
        <v xml:space="preserve"> </v>
      </c>
      <c r="G141" s="29" t="str">
        <f>IFERROR(VLOOKUP(C141,'Inscription - registration'!$B$13:$I$1012,5,FALSE)," ")</f>
        <v xml:space="preserve"> </v>
      </c>
      <c r="H141" s="29" t="str">
        <f>IFERROR(VLOOKUP(C141,'Inscription - registration'!$B$13:$I$1012,6,FALSE)," ")</f>
        <v xml:space="preserve"> </v>
      </c>
      <c r="I141" s="60" t="str">
        <f>IFERROR(VLOOKUP(C141,'Inscription - registration'!$B$13:$I$1012,7,FALSE)," ")</f>
        <v xml:space="preserve"> </v>
      </c>
      <c r="J141" s="22"/>
      <c r="K141" s="14" t="str">
        <f t="shared" ref="K141:K204" si="2">IF(J141/$C$9&gt;0,J141/$C$9," ")</f>
        <v xml:space="preserve"> </v>
      </c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5">
      <c r="A142" s="10"/>
      <c r="B142" s="15">
        <v>130</v>
      </c>
      <c r="C142" s="12"/>
      <c r="D142" s="26" t="str">
        <f>IFERROR(VLOOKUP(C142,'Inscription - registration'!$B$13:$I$1012,2,FALSE)," ")</f>
        <v xml:space="preserve"> </v>
      </c>
      <c r="E142" s="27" t="str">
        <f>IFERROR(VLOOKUP(C142,'Inscription - registration'!$B$13:$I$1012,3,FALSE)," ")</f>
        <v xml:space="preserve"> </v>
      </c>
      <c r="F142" s="27" t="str">
        <f>IFERROR(VLOOKUP(C142,'Inscription - registration'!$B$13:$I$1012,4,FALSE)," ")</f>
        <v xml:space="preserve"> </v>
      </c>
      <c r="G142" s="27" t="str">
        <f>IFERROR(VLOOKUP(C142,'Inscription - registration'!$B$13:$I$1012,5,FALSE)," ")</f>
        <v xml:space="preserve"> </v>
      </c>
      <c r="H142" s="27" t="str">
        <f>IFERROR(VLOOKUP(C142,'Inscription - registration'!$B$13:$I$1012,6,FALSE)," ")</f>
        <v xml:space="preserve"> </v>
      </c>
      <c r="I142" s="59" t="str">
        <f>IFERROR(VLOOKUP(C142,'Inscription - registration'!$B$13:$I$1012,7,FALSE)," ")</f>
        <v xml:space="preserve"> </v>
      </c>
      <c r="J142" s="23"/>
      <c r="K142" s="16" t="str">
        <f t="shared" si="2"/>
        <v xml:space="preserve"> </v>
      </c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5">
      <c r="A143" s="10"/>
      <c r="B143" s="13">
        <v>131</v>
      </c>
      <c r="C143" s="11"/>
      <c r="D143" s="28" t="str">
        <f>IFERROR(VLOOKUP(C143,'Inscription - registration'!$B$13:$I$1012,2,FALSE)," ")</f>
        <v xml:space="preserve"> </v>
      </c>
      <c r="E143" s="29" t="str">
        <f>IFERROR(VLOOKUP(C143,'Inscription - registration'!$B$13:$I$1012,3,FALSE)," ")</f>
        <v xml:space="preserve"> </v>
      </c>
      <c r="F143" s="29" t="str">
        <f>IFERROR(VLOOKUP(C143,'Inscription - registration'!$B$13:$I$1012,4,FALSE)," ")</f>
        <v xml:space="preserve"> </v>
      </c>
      <c r="G143" s="29" t="str">
        <f>IFERROR(VLOOKUP(C143,'Inscription - registration'!$B$13:$I$1012,5,FALSE)," ")</f>
        <v xml:space="preserve"> </v>
      </c>
      <c r="H143" s="29" t="str">
        <f>IFERROR(VLOOKUP(C143,'Inscription - registration'!$B$13:$I$1012,6,FALSE)," ")</f>
        <v xml:space="preserve"> </v>
      </c>
      <c r="I143" s="60" t="str">
        <f>IFERROR(VLOOKUP(C143,'Inscription - registration'!$B$13:$I$1012,7,FALSE)," ")</f>
        <v xml:space="preserve"> </v>
      </c>
      <c r="J143" s="22"/>
      <c r="K143" s="14" t="str">
        <f t="shared" si="2"/>
        <v xml:space="preserve"> </v>
      </c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5">
      <c r="A144" s="10"/>
      <c r="B144" s="15">
        <v>132</v>
      </c>
      <c r="C144" s="12"/>
      <c r="D144" s="26" t="str">
        <f>IFERROR(VLOOKUP(C144,'Inscription - registration'!$B$13:$I$1012,2,FALSE)," ")</f>
        <v xml:space="preserve"> </v>
      </c>
      <c r="E144" s="27" t="str">
        <f>IFERROR(VLOOKUP(C144,'Inscription - registration'!$B$13:$I$1012,3,FALSE)," ")</f>
        <v xml:space="preserve"> </v>
      </c>
      <c r="F144" s="27" t="str">
        <f>IFERROR(VLOOKUP(C144,'Inscription - registration'!$B$13:$I$1012,4,FALSE)," ")</f>
        <v xml:space="preserve"> </v>
      </c>
      <c r="G144" s="27" t="str">
        <f>IFERROR(VLOOKUP(C144,'Inscription - registration'!$B$13:$I$1012,5,FALSE)," ")</f>
        <v xml:space="preserve"> </v>
      </c>
      <c r="H144" s="27" t="str">
        <f>IFERROR(VLOOKUP(C144,'Inscription - registration'!$B$13:$I$1012,6,FALSE)," ")</f>
        <v xml:space="preserve"> </v>
      </c>
      <c r="I144" s="59" t="str">
        <f>IFERROR(VLOOKUP(C144,'Inscription - registration'!$B$13:$I$1012,7,FALSE)," ")</f>
        <v xml:space="preserve"> </v>
      </c>
      <c r="J144" s="23"/>
      <c r="K144" s="16" t="str">
        <f t="shared" si="2"/>
        <v xml:space="preserve"> </v>
      </c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5">
      <c r="A145" s="10"/>
      <c r="B145" s="13">
        <v>133</v>
      </c>
      <c r="C145" s="11"/>
      <c r="D145" s="28" t="str">
        <f>IFERROR(VLOOKUP(C145,'Inscription - registration'!$B$13:$I$1012,2,FALSE)," ")</f>
        <v xml:space="preserve"> </v>
      </c>
      <c r="E145" s="29" t="str">
        <f>IFERROR(VLOOKUP(C145,'Inscription - registration'!$B$13:$I$1012,3,FALSE)," ")</f>
        <v xml:space="preserve"> </v>
      </c>
      <c r="F145" s="29" t="str">
        <f>IFERROR(VLOOKUP(C145,'Inscription - registration'!$B$13:$I$1012,4,FALSE)," ")</f>
        <v xml:space="preserve"> </v>
      </c>
      <c r="G145" s="29" t="str">
        <f>IFERROR(VLOOKUP(C145,'Inscription - registration'!$B$13:$I$1012,5,FALSE)," ")</f>
        <v xml:space="preserve"> </v>
      </c>
      <c r="H145" s="29" t="str">
        <f>IFERROR(VLOOKUP(C145,'Inscription - registration'!$B$13:$I$1012,6,FALSE)," ")</f>
        <v xml:space="preserve"> </v>
      </c>
      <c r="I145" s="60" t="str">
        <f>IFERROR(VLOOKUP(C145,'Inscription - registration'!$B$13:$I$1012,7,FALSE)," ")</f>
        <v xml:space="preserve"> </v>
      </c>
      <c r="J145" s="22"/>
      <c r="K145" s="14" t="str">
        <f t="shared" si="2"/>
        <v xml:space="preserve"> </v>
      </c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5">
      <c r="A146" s="10"/>
      <c r="B146" s="15">
        <v>134</v>
      </c>
      <c r="C146" s="12"/>
      <c r="D146" s="26" t="str">
        <f>IFERROR(VLOOKUP(C146,'Inscription - registration'!$B$13:$I$1012,2,FALSE)," ")</f>
        <v xml:space="preserve"> </v>
      </c>
      <c r="E146" s="27" t="str">
        <f>IFERROR(VLOOKUP(C146,'Inscription - registration'!$B$13:$I$1012,3,FALSE)," ")</f>
        <v xml:space="preserve"> </v>
      </c>
      <c r="F146" s="27" t="str">
        <f>IFERROR(VLOOKUP(C146,'Inscription - registration'!$B$13:$I$1012,4,FALSE)," ")</f>
        <v xml:space="preserve"> </v>
      </c>
      <c r="G146" s="27" t="str">
        <f>IFERROR(VLOOKUP(C146,'Inscription - registration'!$B$13:$I$1012,5,FALSE)," ")</f>
        <v xml:space="preserve"> </v>
      </c>
      <c r="H146" s="27" t="str">
        <f>IFERROR(VLOOKUP(C146,'Inscription - registration'!$B$13:$I$1012,6,FALSE)," ")</f>
        <v xml:space="preserve"> </v>
      </c>
      <c r="I146" s="59" t="str">
        <f>IFERROR(VLOOKUP(C146,'Inscription - registration'!$B$13:$I$1012,7,FALSE)," ")</f>
        <v xml:space="preserve"> </v>
      </c>
      <c r="J146" s="23"/>
      <c r="K146" s="16" t="str">
        <f t="shared" si="2"/>
        <v xml:space="preserve"> </v>
      </c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5">
      <c r="A147" s="10"/>
      <c r="B147" s="13">
        <v>135</v>
      </c>
      <c r="C147" s="11"/>
      <c r="D147" s="28" t="str">
        <f>IFERROR(VLOOKUP(C147,'Inscription - registration'!$B$13:$I$1012,2,FALSE)," ")</f>
        <v xml:space="preserve"> </v>
      </c>
      <c r="E147" s="29" t="str">
        <f>IFERROR(VLOOKUP(C147,'Inscription - registration'!$B$13:$I$1012,3,FALSE)," ")</f>
        <v xml:space="preserve"> </v>
      </c>
      <c r="F147" s="29" t="str">
        <f>IFERROR(VLOOKUP(C147,'Inscription - registration'!$B$13:$I$1012,4,FALSE)," ")</f>
        <v xml:space="preserve"> </v>
      </c>
      <c r="G147" s="29" t="str">
        <f>IFERROR(VLOOKUP(C147,'Inscription - registration'!$B$13:$I$1012,5,FALSE)," ")</f>
        <v xml:space="preserve"> </v>
      </c>
      <c r="H147" s="29" t="str">
        <f>IFERROR(VLOOKUP(C147,'Inscription - registration'!$B$13:$I$1012,6,FALSE)," ")</f>
        <v xml:space="preserve"> </v>
      </c>
      <c r="I147" s="60" t="str">
        <f>IFERROR(VLOOKUP(C147,'Inscription - registration'!$B$13:$I$1012,7,FALSE)," ")</f>
        <v xml:space="preserve"> </v>
      </c>
      <c r="J147" s="22"/>
      <c r="K147" s="14" t="str">
        <f t="shared" si="2"/>
        <v xml:space="preserve"> </v>
      </c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5">
      <c r="A148" s="10"/>
      <c r="B148" s="15">
        <v>136</v>
      </c>
      <c r="C148" s="12"/>
      <c r="D148" s="26" t="str">
        <f>IFERROR(VLOOKUP(C148,'Inscription - registration'!$B$13:$I$1012,2,FALSE)," ")</f>
        <v xml:space="preserve"> </v>
      </c>
      <c r="E148" s="27" t="str">
        <f>IFERROR(VLOOKUP(C148,'Inscription - registration'!$B$13:$I$1012,3,FALSE)," ")</f>
        <v xml:space="preserve"> </v>
      </c>
      <c r="F148" s="27" t="str">
        <f>IFERROR(VLOOKUP(C148,'Inscription - registration'!$B$13:$I$1012,4,FALSE)," ")</f>
        <v xml:space="preserve"> </v>
      </c>
      <c r="G148" s="27" t="str">
        <f>IFERROR(VLOOKUP(C148,'Inscription - registration'!$B$13:$I$1012,5,FALSE)," ")</f>
        <v xml:space="preserve"> </v>
      </c>
      <c r="H148" s="27" t="str">
        <f>IFERROR(VLOOKUP(C148,'Inscription - registration'!$B$13:$I$1012,6,FALSE)," ")</f>
        <v xml:space="preserve"> </v>
      </c>
      <c r="I148" s="59" t="str">
        <f>IFERROR(VLOOKUP(C148,'Inscription - registration'!$B$13:$I$1012,7,FALSE)," ")</f>
        <v xml:space="preserve"> </v>
      </c>
      <c r="J148" s="23"/>
      <c r="K148" s="16" t="str">
        <f t="shared" si="2"/>
        <v xml:space="preserve"> </v>
      </c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5">
      <c r="A149" s="10"/>
      <c r="B149" s="13">
        <v>137</v>
      </c>
      <c r="C149" s="11"/>
      <c r="D149" s="28" t="str">
        <f>IFERROR(VLOOKUP(C149,'Inscription - registration'!$B$13:$I$1012,2,FALSE)," ")</f>
        <v xml:space="preserve"> </v>
      </c>
      <c r="E149" s="29" t="str">
        <f>IFERROR(VLOOKUP(C149,'Inscription - registration'!$B$13:$I$1012,3,FALSE)," ")</f>
        <v xml:space="preserve"> </v>
      </c>
      <c r="F149" s="29" t="str">
        <f>IFERROR(VLOOKUP(C149,'Inscription - registration'!$B$13:$I$1012,4,FALSE)," ")</f>
        <v xml:space="preserve"> </v>
      </c>
      <c r="G149" s="29" t="str">
        <f>IFERROR(VLOOKUP(C149,'Inscription - registration'!$B$13:$I$1012,5,FALSE)," ")</f>
        <v xml:space="preserve"> </v>
      </c>
      <c r="H149" s="29" t="str">
        <f>IFERROR(VLOOKUP(C149,'Inscription - registration'!$B$13:$I$1012,6,FALSE)," ")</f>
        <v xml:space="preserve"> </v>
      </c>
      <c r="I149" s="60" t="str">
        <f>IFERROR(VLOOKUP(C149,'Inscription - registration'!$B$13:$I$1012,7,FALSE)," ")</f>
        <v xml:space="preserve"> </v>
      </c>
      <c r="J149" s="22"/>
      <c r="K149" s="14" t="str">
        <f t="shared" si="2"/>
        <v xml:space="preserve"> </v>
      </c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5">
      <c r="A150" s="10"/>
      <c r="B150" s="15">
        <v>138</v>
      </c>
      <c r="C150" s="12"/>
      <c r="D150" s="26" t="str">
        <f>IFERROR(VLOOKUP(C150,'Inscription - registration'!$B$13:$I$1012,2,FALSE)," ")</f>
        <v xml:space="preserve"> </v>
      </c>
      <c r="E150" s="27" t="str">
        <f>IFERROR(VLOOKUP(C150,'Inscription - registration'!$B$13:$I$1012,3,FALSE)," ")</f>
        <v xml:space="preserve"> </v>
      </c>
      <c r="F150" s="27" t="str">
        <f>IFERROR(VLOOKUP(C150,'Inscription - registration'!$B$13:$I$1012,4,FALSE)," ")</f>
        <v xml:space="preserve"> </v>
      </c>
      <c r="G150" s="27" t="str">
        <f>IFERROR(VLOOKUP(C150,'Inscription - registration'!$B$13:$I$1012,5,FALSE)," ")</f>
        <v xml:space="preserve"> </v>
      </c>
      <c r="H150" s="27" t="str">
        <f>IFERROR(VLOOKUP(C150,'Inscription - registration'!$B$13:$I$1012,6,FALSE)," ")</f>
        <v xml:space="preserve"> </v>
      </c>
      <c r="I150" s="59" t="str">
        <f>IFERROR(VLOOKUP(C150,'Inscription - registration'!$B$13:$I$1012,7,FALSE)," ")</f>
        <v xml:space="preserve"> </v>
      </c>
      <c r="J150" s="23"/>
      <c r="K150" s="16" t="str">
        <f t="shared" si="2"/>
        <v xml:space="preserve"> </v>
      </c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5">
      <c r="A151" s="10"/>
      <c r="B151" s="13">
        <v>139</v>
      </c>
      <c r="C151" s="11"/>
      <c r="D151" s="28" t="str">
        <f>IFERROR(VLOOKUP(C151,'Inscription - registration'!$B$13:$I$1012,2,FALSE)," ")</f>
        <v xml:space="preserve"> </v>
      </c>
      <c r="E151" s="29" t="str">
        <f>IFERROR(VLOOKUP(C151,'Inscription - registration'!$B$13:$I$1012,3,FALSE)," ")</f>
        <v xml:space="preserve"> </v>
      </c>
      <c r="F151" s="29" t="str">
        <f>IFERROR(VLOOKUP(C151,'Inscription - registration'!$B$13:$I$1012,4,FALSE)," ")</f>
        <v xml:space="preserve"> </v>
      </c>
      <c r="G151" s="29" t="str">
        <f>IFERROR(VLOOKUP(C151,'Inscription - registration'!$B$13:$I$1012,5,FALSE)," ")</f>
        <v xml:space="preserve"> </v>
      </c>
      <c r="H151" s="29" t="str">
        <f>IFERROR(VLOOKUP(C151,'Inscription - registration'!$B$13:$I$1012,6,FALSE)," ")</f>
        <v xml:space="preserve"> </v>
      </c>
      <c r="I151" s="60" t="str">
        <f>IFERROR(VLOOKUP(C151,'Inscription - registration'!$B$13:$I$1012,7,FALSE)," ")</f>
        <v xml:space="preserve"> </v>
      </c>
      <c r="J151" s="22"/>
      <c r="K151" s="14" t="str">
        <f t="shared" si="2"/>
        <v xml:space="preserve"> </v>
      </c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5">
      <c r="A152" s="10"/>
      <c r="B152" s="15">
        <v>140</v>
      </c>
      <c r="C152" s="12"/>
      <c r="D152" s="26" t="str">
        <f>IFERROR(VLOOKUP(C152,'Inscription - registration'!$B$13:$I$1012,2,FALSE)," ")</f>
        <v xml:space="preserve"> </v>
      </c>
      <c r="E152" s="27" t="str">
        <f>IFERROR(VLOOKUP(C152,'Inscription - registration'!$B$13:$I$1012,3,FALSE)," ")</f>
        <v xml:space="preserve"> </v>
      </c>
      <c r="F152" s="27" t="str">
        <f>IFERROR(VLOOKUP(C152,'Inscription - registration'!$B$13:$I$1012,4,FALSE)," ")</f>
        <v xml:space="preserve"> </v>
      </c>
      <c r="G152" s="27" t="str">
        <f>IFERROR(VLOOKUP(C152,'Inscription - registration'!$B$13:$I$1012,5,FALSE)," ")</f>
        <v xml:space="preserve"> </v>
      </c>
      <c r="H152" s="27" t="str">
        <f>IFERROR(VLOOKUP(C152,'Inscription - registration'!$B$13:$I$1012,6,FALSE)," ")</f>
        <v xml:space="preserve"> </v>
      </c>
      <c r="I152" s="59" t="str">
        <f>IFERROR(VLOOKUP(C152,'Inscription - registration'!$B$13:$I$1012,7,FALSE)," ")</f>
        <v xml:space="preserve"> </v>
      </c>
      <c r="J152" s="23"/>
      <c r="K152" s="16" t="str">
        <f t="shared" si="2"/>
        <v xml:space="preserve"> </v>
      </c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5">
      <c r="A153" s="10"/>
      <c r="B153" s="13">
        <v>141</v>
      </c>
      <c r="C153" s="11"/>
      <c r="D153" s="28" t="str">
        <f>IFERROR(VLOOKUP(C153,'Inscription - registration'!$B$13:$I$1012,2,FALSE)," ")</f>
        <v xml:space="preserve"> </v>
      </c>
      <c r="E153" s="29" t="str">
        <f>IFERROR(VLOOKUP(C153,'Inscription - registration'!$B$13:$I$1012,3,FALSE)," ")</f>
        <v xml:space="preserve"> </v>
      </c>
      <c r="F153" s="29" t="str">
        <f>IFERROR(VLOOKUP(C153,'Inscription - registration'!$B$13:$I$1012,4,FALSE)," ")</f>
        <v xml:space="preserve"> </v>
      </c>
      <c r="G153" s="29" t="str">
        <f>IFERROR(VLOOKUP(C153,'Inscription - registration'!$B$13:$I$1012,5,FALSE)," ")</f>
        <v xml:space="preserve"> </v>
      </c>
      <c r="H153" s="29" t="str">
        <f>IFERROR(VLOOKUP(C153,'Inscription - registration'!$B$13:$I$1012,6,FALSE)," ")</f>
        <v xml:space="preserve"> </v>
      </c>
      <c r="I153" s="60" t="str">
        <f>IFERROR(VLOOKUP(C153,'Inscription - registration'!$B$13:$I$1012,7,FALSE)," ")</f>
        <v xml:space="preserve"> </v>
      </c>
      <c r="J153" s="22"/>
      <c r="K153" s="14" t="str">
        <f t="shared" si="2"/>
        <v xml:space="preserve"> </v>
      </c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5">
      <c r="A154" s="10"/>
      <c r="B154" s="15">
        <v>142</v>
      </c>
      <c r="C154" s="12"/>
      <c r="D154" s="26" t="str">
        <f>IFERROR(VLOOKUP(C154,'Inscription - registration'!$B$13:$I$1012,2,FALSE)," ")</f>
        <v xml:space="preserve"> </v>
      </c>
      <c r="E154" s="27" t="str">
        <f>IFERROR(VLOOKUP(C154,'Inscription - registration'!$B$13:$I$1012,3,FALSE)," ")</f>
        <v xml:space="preserve"> </v>
      </c>
      <c r="F154" s="27" t="str">
        <f>IFERROR(VLOOKUP(C154,'Inscription - registration'!$B$13:$I$1012,4,FALSE)," ")</f>
        <v xml:space="preserve"> </v>
      </c>
      <c r="G154" s="27" t="str">
        <f>IFERROR(VLOOKUP(C154,'Inscription - registration'!$B$13:$I$1012,5,FALSE)," ")</f>
        <v xml:space="preserve"> </v>
      </c>
      <c r="H154" s="27" t="str">
        <f>IFERROR(VLOOKUP(C154,'Inscription - registration'!$B$13:$I$1012,6,FALSE)," ")</f>
        <v xml:space="preserve"> </v>
      </c>
      <c r="I154" s="59" t="str">
        <f>IFERROR(VLOOKUP(C154,'Inscription - registration'!$B$13:$I$1012,7,FALSE)," ")</f>
        <v xml:space="preserve"> </v>
      </c>
      <c r="J154" s="23"/>
      <c r="K154" s="16" t="str">
        <f t="shared" si="2"/>
        <v xml:space="preserve"> </v>
      </c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5">
      <c r="A155" s="10"/>
      <c r="B155" s="13">
        <v>143</v>
      </c>
      <c r="C155" s="11"/>
      <c r="D155" s="28" t="str">
        <f>IFERROR(VLOOKUP(C155,'Inscription - registration'!$B$13:$I$1012,2,FALSE)," ")</f>
        <v xml:space="preserve"> </v>
      </c>
      <c r="E155" s="29" t="str">
        <f>IFERROR(VLOOKUP(C155,'Inscription - registration'!$B$13:$I$1012,3,FALSE)," ")</f>
        <v xml:space="preserve"> </v>
      </c>
      <c r="F155" s="29" t="str">
        <f>IFERROR(VLOOKUP(C155,'Inscription - registration'!$B$13:$I$1012,4,FALSE)," ")</f>
        <v xml:space="preserve"> </v>
      </c>
      <c r="G155" s="29" t="str">
        <f>IFERROR(VLOOKUP(C155,'Inscription - registration'!$B$13:$I$1012,5,FALSE)," ")</f>
        <v xml:space="preserve"> </v>
      </c>
      <c r="H155" s="29" t="str">
        <f>IFERROR(VLOOKUP(C155,'Inscription - registration'!$B$13:$I$1012,6,FALSE)," ")</f>
        <v xml:space="preserve"> </v>
      </c>
      <c r="I155" s="60" t="str">
        <f>IFERROR(VLOOKUP(C155,'Inscription - registration'!$B$13:$I$1012,7,FALSE)," ")</f>
        <v xml:space="preserve"> </v>
      </c>
      <c r="J155" s="22"/>
      <c r="K155" s="14" t="str">
        <f t="shared" si="2"/>
        <v xml:space="preserve"> </v>
      </c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5">
      <c r="A156" s="10"/>
      <c r="B156" s="15">
        <v>144</v>
      </c>
      <c r="C156" s="12"/>
      <c r="D156" s="26" t="str">
        <f>IFERROR(VLOOKUP(C156,'Inscription - registration'!$B$13:$I$1012,2,FALSE)," ")</f>
        <v xml:space="preserve"> </v>
      </c>
      <c r="E156" s="27" t="str">
        <f>IFERROR(VLOOKUP(C156,'Inscription - registration'!$B$13:$I$1012,3,FALSE)," ")</f>
        <v xml:space="preserve"> </v>
      </c>
      <c r="F156" s="27" t="str">
        <f>IFERROR(VLOOKUP(C156,'Inscription - registration'!$B$13:$I$1012,4,FALSE)," ")</f>
        <v xml:space="preserve"> </v>
      </c>
      <c r="G156" s="27" t="str">
        <f>IFERROR(VLOOKUP(C156,'Inscription - registration'!$B$13:$I$1012,5,FALSE)," ")</f>
        <v xml:space="preserve"> </v>
      </c>
      <c r="H156" s="27" t="str">
        <f>IFERROR(VLOOKUP(C156,'Inscription - registration'!$B$13:$I$1012,6,FALSE)," ")</f>
        <v xml:space="preserve"> </v>
      </c>
      <c r="I156" s="59" t="str">
        <f>IFERROR(VLOOKUP(C156,'Inscription - registration'!$B$13:$I$1012,7,FALSE)," ")</f>
        <v xml:space="preserve"> </v>
      </c>
      <c r="J156" s="23"/>
      <c r="K156" s="16" t="str">
        <f t="shared" si="2"/>
        <v xml:space="preserve"> </v>
      </c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5">
      <c r="A157" s="10"/>
      <c r="B157" s="13">
        <v>145</v>
      </c>
      <c r="C157" s="11"/>
      <c r="D157" s="28" t="str">
        <f>IFERROR(VLOOKUP(C157,'Inscription - registration'!$B$13:$I$1012,2,FALSE)," ")</f>
        <v xml:space="preserve"> </v>
      </c>
      <c r="E157" s="29" t="str">
        <f>IFERROR(VLOOKUP(C157,'Inscription - registration'!$B$13:$I$1012,3,FALSE)," ")</f>
        <v xml:space="preserve"> </v>
      </c>
      <c r="F157" s="29" t="str">
        <f>IFERROR(VLOOKUP(C157,'Inscription - registration'!$B$13:$I$1012,4,FALSE)," ")</f>
        <v xml:space="preserve"> </v>
      </c>
      <c r="G157" s="29" t="str">
        <f>IFERROR(VLOOKUP(C157,'Inscription - registration'!$B$13:$I$1012,5,FALSE)," ")</f>
        <v xml:space="preserve"> </v>
      </c>
      <c r="H157" s="29" t="str">
        <f>IFERROR(VLOOKUP(C157,'Inscription - registration'!$B$13:$I$1012,6,FALSE)," ")</f>
        <v xml:space="preserve"> </v>
      </c>
      <c r="I157" s="60" t="str">
        <f>IFERROR(VLOOKUP(C157,'Inscription - registration'!$B$13:$I$1012,7,FALSE)," ")</f>
        <v xml:space="preserve"> </v>
      </c>
      <c r="J157" s="22"/>
      <c r="K157" s="14" t="str">
        <f t="shared" si="2"/>
        <v xml:space="preserve"> </v>
      </c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5">
      <c r="A158" s="10"/>
      <c r="B158" s="15">
        <v>146</v>
      </c>
      <c r="C158" s="12"/>
      <c r="D158" s="26" t="str">
        <f>IFERROR(VLOOKUP(C158,'Inscription - registration'!$B$13:$I$1012,2,FALSE)," ")</f>
        <v xml:space="preserve"> </v>
      </c>
      <c r="E158" s="27" t="str">
        <f>IFERROR(VLOOKUP(C158,'Inscription - registration'!$B$13:$I$1012,3,FALSE)," ")</f>
        <v xml:space="preserve"> </v>
      </c>
      <c r="F158" s="27" t="str">
        <f>IFERROR(VLOOKUP(C158,'Inscription - registration'!$B$13:$I$1012,4,FALSE)," ")</f>
        <v xml:space="preserve"> </v>
      </c>
      <c r="G158" s="27" t="str">
        <f>IFERROR(VLOOKUP(C158,'Inscription - registration'!$B$13:$I$1012,5,FALSE)," ")</f>
        <v xml:space="preserve"> </v>
      </c>
      <c r="H158" s="27" t="str">
        <f>IFERROR(VLOOKUP(C158,'Inscription - registration'!$B$13:$I$1012,6,FALSE)," ")</f>
        <v xml:space="preserve"> </v>
      </c>
      <c r="I158" s="59" t="str">
        <f>IFERROR(VLOOKUP(C158,'Inscription - registration'!$B$13:$I$1012,7,FALSE)," ")</f>
        <v xml:space="preserve"> </v>
      </c>
      <c r="J158" s="23"/>
      <c r="K158" s="16" t="str">
        <f t="shared" si="2"/>
        <v xml:space="preserve"> </v>
      </c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5">
      <c r="A159" s="10"/>
      <c r="B159" s="13">
        <v>147</v>
      </c>
      <c r="C159" s="11"/>
      <c r="D159" s="28" t="str">
        <f>IFERROR(VLOOKUP(C159,'Inscription - registration'!$B$13:$I$1012,2,FALSE)," ")</f>
        <v xml:space="preserve"> </v>
      </c>
      <c r="E159" s="29" t="str">
        <f>IFERROR(VLOOKUP(C159,'Inscription - registration'!$B$13:$I$1012,3,FALSE)," ")</f>
        <v xml:space="preserve"> </v>
      </c>
      <c r="F159" s="29" t="str">
        <f>IFERROR(VLOOKUP(C159,'Inscription - registration'!$B$13:$I$1012,4,FALSE)," ")</f>
        <v xml:space="preserve"> </v>
      </c>
      <c r="G159" s="29" t="str">
        <f>IFERROR(VLOOKUP(C159,'Inscription - registration'!$B$13:$I$1012,5,FALSE)," ")</f>
        <v xml:space="preserve"> </v>
      </c>
      <c r="H159" s="29" t="str">
        <f>IFERROR(VLOOKUP(C159,'Inscription - registration'!$B$13:$I$1012,6,FALSE)," ")</f>
        <v xml:space="preserve"> </v>
      </c>
      <c r="I159" s="60" t="str">
        <f>IFERROR(VLOOKUP(C159,'Inscription - registration'!$B$13:$I$1012,7,FALSE)," ")</f>
        <v xml:space="preserve"> </v>
      </c>
      <c r="J159" s="22"/>
      <c r="K159" s="14" t="str">
        <f t="shared" si="2"/>
        <v xml:space="preserve"> </v>
      </c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5">
      <c r="A160" s="10"/>
      <c r="B160" s="15">
        <v>148</v>
      </c>
      <c r="C160" s="12"/>
      <c r="D160" s="26" t="str">
        <f>IFERROR(VLOOKUP(C160,'Inscription - registration'!$B$13:$I$1012,2,FALSE)," ")</f>
        <v xml:space="preserve"> </v>
      </c>
      <c r="E160" s="27" t="str">
        <f>IFERROR(VLOOKUP(C160,'Inscription - registration'!$B$13:$I$1012,3,FALSE)," ")</f>
        <v xml:space="preserve"> </v>
      </c>
      <c r="F160" s="27" t="str">
        <f>IFERROR(VLOOKUP(C160,'Inscription - registration'!$B$13:$I$1012,4,FALSE)," ")</f>
        <v xml:space="preserve"> </v>
      </c>
      <c r="G160" s="27" t="str">
        <f>IFERROR(VLOOKUP(C160,'Inscription - registration'!$B$13:$I$1012,5,FALSE)," ")</f>
        <v xml:space="preserve"> </v>
      </c>
      <c r="H160" s="27" t="str">
        <f>IFERROR(VLOOKUP(C160,'Inscription - registration'!$B$13:$I$1012,6,FALSE)," ")</f>
        <v xml:space="preserve"> </v>
      </c>
      <c r="I160" s="59" t="str">
        <f>IFERROR(VLOOKUP(C160,'Inscription - registration'!$B$13:$I$1012,7,FALSE)," ")</f>
        <v xml:space="preserve"> </v>
      </c>
      <c r="J160" s="23"/>
      <c r="K160" s="16" t="str">
        <f t="shared" si="2"/>
        <v xml:space="preserve"> </v>
      </c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5">
      <c r="A161" s="10"/>
      <c r="B161" s="13">
        <v>149</v>
      </c>
      <c r="C161" s="11"/>
      <c r="D161" s="28" t="str">
        <f>IFERROR(VLOOKUP(C161,'Inscription - registration'!$B$13:$I$1012,2,FALSE)," ")</f>
        <v xml:space="preserve"> </v>
      </c>
      <c r="E161" s="29" t="str">
        <f>IFERROR(VLOOKUP(C161,'Inscription - registration'!$B$13:$I$1012,3,FALSE)," ")</f>
        <v xml:space="preserve"> </v>
      </c>
      <c r="F161" s="29" t="str">
        <f>IFERROR(VLOOKUP(C161,'Inscription - registration'!$B$13:$I$1012,4,FALSE)," ")</f>
        <v xml:space="preserve"> </v>
      </c>
      <c r="G161" s="29" t="str">
        <f>IFERROR(VLOOKUP(C161,'Inscription - registration'!$B$13:$I$1012,5,FALSE)," ")</f>
        <v xml:space="preserve"> </v>
      </c>
      <c r="H161" s="29" t="str">
        <f>IFERROR(VLOOKUP(C161,'Inscription - registration'!$B$13:$I$1012,6,FALSE)," ")</f>
        <v xml:space="preserve"> </v>
      </c>
      <c r="I161" s="60" t="str">
        <f>IFERROR(VLOOKUP(C161,'Inscription - registration'!$B$13:$I$1012,7,FALSE)," ")</f>
        <v xml:space="preserve"> </v>
      </c>
      <c r="J161" s="22"/>
      <c r="K161" s="14" t="str">
        <f t="shared" si="2"/>
        <v xml:space="preserve"> </v>
      </c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5">
      <c r="A162" s="10"/>
      <c r="B162" s="15">
        <v>150</v>
      </c>
      <c r="C162" s="12"/>
      <c r="D162" s="26" t="str">
        <f>IFERROR(VLOOKUP(C162,'Inscription - registration'!$B$13:$I$1012,2,FALSE)," ")</f>
        <v xml:space="preserve"> </v>
      </c>
      <c r="E162" s="27" t="str">
        <f>IFERROR(VLOOKUP(C162,'Inscription - registration'!$B$13:$I$1012,3,FALSE)," ")</f>
        <v xml:space="preserve"> </v>
      </c>
      <c r="F162" s="27" t="str">
        <f>IFERROR(VLOOKUP(C162,'Inscription - registration'!$B$13:$I$1012,4,FALSE)," ")</f>
        <v xml:space="preserve"> </v>
      </c>
      <c r="G162" s="27" t="str">
        <f>IFERROR(VLOOKUP(C162,'Inscription - registration'!$B$13:$I$1012,5,FALSE)," ")</f>
        <v xml:space="preserve"> </v>
      </c>
      <c r="H162" s="27" t="str">
        <f>IFERROR(VLOOKUP(C162,'Inscription - registration'!$B$13:$I$1012,6,FALSE)," ")</f>
        <v xml:space="preserve"> </v>
      </c>
      <c r="I162" s="59" t="str">
        <f>IFERROR(VLOOKUP(C162,'Inscription - registration'!$B$13:$I$1012,7,FALSE)," ")</f>
        <v xml:space="preserve"> </v>
      </c>
      <c r="J162" s="23"/>
      <c r="K162" s="16" t="str">
        <f t="shared" si="2"/>
        <v xml:space="preserve"> </v>
      </c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5">
      <c r="A163" s="10"/>
      <c r="B163" s="13">
        <v>151</v>
      </c>
      <c r="C163" s="11"/>
      <c r="D163" s="28" t="str">
        <f>IFERROR(VLOOKUP(C163,'Inscription - registration'!$B$13:$I$1012,2,FALSE)," ")</f>
        <v xml:space="preserve"> </v>
      </c>
      <c r="E163" s="29" t="str">
        <f>IFERROR(VLOOKUP(C163,'Inscription - registration'!$B$13:$I$1012,3,FALSE)," ")</f>
        <v xml:space="preserve"> </v>
      </c>
      <c r="F163" s="29" t="str">
        <f>IFERROR(VLOOKUP(C163,'Inscription - registration'!$B$13:$I$1012,4,FALSE)," ")</f>
        <v xml:space="preserve"> </v>
      </c>
      <c r="G163" s="29" t="str">
        <f>IFERROR(VLOOKUP(C163,'Inscription - registration'!$B$13:$I$1012,5,FALSE)," ")</f>
        <v xml:space="preserve"> </v>
      </c>
      <c r="H163" s="29" t="str">
        <f>IFERROR(VLOOKUP(C163,'Inscription - registration'!$B$13:$I$1012,6,FALSE)," ")</f>
        <v xml:space="preserve"> </v>
      </c>
      <c r="I163" s="60" t="str">
        <f>IFERROR(VLOOKUP(C163,'Inscription - registration'!$B$13:$I$1012,7,FALSE)," ")</f>
        <v xml:space="preserve"> </v>
      </c>
      <c r="J163" s="22"/>
      <c r="K163" s="14" t="str">
        <f t="shared" si="2"/>
        <v xml:space="preserve"> </v>
      </c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5">
      <c r="A164" s="10"/>
      <c r="B164" s="15">
        <v>152</v>
      </c>
      <c r="C164" s="12"/>
      <c r="D164" s="26" t="str">
        <f>IFERROR(VLOOKUP(C164,'Inscription - registration'!$B$13:$I$1012,2,FALSE)," ")</f>
        <v xml:space="preserve"> </v>
      </c>
      <c r="E164" s="27" t="str">
        <f>IFERROR(VLOOKUP(C164,'Inscription - registration'!$B$13:$I$1012,3,FALSE)," ")</f>
        <v xml:space="preserve"> </v>
      </c>
      <c r="F164" s="27" t="str">
        <f>IFERROR(VLOOKUP(C164,'Inscription - registration'!$B$13:$I$1012,4,FALSE)," ")</f>
        <v xml:space="preserve"> </v>
      </c>
      <c r="G164" s="27" t="str">
        <f>IFERROR(VLOOKUP(C164,'Inscription - registration'!$B$13:$I$1012,5,FALSE)," ")</f>
        <v xml:space="preserve"> </v>
      </c>
      <c r="H164" s="27" t="str">
        <f>IFERROR(VLOOKUP(C164,'Inscription - registration'!$B$13:$I$1012,6,FALSE)," ")</f>
        <v xml:space="preserve"> </v>
      </c>
      <c r="I164" s="59" t="str">
        <f>IFERROR(VLOOKUP(C164,'Inscription - registration'!$B$13:$I$1012,7,FALSE)," ")</f>
        <v xml:space="preserve"> </v>
      </c>
      <c r="J164" s="23"/>
      <c r="K164" s="16" t="str">
        <f t="shared" si="2"/>
        <v xml:space="preserve"> </v>
      </c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25">
      <c r="A165" s="10"/>
      <c r="B165" s="13">
        <v>153</v>
      </c>
      <c r="C165" s="11"/>
      <c r="D165" s="28" t="str">
        <f>IFERROR(VLOOKUP(C165,'Inscription - registration'!$B$13:$I$1012,2,FALSE)," ")</f>
        <v xml:space="preserve"> </v>
      </c>
      <c r="E165" s="29" t="str">
        <f>IFERROR(VLOOKUP(C165,'Inscription - registration'!$B$13:$I$1012,3,FALSE)," ")</f>
        <v xml:space="preserve"> </v>
      </c>
      <c r="F165" s="29" t="str">
        <f>IFERROR(VLOOKUP(C165,'Inscription - registration'!$B$13:$I$1012,4,FALSE)," ")</f>
        <v xml:space="preserve"> </v>
      </c>
      <c r="G165" s="29" t="str">
        <f>IFERROR(VLOOKUP(C165,'Inscription - registration'!$B$13:$I$1012,5,FALSE)," ")</f>
        <v xml:space="preserve"> </v>
      </c>
      <c r="H165" s="29" t="str">
        <f>IFERROR(VLOOKUP(C165,'Inscription - registration'!$B$13:$I$1012,6,FALSE)," ")</f>
        <v xml:space="preserve"> </v>
      </c>
      <c r="I165" s="60" t="str">
        <f>IFERROR(VLOOKUP(C165,'Inscription - registration'!$B$13:$I$1012,7,FALSE)," ")</f>
        <v xml:space="preserve"> </v>
      </c>
      <c r="J165" s="22"/>
      <c r="K165" s="14" t="str">
        <f t="shared" si="2"/>
        <v xml:space="preserve"> </v>
      </c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25">
      <c r="A166" s="10"/>
      <c r="B166" s="15">
        <v>154</v>
      </c>
      <c r="C166" s="12"/>
      <c r="D166" s="26" t="str">
        <f>IFERROR(VLOOKUP(C166,'Inscription - registration'!$B$13:$I$1012,2,FALSE)," ")</f>
        <v xml:space="preserve"> </v>
      </c>
      <c r="E166" s="27" t="str">
        <f>IFERROR(VLOOKUP(C166,'Inscription - registration'!$B$13:$I$1012,3,FALSE)," ")</f>
        <v xml:space="preserve"> </v>
      </c>
      <c r="F166" s="27" t="str">
        <f>IFERROR(VLOOKUP(C166,'Inscription - registration'!$B$13:$I$1012,4,FALSE)," ")</f>
        <v xml:space="preserve"> </v>
      </c>
      <c r="G166" s="27" t="str">
        <f>IFERROR(VLOOKUP(C166,'Inscription - registration'!$B$13:$I$1012,5,FALSE)," ")</f>
        <v xml:space="preserve"> </v>
      </c>
      <c r="H166" s="27" t="str">
        <f>IFERROR(VLOOKUP(C166,'Inscription - registration'!$B$13:$I$1012,6,FALSE)," ")</f>
        <v xml:space="preserve"> </v>
      </c>
      <c r="I166" s="59" t="str">
        <f>IFERROR(VLOOKUP(C166,'Inscription - registration'!$B$13:$I$1012,7,FALSE)," ")</f>
        <v xml:space="preserve"> </v>
      </c>
      <c r="J166" s="23"/>
      <c r="K166" s="16" t="str">
        <f t="shared" si="2"/>
        <v xml:space="preserve"> </v>
      </c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x14ac:dyDescent="0.25">
      <c r="A167" s="10"/>
      <c r="B167" s="13">
        <v>155</v>
      </c>
      <c r="C167" s="11"/>
      <c r="D167" s="28" t="str">
        <f>IFERROR(VLOOKUP(C167,'Inscription - registration'!$B$13:$I$1012,2,FALSE)," ")</f>
        <v xml:space="preserve"> </v>
      </c>
      <c r="E167" s="29" t="str">
        <f>IFERROR(VLOOKUP(C167,'Inscription - registration'!$B$13:$I$1012,3,FALSE)," ")</f>
        <v xml:space="preserve"> </v>
      </c>
      <c r="F167" s="29" t="str">
        <f>IFERROR(VLOOKUP(C167,'Inscription - registration'!$B$13:$I$1012,4,FALSE)," ")</f>
        <v xml:space="preserve"> </v>
      </c>
      <c r="G167" s="29" t="str">
        <f>IFERROR(VLOOKUP(C167,'Inscription - registration'!$B$13:$I$1012,5,FALSE)," ")</f>
        <v xml:space="preserve"> </v>
      </c>
      <c r="H167" s="29" t="str">
        <f>IFERROR(VLOOKUP(C167,'Inscription - registration'!$B$13:$I$1012,6,FALSE)," ")</f>
        <v xml:space="preserve"> </v>
      </c>
      <c r="I167" s="60" t="str">
        <f>IFERROR(VLOOKUP(C167,'Inscription - registration'!$B$13:$I$1012,7,FALSE)," ")</f>
        <v xml:space="preserve"> </v>
      </c>
      <c r="J167" s="22"/>
      <c r="K167" s="14" t="str">
        <f t="shared" si="2"/>
        <v xml:space="preserve"> </v>
      </c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x14ac:dyDescent="0.25">
      <c r="A168" s="10"/>
      <c r="B168" s="15">
        <v>156</v>
      </c>
      <c r="C168" s="12"/>
      <c r="D168" s="26" t="str">
        <f>IFERROR(VLOOKUP(C168,'Inscription - registration'!$B$13:$I$1012,2,FALSE)," ")</f>
        <v xml:space="preserve"> </v>
      </c>
      <c r="E168" s="27" t="str">
        <f>IFERROR(VLOOKUP(C168,'Inscription - registration'!$B$13:$I$1012,3,FALSE)," ")</f>
        <v xml:space="preserve"> </v>
      </c>
      <c r="F168" s="27" t="str">
        <f>IFERROR(VLOOKUP(C168,'Inscription - registration'!$B$13:$I$1012,4,FALSE)," ")</f>
        <v xml:space="preserve"> </v>
      </c>
      <c r="G168" s="27" t="str">
        <f>IFERROR(VLOOKUP(C168,'Inscription - registration'!$B$13:$I$1012,5,FALSE)," ")</f>
        <v xml:space="preserve"> </v>
      </c>
      <c r="H168" s="27" t="str">
        <f>IFERROR(VLOOKUP(C168,'Inscription - registration'!$B$13:$I$1012,6,FALSE)," ")</f>
        <v xml:space="preserve"> </v>
      </c>
      <c r="I168" s="59" t="str">
        <f>IFERROR(VLOOKUP(C168,'Inscription - registration'!$B$13:$I$1012,7,FALSE)," ")</f>
        <v xml:space="preserve"> </v>
      </c>
      <c r="J168" s="23"/>
      <c r="K168" s="16" t="str">
        <f t="shared" si="2"/>
        <v xml:space="preserve"> </v>
      </c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x14ac:dyDescent="0.25">
      <c r="A169" s="10"/>
      <c r="B169" s="13">
        <v>157</v>
      </c>
      <c r="C169" s="11"/>
      <c r="D169" s="28" t="str">
        <f>IFERROR(VLOOKUP(C169,'Inscription - registration'!$B$13:$I$1012,2,FALSE)," ")</f>
        <v xml:space="preserve"> </v>
      </c>
      <c r="E169" s="29" t="str">
        <f>IFERROR(VLOOKUP(C169,'Inscription - registration'!$B$13:$I$1012,3,FALSE)," ")</f>
        <v xml:space="preserve"> </v>
      </c>
      <c r="F169" s="29" t="str">
        <f>IFERROR(VLOOKUP(C169,'Inscription - registration'!$B$13:$I$1012,4,FALSE)," ")</f>
        <v xml:space="preserve"> </v>
      </c>
      <c r="G169" s="29" t="str">
        <f>IFERROR(VLOOKUP(C169,'Inscription - registration'!$B$13:$I$1012,5,FALSE)," ")</f>
        <v xml:space="preserve"> </v>
      </c>
      <c r="H169" s="29" t="str">
        <f>IFERROR(VLOOKUP(C169,'Inscription - registration'!$B$13:$I$1012,6,FALSE)," ")</f>
        <v xml:space="preserve"> </v>
      </c>
      <c r="I169" s="60" t="str">
        <f>IFERROR(VLOOKUP(C169,'Inscription - registration'!$B$13:$I$1012,7,FALSE)," ")</f>
        <v xml:space="preserve"> </v>
      </c>
      <c r="J169" s="22"/>
      <c r="K169" s="14" t="str">
        <f t="shared" si="2"/>
        <v xml:space="preserve"> </v>
      </c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x14ac:dyDescent="0.25">
      <c r="A170" s="10"/>
      <c r="B170" s="15">
        <v>158</v>
      </c>
      <c r="C170" s="12"/>
      <c r="D170" s="26" t="str">
        <f>IFERROR(VLOOKUP(C170,'Inscription - registration'!$B$13:$I$1012,2,FALSE)," ")</f>
        <v xml:space="preserve"> </v>
      </c>
      <c r="E170" s="27" t="str">
        <f>IFERROR(VLOOKUP(C170,'Inscription - registration'!$B$13:$I$1012,3,FALSE)," ")</f>
        <v xml:space="preserve"> </v>
      </c>
      <c r="F170" s="27" t="str">
        <f>IFERROR(VLOOKUP(C170,'Inscription - registration'!$B$13:$I$1012,4,FALSE)," ")</f>
        <v xml:space="preserve"> </v>
      </c>
      <c r="G170" s="27" t="str">
        <f>IFERROR(VLOOKUP(C170,'Inscription - registration'!$B$13:$I$1012,5,FALSE)," ")</f>
        <v xml:space="preserve"> </v>
      </c>
      <c r="H170" s="27" t="str">
        <f>IFERROR(VLOOKUP(C170,'Inscription - registration'!$B$13:$I$1012,6,FALSE)," ")</f>
        <v xml:space="preserve"> </v>
      </c>
      <c r="I170" s="59" t="str">
        <f>IFERROR(VLOOKUP(C170,'Inscription - registration'!$B$13:$I$1012,7,FALSE)," ")</f>
        <v xml:space="preserve"> </v>
      </c>
      <c r="J170" s="23"/>
      <c r="K170" s="16" t="str">
        <f t="shared" si="2"/>
        <v xml:space="preserve"> </v>
      </c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x14ac:dyDescent="0.25">
      <c r="A171" s="10"/>
      <c r="B171" s="13">
        <v>159</v>
      </c>
      <c r="C171" s="11"/>
      <c r="D171" s="28" t="str">
        <f>IFERROR(VLOOKUP(C171,'Inscription - registration'!$B$13:$I$1012,2,FALSE)," ")</f>
        <v xml:space="preserve"> </v>
      </c>
      <c r="E171" s="29" t="str">
        <f>IFERROR(VLOOKUP(C171,'Inscription - registration'!$B$13:$I$1012,3,FALSE)," ")</f>
        <v xml:space="preserve"> </v>
      </c>
      <c r="F171" s="29" t="str">
        <f>IFERROR(VLOOKUP(C171,'Inscription - registration'!$B$13:$I$1012,4,FALSE)," ")</f>
        <v xml:space="preserve"> </v>
      </c>
      <c r="G171" s="29" t="str">
        <f>IFERROR(VLOOKUP(C171,'Inscription - registration'!$B$13:$I$1012,5,FALSE)," ")</f>
        <v xml:space="preserve"> </v>
      </c>
      <c r="H171" s="29" t="str">
        <f>IFERROR(VLOOKUP(C171,'Inscription - registration'!$B$13:$I$1012,6,FALSE)," ")</f>
        <v xml:space="preserve"> </v>
      </c>
      <c r="I171" s="60" t="str">
        <f>IFERROR(VLOOKUP(C171,'Inscription - registration'!$B$13:$I$1012,7,FALSE)," ")</f>
        <v xml:space="preserve"> </v>
      </c>
      <c r="J171" s="22"/>
      <c r="K171" s="14" t="str">
        <f t="shared" si="2"/>
        <v xml:space="preserve"> </v>
      </c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x14ac:dyDescent="0.25">
      <c r="A172" s="10"/>
      <c r="B172" s="15">
        <v>160</v>
      </c>
      <c r="C172" s="12"/>
      <c r="D172" s="26" t="str">
        <f>IFERROR(VLOOKUP(C172,'Inscription - registration'!$B$13:$I$1012,2,FALSE)," ")</f>
        <v xml:space="preserve"> </v>
      </c>
      <c r="E172" s="27" t="str">
        <f>IFERROR(VLOOKUP(C172,'Inscription - registration'!$B$13:$I$1012,3,FALSE)," ")</f>
        <v xml:space="preserve"> </v>
      </c>
      <c r="F172" s="27" t="str">
        <f>IFERROR(VLOOKUP(C172,'Inscription - registration'!$B$13:$I$1012,4,FALSE)," ")</f>
        <v xml:space="preserve"> </v>
      </c>
      <c r="G172" s="27" t="str">
        <f>IFERROR(VLOOKUP(C172,'Inscription - registration'!$B$13:$I$1012,5,FALSE)," ")</f>
        <v xml:space="preserve"> </v>
      </c>
      <c r="H172" s="27" t="str">
        <f>IFERROR(VLOOKUP(C172,'Inscription - registration'!$B$13:$I$1012,6,FALSE)," ")</f>
        <v xml:space="preserve"> </v>
      </c>
      <c r="I172" s="59" t="str">
        <f>IFERROR(VLOOKUP(C172,'Inscription - registration'!$B$13:$I$1012,7,FALSE)," ")</f>
        <v xml:space="preserve"> </v>
      </c>
      <c r="J172" s="23"/>
      <c r="K172" s="16" t="str">
        <f t="shared" si="2"/>
        <v xml:space="preserve"> </v>
      </c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x14ac:dyDescent="0.25">
      <c r="A173" s="10"/>
      <c r="B173" s="13">
        <v>161</v>
      </c>
      <c r="C173" s="11"/>
      <c r="D173" s="28" t="str">
        <f>IFERROR(VLOOKUP(C173,'Inscription - registration'!$B$13:$I$1012,2,FALSE)," ")</f>
        <v xml:space="preserve"> </v>
      </c>
      <c r="E173" s="29" t="str">
        <f>IFERROR(VLOOKUP(C173,'Inscription - registration'!$B$13:$I$1012,3,FALSE)," ")</f>
        <v xml:space="preserve"> </v>
      </c>
      <c r="F173" s="29" t="str">
        <f>IFERROR(VLOOKUP(C173,'Inscription - registration'!$B$13:$I$1012,4,FALSE)," ")</f>
        <v xml:space="preserve"> </v>
      </c>
      <c r="G173" s="29" t="str">
        <f>IFERROR(VLOOKUP(C173,'Inscription - registration'!$B$13:$I$1012,5,FALSE)," ")</f>
        <v xml:space="preserve"> </v>
      </c>
      <c r="H173" s="29" t="str">
        <f>IFERROR(VLOOKUP(C173,'Inscription - registration'!$B$13:$I$1012,6,FALSE)," ")</f>
        <v xml:space="preserve"> </v>
      </c>
      <c r="I173" s="60" t="str">
        <f>IFERROR(VLOOKUP(C173,'Inscription - registration'!$B$13:$I$1012,7,FALSE)," ")</f>
        <v xml:space="preserve"> </v>
      </c>
      <c r="J173" s="22"/>
      <c r="K173" s="14" t="str">
        <f t="shared" si="2"/>
        <v xml:space="preserve"> </v>
      </c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x14ac:dyDescent="0.25">
      <c r="A174" s="10"/>
      <c r="B174" s="15">
        <v>162</v>
      </c>
      <c r="C174" s="12"/>
      <c r="D174" s="26" t="str">
        <f>IFERROR(VLOOKUP(C174,'Inscription - registration'!$B$13:$I$1012,2,FALSE)," ")</f>
        <v xml:space="preserve"> </v>
      </c>
      <c r="E174" s="27" t="str">
        <f>IFERROR(VLOOKUP(C174,'Inscription - registration'!$B$13:$I$1012,3,FALSE)," ")</f>
        <v xml:space="preserve"> </v>
      </c>
      <c r="F174" s="27" t="str">
        <f>IFERROR(VLOOKUP(C174,'Inscription - registration'!$B$13:$I$1012,4,FALSE)," ")</f>
        <v xml:space="preserve"> </v>
      </c>
      <c r="G174" s="27" t="str">
        <f>IFERROR(VLOOKUP(C174,'Inscription - registration'!$B$13:$I$1012,5,FALSE)," ")</f>
        <v xml:space="preserve"> </v>
      </c>
      <c r="H174" s="27" t="str">
        <f>IFERROR(VLOOKUP(C174,'Inscription - registration'!$B$13:$I$1012,6,FALSE)," ")</f>
        <v xml:space="preserve"> </v>
      </c>
      <c r="I174" s="59" t="str">
        <f>IFERROR(VLOOKUP(C174,'Inscription - registration'!$B$13:$I$1012,7,FALSE)," ")</f>
        <v xml:space="preserve"> </v>
      </c>
      <c r="J174" s="23"/>
      <c r="K174" s="16" t="str">
        <f t="shared" si="2"/>
        <v xml:space="preserve"> </v>
      </c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x14ac:dyDescent="0.25">
      <c r="A175" s="10"/>
      <c r="B175" s="13">
        <v>163</v>
      </c>
      <c r="C175" s="11"/>
      <c r="D175" s="28" t="str">
        <f>IFERROR(VLOOKUP(C175,'Inscription - registration'!$B$13:$I$1012,2,FALSE)," ")</f>
        <v xml:space="preserve"> </v>
      </c>
      <c r="E175" s="29" t="str">
        <f>IFERROR(VLOOKUP(C175,'Inscription - registration'!$B$13:$I$1012,3,FALSE)," ")</f>
        <v xml:space="preserve"> </v>
      </c>
      <c r="F175" s="29" t="str">
        <f>IFERROR(VLOOKUP(C175,'Inscription - registration'!$B$13:$I$1012,4,FALSE)," ")</f>
        <v xml:space="preserve"> </v>
      </c>
      <c r="G175" s="29" t="str">
        <f>IFERROR(VLOOKUP(C175,'Inscription - registration'!$B$13:$I$1012,5,FALSE)," ")</f>
        <v xml:space="preserve"> </v>
      </c>
      <c r="H175" s="29" t="str">
        <f>IFERROR(VLOOKUP(C175,'Inscription - registration'!$B$13:$I$1012,6,FALSE)," ")</f>
        <v xml:space="preserve"> </v>
      </c>
      <c r="I175" s="60" t="str">
        <f>IFERROR(VLOOKUP(C175,'Inscription - registration'!$B$13:$I$1012,7,FALSE)," ")</f>
        <v xml:space="preserve"> </v>
      </c>
      <c r="J175" s="22"/>
      <c r="K175" s="14" t="str">
        <f t="shared" si="2"/>
        <v xml:space="preserve"> </v>
      </c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x14ac:dyDescent="0.25">
      <c r="A176" s="10"/>
      <c r="B176" s="15">
        <v>164</v>
      </c>
      <c r="C176" s="12"/>
      <c r="D176" s="26" t="str">
        <f>IFERROR(VLOOKUP(C176,'Inscription - registration'!$B$13:$I$1012,2,FALSE)," ")</f>
        <v xml:space="preserve"> </v>
      </c>
      <c r="E176" s="27" t="str">
        <f>IFERROR(VLOOKUP(C176,'Inscription - registration'!$B$13:$I$1012,3,FALSE)," ")</f>
        <v xml:space="preserve"> </v>
      </c>
      <c r="F176" s="27" t="str">
        <f>IFERROR(VLOOKUP(C176,'Inscription - registration'!$B$13:$I$1012,4,FALSE)," ")</f>
        <v xml:space="preserve"> </v>
      </c>
      <c r="G176" s="27" t="str">
        <f>IFERROR(VLOOKUP(C176,'Inscription - registration'!$B$13:$I$1012,5,FALSE)," ")</f>
        <v xml:space="preserve"> </v>
      </c>
      <c r="H176" s="27" t="str">
        <f>IFERROR(VLOOKUP(C176,'Inscription - registration'!$B$13:$I$1012,6,FALSE)," ")</f>
        <v xml:space="preserve"> </v>
      </c>
      <c r="I176" s="59" t="str">
        <f>IFERROR(VLOOKUP(C176,'Inscription - registration'!$B$13:$I$1012,7,FALSE)," ")</f>
        <v xml:space="preserve"> </v>
      </c>
      <c r="J176" s="23"/>
      <c r="K176" s="16" t="str">
        <f t="shared" si="2"/>
        <v xml:space="preserve"> </v>
      </c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x14ac:dyDescent="0.25">
      <c r="A177" s="10"/>
      <c r="B177" s="13">
        <v>165</v>
      </c>
      <c r="C177" s="11"/>
      <c r="D177" s="28" t="str">
        <f>IFERROR(VLOOKUP(C177,'Inscription - registration'!$B$13:$I$1012,2,FALSE)," ")</f>
        <v xml:space="preserve"> </v>
      </c>
      <c r="E177" s="29" t="str">
        <f>IFERROR(VLOOKUP(C177,'Inscription - registration'!$B$13:$I$1012,3,FALSE)," ")</f>
        <v xml:space="preserve"> </v>
      </c>
      <c r="F177" s="29" t="str">
        <f>IFERROR(VLOOKUP(C177,'Inscription - registration'!$B$13:$I$1012,4,FALSE)," ")</f>
        <v xml:space="preserve"> </v>
      </c>
      <c r="G177" s="29" t="str">
        <f>IFERROR(VLOOKUP(C177,'Inscription - registration'!$B$13:$I$1012,5,FALSE)," ")</f>
        <v xml:space="preserve"> </v>
      </c>
      <c r="H177" s="29" t="str">
        <f>IFERROR(VLOOKUP(C177,'Inscription - registration'!$B$13:$I$1012,6,FALSE)," ")</f>
        <v xml:space="preserve"> </v>
      </c>
      <c r="I177" s="60" t="str">
        <f>IFERROR(VLOOKUP(C177,'Inscription - registration'!$B$13:$I$1012,7,FALSE)," ")</f>
        <v xml:space="preserve"> </v>
      </c>
      <c r="J177" s="22"/>
      <c r="K177" s="14" t="str">
        <f t="shared" si="2"/>
        <v xml:space="preserve"> </v>
      </c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x14ac:dyDescent="0.25">
      <c r="A178" s="10"/>
      <c r="B178" s="15">
        <v>166</v>
      </c>
      <c r="C178" s="12"/>
      <c r="D178" s="26" t="str">
        <f>IFERROR(VLOOKUP(C178,'Inscription - registration'!$B$13:$I$1012,2,FALSE)," ")</f>
        <v xml:space="preserve"> </v>
      </c>
      <c r="E178" s="27" t="str">
        <f>IFERROR(VLOOKUP(C178,'Inscription - registration'!$B$13:$I$1012,3,FALSE)," ")</f>
        <v xml:space="preserve"> </v>
      </c>
      <c r="F178" s="27" t="str">
        <f>IFERROR(VLOOKUP(C178,'Inscription - registration'!$B$13:$I$1012,4,FALSE)," ")</f>
        <v xml:space="preserve"> </v>
      </c>
      <c r="G178" s="27" t="str">
        <f>IFERROR(VLOOKUP(C178,'Inscription - registration'!$B$13:$I$1012,5,FALSE)," ")</f>
        <v xml:space="preserve"> </v>
      </c>
      <c r="H178" s="27" t="str">
        <f>IFERROR(VLOOKUP(C178,'Inscription - registration'!$B$13:$I$1012,6,FALSE)," ")</f>
        <v xml:space="preserve"> </v>
      </c>
      <c r="I178" s="59" t="str">
        <f>IFERROR(VLOOKUP(C178,'Inscription - registration'!$B$13:$I$1012,7,FALSE)," ")</f>
        <v xml:space="preserve"> </v>
      </c>
      <c r="J178" s="23"/>
      <c r="K178" s="16" t="str">
        <f t="shared" si="2"/>
        <v xml:space="preserve"> </v>
      </c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x14ac:dyDescent="0.25">
      <c r="A179" s="10"/>
      <c r="B179" s="13">
        <v>167</v>
      </c>
      <c r="C179" s="11"/>
      <c r="D179" s="28" t="str">
        <f>IFERROR(VLOOKUP(C179,'Inscription - registration'!$B$13:$I$1012,2,FALSE)," ")</f>
        <v xml:space="preserve"> </v>
      </c>
      <c r="E179" s="29" t="str">
        <f>IFERROR(VLOOKUP(C179,'Inscription - registration'!$B$13:$I$1012,3,FALSE)," ")</f>
        <v xml:space="preserve"> </v>
      </c>
      <c r="F179" s="29" t="str">
        <f>IFERROR(VLOOKUP(C179,'Inscription - registration'!$B$13:$I$1012,4,FALSE)," ")</f>
        <v xml:space="preserve"> </v>
      </c>
      <c r="G179" s="29" t="str">
        <f>IFERROR(VLOOKUP(C179,'Inscription - registration'!$B$13:$I$1012,5,FALSE)," ")</f>
        <v xml:space="preserve"> </v>
      </c>
      <c r="H179" s="29" t="str">
        <f>IFERROR(VLOOKUP(C179,'Inscription - registration'!$B$13:$I$1012,6,FALSE)," ")</f>
        <v xml:space="preserve"> </v>
      </c>
      <c r="I179" s="60" t="str">
        <f>IFERROR(VLOOKUP(C179,'Inscription - registration'!$B$13:$I$1012,7,FALSE)," ")</f>
        <v xml:space="preserve"> </v>
      </c>
      <c r="J179" s="22"/>
      <c r="K179" s="14" t="str">
        <f t="shared" si="2"/>
        <v xml:space="preserve"> </v>
      </c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x14ac:dyDescent="0.25">
      <c r="A180" s="10"/>
      <c r="B180" s="15">
        <v>168</v>
      </c>
      <c r="C180" s="12"/>
      <c r="D180" s="26" t="str">
        <f>IFERROR(VLOOKUP(C180,'Inscription - registration'!$B$13:$I$1012,2,FALSE)," ")</f>
        <v xml:space="preserve"> </v>
      </c>
      <c r="E180" s="27" t="str">
        <f>IFERROR(VLOOKUP(C180,'Inscription - registration'!$B$13:$I$1012,3,FALSE)," ")</f>
        <v xml:space="preserve"> </v>
      </c>
      <c r="F180" s="27" t="str">
        <f>IFERROR(VLOOKUP(C180,'Inscription - registration'!$B$13:$I$1012,4,FALSE)," ")</f>
        <v xml:space="preserve"> </v>
      </c>
      <c r="G180" s="27" t="str">
        <f>IFERROR(VLOOKUP(C180,'Inscription - registration'!$B$13:$I$1012,5,FALSE)," ")</f>
        <v xml:space="preserve"> </v>
      </c>
      <c r="H180" s="27" t="str">
        <f>IFERROR(VLOOKUP(C180,'Inscription - registration'!$B$13:$I$1012,6,FALSE)," ")</f>
        <v xml:space="preserve"> </v>
      </c>
      <c r="I180" s="59" t="str">
        <f>IFERROR(VLOOKUP(C180,'Inscription - registration'!$B$13:$I$1012,7,FALSE)," ")</f>
        <v xml:space="preserve"> </v>
      </c>
      <c r="J180" s="23"/>
      <c r="K180" s="16" t="str">
        <f t="shared" si="2"/>
        <v xml:space="preserve"> </v>
      </c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x14ac:dyDescent="0.25">
      <c r="A181" s="10"/>
      <c r="B181" s="13">
        <v>169</v>
      </c>
      <c r="C181" s="11"/>
      <c r="D181" s="28" t="str">
        <f>IFERROR(VLOOKUP(C181,'Inscription - registration'!$B$13:$I$1012,2,FALSE)," ")</f>
        <v xml:space="preserve"> </v>
      </c>
      <c r="E181" s="29" t="str">
        <f>IFERROR(VLOOKUP(C181,'Inscription - registration'!$B$13:$I$1012,3,FALSE)," ")</f>
        <v xml:space="preserve"> </v>
      </c>
      <c r="F181" s="29" t="str">
        <f>IFERROR(VLOOKUP(C181,'Inscription - registration'!$B$13:$I$1012,4,FALSE)," ")</f>
        <v xml:space="preserve"> </v>
      </c>
      <c r="G181" s="29" t="str">
        <f>IFERROR(VLOOKUP(C181,'Inscription - registration'!$B$13:$I$1012,5,FALSE)," ")</f>
        <v xml:space="preserve"> </v>
      </c>
      <c r="H181" s="29" t="str">
        <f>IFERROR(VLOOKUP(C181,'Inscription - registration'!$B$13:$I$1012,6,FALSE)," ")</f>
        <v xml:space="preserve"> </v>
      </c>
      <c r="I181" s="60" t="str">
        <f>IFERROR(VLOOKUP(C181,'Inscription - registration'!$B$13:$I$1012,7,FALSE)," ")</f>
        <v xml:space="preserve"> </v>
      </c>
      <c r="J181" s="22"/>
      <c r="K181" s="14" t="str">
        <f t="shared" si="2"/>
        <v xml:space="preserve"> </v>
      </c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x14ac:dyDescent="0.25">
      <c r="A182" s="10"/>
      <c r="B182" s="15">
        <v>170</v>
      </c>
      <c r="C182" s="12"/>
      <c r="D182" s="26" t="str">
        <f>IFERROR(VLOOKUP(C182,'Inscription - registration'!$B$13:$I$1012,2,FALSE)," ")</f>
        <v xml:space="preserve"> </v>
      </c>
      <c r="E182" s="27" t="str">
        <f>IFERROR(VLOOKUP(C182,'Inscription - registration'!$B$13:$I$1012,3,FALSE)," ")</f>
        <v xml:space="preserve"> </v>
      </c>
      <c r="F182" s="27" t="str">
        <f>IFERROR(VLOOKUP(C182,'Inscription - registration'!$B$13:$I$1012,4,FALSE)," ")</f>
        <v xml:space="preserve"> </v>
      </c>
      <c r="G182" s="27" t="str">
        <f>IFERROR(VLOOKUP(C182,'Inscription - registration'!$B$13:$I$1012,5,FALSE)," ")</f>
        <v xml:space="preserve"> </v>
      </c>
      <c r="H182" s="27" t="str">
        <f>IFERROR(VLOOKUP(C182,'Inscription - registration'!$B$13:$I$1012,6,FALSE)," ")</f>
        <v xml:space="preserve"> </v>
      </c>
      <c r="I182" s="59" t="str">
        <f>IFERROR(VLOOKUP(C182,'Inscription - registration'!$B$13:$I$1012,7,FALSE)," ")</f>
        <v xml:space="preserve"> </v>
      </c>
      <c r="J182" s="23"/>
      <c r="K182" s="16" t="str">
        <f t="shared" si="2"/>
        <v xml:space="preserve"> </v>
      </c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x14ac:dyDescent="0.25">
      <c r="A183" s="10"/>
      <c r="B183" s="13">
        <v>171</v>
      </c>
      <c r="C183" s="11"/>
      <c r="D183" s="28" t="str">
        <f>IFERROR(VLOOKUP(C183,'Inscription - registration'!$B$13:$I$1012,2,FALSE)," ")</f>
        <v xml:space="preserve"> </v>
      </c>
      <c r="E183" s="29" t="str">
        <f>IFERROR(VLOOKUP(C183,'Inscription - registration'!$B$13:$I$1012,3,FALSE)," ")</f>
        <v xml:space="preserve"> </v>
      </c>
      <c r="F183" s="29" t="str">
        <f>IFERROR(VLOOKUP(C183,'Inscription - registration'!$B$13:$I$1012,4,FALSE)," ")</f>
        <v xml:space="preserve"> </v>
      </c>
      <c r="G183" s="29" t="str">
        <f>IFERROR(VLOOKUP(C183,'Inscription - registration'!$B$13:$I$1012,5,FALSE)," ")</f>
        <v xml:space="preserve"> </v>
      </c>
      <c r="H183" s="29" t="str">
        <f>IFERROR(VLOOKUP(C183,'Inscription - registration'!$B$13:$I$1012,6,FALSE)," ")</f>
        <v xml:space="preserve"> </v>
      </c>
      <c r="I183" s="60" t="str">
        <f>IFERROR(VLOOKUP(C183,'Inscription - registration'!$B$13:$I$1012,7,FALSE)," ")</f>
        <v xml:space="preserve"> </v>
      </c>
      <c r="J183" s="22"/>
      <c r="K183" s="14" t="str">
        <f t="shared" si="2"/>
        <v xml:space="preserve"> </v>
      </c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x14ac:dyDescent="0.25">
      <c r="A184" s="10"/>
      <c r="B184" s="15">
        <v>172</v>
      </c>
      <c r="C184" s="12"/>
      <c r="D184" s="26" t="str">
        <f>IFERROR(VLOOKUP(C184,'Inscription - registration'!$B$13:$I$1012,2,FALSE)," ")</f>
        <v xml:space="preserve"> </v>
      </c>
      <c r="E184" s="27" t="str">
        <f>IFERROR(VLOOKUP(C184,'Inscription - registration'!$B$13:$I$1012,3,FALSE)," ")</f>
        <v xml:space="preserve"> </v>
      </c>
      <c r="F184" s="27" t="str">
        <f>IFERROR(VLOOKUP(C184,'Inscription - registration'!$B$13:$I$1012,4,FALSE)," ")</f>
        <v xml:space="preserve"> </v>
      </c>
      <c r="G184" s="27" t="str">
        <f>IFERROR(VLOOKUP(C184,'Inscription - registration'!$B$13:$I$1012,5,FALSE)," ")</f>
        <v xml:space="preserve"> </v>
      </c>
      <c r="H184" s="27" t="str">
        <f>IFERROR(VLOOKUP(C184,'Inscription - registration'!$B$13:$I$1012,6,FALSE)," ")</f>
        <v xml:space="preserve"> </v>
      </c>
      <c r="I184" s="59" t="str">
        <f>IFERROR(VLOOKUP(C184,'Inscription - registration'!$B$13:$I$1012,7,FALSE)," ")</f>
        <v xml:space="preserve"> </v>
      </c>
      <c r="J184" s="23"/>
      <c r="K184" s="16" t="str">
        <f t="shared" si="2"/>
        <v xml:space="preserve"> </v>
      </c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x14ac:dyDescent="0.25">
      <c r="A185" s="10"/>
      <c r="B185" s="13">
        <v>173</v>
      </c>
      <c r="C185" s="11"/>
      <c r="D185" s="28" t="str">
        <f>IFERROR(VLOOKUP(C185,'Inscription - registration'!$B$13:$I$1012,2,FALSE)," ")</f>
        <v xml:space="preserve"> </v>
      </c>
      <c r="E185" s="29" t="str">
        <f>IFERROR(VLOOKUP(C185,'Inscription - registration'!$B$13:$I$1012,3,FALSE)," ")</f>
        <v xml:space="preserve"> </v>
      </c>
      <c r="F185" s="29" t="str">
        <f>IFERROR(VLOOKUP(C185,'Inscription - registration'!$B$13:$I$1012,4,FALSE)," ")</f>
        <v xml:space="preserve"> </v>
      </c>
      <c r="G185" s="29" t="str">
        <f>IFERROR(VLOOKUP(C185,'Inscription - registration'!$B$13:$I$1012,5,FALSE)," ")</f>
        <v xml:space="preserve"> </v>
      </c>
      <c r="H185" s="29" t="str">
        <f>IFERROR(VLOOKUP(C185,'Inscription - registration'!$B$13:$I$1012,6,FALSE)," ")</f>
        <v xml:space="preserve"> </v>
      </c>
      <c r="I185" s="60" t="str">
        <f>IFERROR(VLOOKUP(C185,'Inscription - registration'!$B$13:$I$1012,7,FALSE)," ")</f>
        <v xml:space="preserve"> </v>
      </c>
      <c r="J185" s="22"/>
      <c r="K185" s="14" t="str">
        <f t="shared" si="2"/>
        <v xml:space="preserve"> </v>
      </c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x14ac:dyDescent="0.25">
      <c r="A186" s="10"/>
      <c r="B186" s="15">
        <v>174</v>
      </c>
      <c r="C186" s="12"/>
      <c r="D186" s="26" t="str">
        <f>IFERROR(VLOOKUP(C186,'Inscription - registration'!$B$13:$I$1012,2,FALSE)," ")</f>
        <v xml:space="preserve"> </v>
      </c>
      <c r="E186" s="27" t="str">
        <f>IFERROR(VLOOKUP(C186,'Inscription - registration'!$B$13:$I$1012,3,FALSE)," ")</f>
        <v xml:space="preserve"> </v>
      </c>
      <c r="F186" s="27" t="str">
        <f>IFERROR(VLOOKUP(C186,'Inscription - registration'!$B$13:$I$1012,4,FALSE)," ")</f>
        <v xml:space="preserve"> </v>
      </c>
      <c r="G186" s="27" t="str">
        <f>IFERROR(VLOOKUP(C186,'Inscription - registration'!$B$13:$I$1012,5,FALSE)," ")</f>
        <v xml:space="preserve"> </v>
      </c>
      <c r="H186" s="27" t="str">
        <f>IFERROR(VLOOKUP(C186,'Inscription - registration'!$B$13:$I$1012,6,FALSE)," ")</f>
        <v xml:space="preserve"> </v>
      </c>
      <c r="I186" s="59" t="str">
        <f>IFERROR(VLOOKUP(C186,'Inscription - registration'!$B$13:$I$1012,7,FALSE)," ")</f>
        <v xml:space="preserve"> </v>
      </c>
      <c r="J186" s="23"/>
      <c r="K186" s="16" t="str">
        <f t="shared" si="2"/>
        <v xml:space="preserve"> </v>
      </c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x14ac:dyDescent="0.25">
      <c r="A187" s="10"/>
      <c r="B187" s="13">
        <v>175</v>
      </c>
      <c r="C187" s="11"/>
      <c r="D187" s="28" t="str">
        <f>IFERROR(VLOOKUP(C187,'Inscription - registration'!$B$13:$I$1012,2,FALSE)," ")</f>
        <v xml:space="preserve"> </v>
      </c>
      <c r="E187" s="29" t="str">
        <f>IFERROR(VLOOKUP(C187,'Inscription - registration'!$B$13:$I$1012,3,FALSE)," ")</f>
        <v xml:space="preserve"> </v>
      </c>
      <c r="F187" s="29" t="str">
        <f>IFERROR(VLOOKUP(C187,'Inscription - registration'!$B$13:$I$1012,4,FALSE)," ")</f>
        <v xml:space="preserve"> </v>
      </c>
      <c r="G187" s="29" t="str">
        <f>IFERROR(VLOOKUP(C187,'Inscription - registration'!$B$13:$I$1012,5,FALSE)," ")</f>
        <v xml:space="preserve"> </v>
      </c>
      <c r="H187" s="29" t="str">
        <f>IFERROR(VLOOKUP(C187,'Inscription - registration'!$B$13:$I$1012,6,FALSE)," ")</f>
        <v xml:space="preserve"> </v>
      </c>
      <c r="I187" s="60" t="str">
        <f>IFERROR(VLOOKUP(C187,'Inscription - registration'!$B$13:$I$1012,7,FALSE)," ")</f>
        <v xml:space="preserve"> </v>
      </c>
      <c r="J187" s="22"/>
      <c r="K187" s="14" t="str">
        <f t="shared" si="2"/>
        <v xml:space="preserve"> </v>
      </c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x14ac:dyDescent="0.25">
      <c r="A188" s="10"/>
      <c r="B188" s="15">
        <v>176</v>
      </c>
      <c r="C188" s="12"/>
      <c r="D188" s="26" t="str">
        <f>IFERROR(VLOOKUP(C188,'Inscription - registration'!$B$13:$I$1012,2,FALSE)," ")</f>
        <v xml:space="preserve"> </v>
      </c>
      <c r="E188" s="27" t="str">
        <f>IFERROR(VLOOKUP(C188,'Inscription - registration'!$B$13:$I$1012,3,FALSE)," ")</f>
        <v xml:space="preserve"> </v>
      </c>
      <c r="F188" s="27" t="str">
        <f>IFERROR(VLOOKUP(C188,'Inscription - registration'!$B$13:$I$1012,4,FALSE)," ")</f>
        <v xml:space="preserve"> </v>
      </c>
      <c r="G188" s="27" t="str">
        <f>IFERROR(VLOOKUP(C188,'Inscription - registration'!$B$13:$I$1012,5,FALSE)," ")</f>
        <v xml:space="preserve"> </v>
      </c>
      <c r="H188" s="27" t="str">
        <f>IFERROR(VLOOKUP(C188,'Inscription - registration'!$B$13:$I$1012,6,FALSE)," ")</f>
        <v xml:space="preserve"> </v>
      </c>
      <c r="I188" s="59" t="str">
        <f>IFERROR(VLOOKUP(C188,'Inscription - registration'!$B$13:$I$1012,7,FALSE)," ")</f>
        <v xml:space="preserve"> </v>
      </c>
      <c r="J188" s="23"/>
      <c r="K188" s="16" t="str">
        <f t="shared" si="2"/>
        <v xml:space="preserve"> </v>
      </c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x14ac:dyDescent="0.25">
      <c r="A189" s="10"/>
      <c r="B189" s="13">
        <v>177</v>
      </c>
      <c r="C189" s="11"/>
      <c r="D189" s="28" t="str">
        <f>IFERROR(VLOOKUP(C189,'Inscription - registration'!$B$13:$I$1012,2,FALSE)," ")</f>
        <v xml:space="preserve"> </v>
      </c>
      <c r="E189" s="29" t="str">
        <f>IFERROR(VLOOKUP(C189,'Inscription - registration'!$B$13:$I$1012,3,FALSE)," ")</f>
        <v xml:space="preserve"> </v>
      </c>
      <c r="F189" s="29" t="str">
        <f>IFERROR(VLOOKUP(C189,'Inscription - registration'!$B$13:$I$1012,4,FALSE)," ")</f>
        <v xml:space="preserve"> </v>
      </c>
      <c r="G189" s="29" t="str">
        <f>IFERROR(VLOOKUP(C189,'Inscription - registration'!$B$13:$I$1012,5,FALSE)," ")</f>
        <v xml:space="preserve"> </v>
      </c>
      <c r="H189" s="29" t="str">
        <f>IFERROR(VLOOKUP(C189,'Inscription - registration'!$B$13:$I$1012,6,FALSE)," ")</f>
        <v xml:space="preserve"> </v>
      </c>
      <c r="I189" s="60" t="str">
        <f>IFERROR(VLOOKUP(C189,'Inscription - registration'!$B$13:$I$1012,7,FALSE)," ")</f>
        <v xml:space="preserve"> </v>
      </c>
      <c r="J189" s="22"/>
      <c r="K189" s="14" t="str">
        <f t="shared" si="2"/>
        <v xml:space="preserve"> </v>
      </c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x14ac:dyDescent="0.25">
      <c r="A190" s="10"/>
      <c r="B190" s="15">
        <v>178</v>
      </c>
      <c r="C190" s="12"/>
      <c r="D190" s="26" t="str">
        <f>IFERROR(VLOOKUP(C190,'Inscription - registration'!$B$13:$I$1012,2,FALSE)," ")</f>
        <v xml:space="preserve"> </v>
      </c>
      <c r="E190" s="27" t="str">
        <f>IFERROR(VLOOKUP(C190,'Inscription - registration'!$B$13:$I$1012,3,FALSE)," ")</f>
        <v xml:space="preserve"> </v>
      </c>
      <c r="F190" s="27" t="str">
        <f>IFERROR(VLOOKUP(C190,'Inscription - registration'!$B$13:$I$1012,4,FALSE)," ")</f>
        <v xml:space="preserve"> </v>
      </c>
      <c r="G190" s="27" t="str">
        <f>IFERROR(VLOOKUP(C190,'Inscription - registration'!$B$13:$I$1012,5,FALSE)," ")</f>
        <v xml:space="preserve"> </v>
      </c>
      <c r="H190" s="27" t="str">
        <f>IFERROR(VLOOKUP(C190,'Inscription - registration'!$B$13:$I$1012,6,FALSE)," ")</f>
        <v xml:space="preserve"> </v>
      </c>
      <c r="I190" s="59" t="str">
        <f>IFERROR(VLOOKUP(C190,'Inscription - registration'!$B$13:$I$1012,7,FALSE)," ")</f>
        <v xml:space="preserve"> </v>
      </c>
      <c r="J190" s="23"/>
      <c r="K190" s="16" t="str">
        <f t="shared" si="2"/>
        <v xml:space="preserve"> </v>
      </c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x14ac:dyDescent="0.25">
      <c r="A191" s="10"/>
      <c r="B191" s="13">
        <v>179</v>
      </c>
      <c r="C191" s="11"/>
      <c r="D191" s="28" t="str">
        <f>IFERROR(VLOOKUP(C191,'Inscription - registration'!$B$13:$I$1012,2,FALSE)," ")</f>
        <v xml:space="preserve"> </v>
      </c>
      <c r="E191" s="29" t="str">
        <f>IFERROR(VLOOKUP(C191,'Inscription - registration'!$B$13:$I$1012,3,FALSE)," ")</f>
        <v xml:space="preserve"> </v>
      </c>
      <c r="F191" s="29" t="str">
        <f>IFERROR(VLOOKUP(C191,'Inscription - registration'!$B$13:$I$1012,4,FALSE)," ")</f>
        <v xml:space="preserve"> </v>
      </c>
      <c r="G191" s="29" t="str">
        <f>IFERROR(VLOOKUP(C191,'Inscription - registration'!$B$13:$I$1012,5,FALSE)," ")</f>
        <v xml:space="preserve"> </v>
      </c>
      <c r="H191" s="29" t="str">
        <f>IFERROR(VLOOKUP(C191,'Inscription - registration'!$B$13:$I$1012,6,FALSE)," ")</f>
        <v xml:space="preserve"> </v>
      </c>
      <c r="I191" s="60" t="str">
        <f>IFERROR(VLOOKUP(C191,'Inscription - registration'!$B$13:$I$1012,7,FALSE)," ")</f>
        <v xml:space="preserve"> </v>
      </c>
      <c r="J191" s="22"/>
      <c r="K191" s="14" t="str">
        <f t="shared" si="2"/>
        <v xml:space="preserve"> </v>
      </c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x14ac:dyDescent="0.25">
      <c r="A192" s="10"/>
      <c r="B192" s="15">
        <v>180</v>
      </c>
      <c r="C192" s="12"/>
      <c r="D192" s="26" t="str">
        <f>IFERROR(VLOOKUP(C192,'Inscription - registration'!$B$13:$I$1012,2,FALSE)," ")</f>
        <v xml:space="preserve"> </v>
      </c>
      <c r="E192" s="27" t="str">
        <f>IFERROR(VLOOKUP(C192,'Inscription - registration'!$B$13:$I$1012,3,FALSE)," ")</f>
        <v xml:space="preserve"> </v>
      </c>
      <c r="F192" s="27" t="str">
        <f>IFERROR(VLOOKUP(C192,'Inscription - registration'!$B$13:$I$1012,4,FALSE)," ")</f>
        <v xml:space="preserve"> </v>
      </c>
      <c r="G192" s="27" t="str">
        <f>IFERROR(VLOOKUP(C192,'Inscription - registration'!$B$13:$I$1012,5,FALSE)," ")</f>
        <v xml:space="preserve"> </v>
      </c>
      <c r="H192" s="27" t="str">
        <f>IFERROR(VLOOKUP(C192,'Inscription - registration'!$B$13:$I$1012,6,FALSE)," ")</f>
        <v xml:space="preserve"> </v>
      </c>
      <c r="I192" s="59" t="str">
        <f>IFERROR(VLOOKUP(C192,'Inscription - registration'!$B$13:$I$1012,7,FALSE)," ")</f>
        <v xml:space="preserve"> </v>
      </c>
      <c r="J192" s="23"/>
      <c r="K192" s="16" t="str">
        <f t="shared" si="2"/>
        <v xml:space="preserve"> </v>
      </c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x14ac:dyDescent="0.25">
      <c r="A193" s="10"/>
      <c r="B193" s="13">
        <v>181</v>
      </c>
      <c r="C193" s="11"/>
      <c r="D193" s="28" t="str">
        <f>IFERROR(VLOOKUP(C193,'Inscription - registration'!$B$13:$I$1012,2,FALSE)," ")</f>
        <v xml:space="preserve"> </v>
      </c>
      <c r="E193" s="29" t="str">
        <f>IFERROR(VLOOKUP(C193,'Inscription - registration'!$B$13:$I$1012,3,FALSE)," ")</f>
        <v xml:space="preserve"> </v>
      </c>
      <c r="F193" s="29" t="str">
        <f>IFERROR(VLOOKUP(C193,'Inscription - registration'!$B$13:$I$1012,4,FALSE)," ")</f>
        <v xml:space="preserve"> </v>
      </c>
      <c r="G193" s="29" t="str">
        <f>IFERROR(VLOOKUP(C193,'Inscription - registration'!$B$13:$I$1012,5,FALSE)," ")</f>
        <v xml:space="preserve"> </v>
      </c>
      <c r="H193" s="29" t="str">
        <f>IFERROR(VLOOKUP(C193,'Inscription - registration'!$B$13:$I$1012,6,FALSE)," ")</f>
        <v xml:space="preserve"> </v>
      </c>
      <c r="I193" s="60" t="str">
        <f>IFERROR(VLOOKUP(C193,'Inscription - registration'!$B$13:$I$1012,7,FALSE)," ")</f>
        <v xml:space="preserve"> </v>
      </c>
      <c r="J193" s="22"/>
      <c r="K193" s="14" t="str">
        <f t="shared" si="2"/>
        <v xml:space="preserve"> </v>
      </c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x14ac:dyDescent="0.25">
      <c r="A194" s="10"/>
      <c r="B194" s="15">
        <v>182</v>
      </c>
      <c r="C194" s="12"/>
      <c r="D194" s="26" t="str">
        <f>IFERROR(VLOOKUP(C194,'Inscription - registration'!$B$13:$I$1012,2,FALSE)," ")</f>
        <v xml:space="preserve"> </v>
      </c>
      <c r="E194" s="27" t="str">
        <f>IFERROR(VLOOKUP(C194,'Inscription - registration'!$B$13:$I$1012,3,FALSE)," ")</f>
        <v xml:space="preserve"> </v>
      </c>
      <c r="F194" s="27" t="str">
        <f>IFERROR(VLOOKUP(C194,'Inscription - registration'!$B$13:$I$1012,4,FALSE)," ")</f>
        <v xml:space="preserve"> </v>
      </c>
      <c r="G194" s="27" t="str">
        <f>IFERROR(VLOOKUP(C194,'Inscription - registration'!$B$13:$I$1012,5,FALSE)," ")</f>
        <v xml:space="preserve"> </v>
      </c>
      <c r="H194" s="27" t="str">
        <f>IFERROR(VLOOKUP(C194,'Inscription - registration'!$B$13:$I$1012,6,FALSE)," ")</f>
        <v xml:space="preserve"> </v>
      </c>
      <c r="I194" s="59" t="str">
        <f>IFERROR(VLOOKUP(C194,'Inscription - registration'!$B$13:$I$1012,7,FALSE)," ")</f>
        <v xml:space="preserve"> </v>
      </c>
      <c r="J194" s="23"/>
      <c r="K194" s="16" t="str">
        <f t="shared" si="2"/>
        <v xml:space="preserve"> </v>
      </c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x14ac:dyDescent="0.25">
      <c r="A195" s="10"/>
      <c r="B195" s="13">
        <v>183</v>
      </c>
      <c r="C195" s="11"/>
      <c r="D195" s="28" t="str">
        <f>IFERROR(VLOOKUP(C195,'Inscription - registration'!$B$13:$I$1012,2,FALSE)," ")</f>
        <v xml:space="preserve"> </v>
      </c>
      <c r="E195" s="29" t="str">
        <f>IFERROR(VLOOKUP(C195,'Inscription - registration'!$B$13:$I$1012,3,FALSE)," ")</f>
        <v xml:space="preserve"> </v>
      </c>
      <c r="F195" s="29" t="str">
        <f>IFERROR(VLOOKUP(C195,'Inscription - registration'!$B$13:$I$1012,4,FALSE)," ")</f>
        <v xml:space="preserve"> </v>
      </c>
      <c r="G195" s="29" t="str">
        <f>IFERROR(VLOOKUP(C195,'Inscription - registration'!$B$13:$I$1012,5,FALSE)," ")</f>
        <v xml:space="preserve"> </v>
      </c>
      <c r="H195" s="29" t="str">
        <f>IFERROR(VLOOKUP(C195,'Inscription - registration'!$B$13:$I$1012,6,FALSE)," ")</f>
        <v xml:space="preserve"> </v>
      </c>
      <c r="I195" s="60" t="str">
        <f>IFERROR(VLOOKUP(C195,'Inscription - registration'!$B$13:$I$1012,7,FALSE)," ")</f>
        <v xml:space="preserve"> </v>
      </c>
      <c r="J195" s="22"/>
      <c r="K195" s="14" t="str">
        <f t="shared" si="2"/>
        <v xml:space="preserve"> </v>
      </c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x14ac:dyDescent="0.25">
      <c r="A196" s="10"/>
      <c r="B196" s="15">
        <v>184</v>
      </c>
      <c r="C196" s="12"/>
      <c r="D196" s="26" t="str">
        <f>IFERROR(VLOOKUP(C196,'Inscription - registration'!$B$13:$I$1012,2,FALSE)," ")</f>
        <v xml:space="preserve"> </v>
      </c>
      <c r="E196" s="27" t="str">
        <f>IFERROR(VLOOKUP(C196,'Inscription - registration'!$B$13:$I$1012,3,FALSE)," ")</f>
        <v xml:space="preserve"> </v>
      </c>
      <c r="F196" s="27" t="str">
        <f>IFERROR(VLOOKUP(C196,'Inscription - registration'!$B$13:$I$1012,4,FALSE)," ")</f>
        <v xml:space="preserve"> </v>
      </c>
      <c r="G196" s="27" t="str">
        <f>IFERROR(VLOOKUP(C196,'Inscription - registration'!$B$13:$I$1012,5,FALSE)," ")</f>
        <v xml:space="preserve"> </v>
      </c>
      <c r="H196" s="27" t="str">
        <f>IFERROR(VLOOKUP(C196,'Inscription - registration'!$B$13:$I$1012,6,FALSE)," ")</f>
        <v xml:space="preserve"> </v>
      </c>
      <c r="I196" s="59" t="str">
        <f>IFERROR(VLOOKUP(C196,'Inscription - registration'!$B$13:$I$1012,7,FALSE)," ")</f>
        <v xml:space="preserve"> </v>
      </c>
      <c r="J196" s="23"/>
      <c r="K196" s="16" t="str">
        <f t="shared" si="2"/>
        <v xml:space="preserve"> </v>
      </c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x14ac:dyDescent="0.25">
      <c r="A197" s="10"/>
      <c r="B197" s="13">
        <v>185</v>
      </c>
      <c r="C197" s="11"/>
      <c r="D197" s="28" t="str">
        <f>IFERROR(VLOOKUP(C197,'Inscription - registration'!$B$13:$I$1012,2,FALSE)," ")</f>
        <v xml:space="preserve"> </v>
      </c>
      <c r="E197" s="29" t="str">
        <f>IFERROR(VLOOKUP(C197,'Inscription - registration'!$B$13:$I$1012,3,FALSE)," ")</f>
        <v xml:space="preserve"> </v>
      </c>
      <c r="F197" s="29" t="str">
        <f>IFERROR(VLOOKUP(C197,'Inscription - registration'!$B$13:$I$1012,4,FALSE)," ")</f>
        <v xml:space="preserve"> </v>
      </c>
      <c r="G197" s="29" t="str">
        <f>IFERROR(VLOOKUP(C197,'Inscription - registration'!$B$13:$I$1012,5,FALSE)," ")</f>
        <v xml:space="preserve"> </v>
      </c>
      <c r="H197" s="29" t="str">
        <f>IFERROR(VLOOKUP(C197,'Inscription - registration'!$B$13:$I$1012,6,FALSE)," ")</f>
        <v xml:space="preserve"> </v>
      </c>
      <c r="I197" s="60" t="str">
        <f>IFERROR(VLOOKUP(C197,'Inscription - registration'!$B$13:$I$1012,7,FALSE)," ")</f>
        <v xml:space="preserve"> </v>
      </c>
      <c r="J197" s="22"/>
      <c r="K197" s="14" t="str">
        <f t="shared" si="2"/>
        <v xml:space="preserve"> </v>
      </c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x14ac:dyDescent="0.25">
      <c r="A198" s="10"/>
      <c r="B198" s="15">
        <v>186</v>
      </c>
      <c r="C198" s="12"/>
      <c r="D198" s="26" t="str">
        <f>IFERROR(VLOOKUP(C198,'Inscription - registration'!$B$13:$I$1012,2,FALSE)," ")</f>
        <v xml:space="preserve"> </v>
      </c>
      <c r="E198" s="27" t="str">
        <f>IFERROR(VLOOKUP(C198,'Inscription - registration'!$B$13:$I$1012,3,FALSE)," ")</f>
        <v xml:space="preserve"> </v>
      </c>
      <c r="F198" s="27" t="str">
        <f>IFERROR(VLOOKUP(C198,'Inscription - registration'!$B$13:$I$1012,4,FALSE)," ")</f>
        <v xml:space="preserve"> </v>
      </c>
      <c r="G198" s="27" t="str">
        <f>IFERROR(VLOOKUP(C198,'Inscription - registration'!$B$13:$I$1012,5,FALSE)," ")</f>
        <v xml:space="preserve"> </v>
      </c>
      <c r="H198" s="27" t="str">
        <f>IFERROR(VLOOKUP(C198,'Inscription - registration'!$B$13:$I$1012,6,FALSE)," ")</f>
        <v xml:space="preserve"> </v>
      </c>
      <c r="I198" s="59" t="str">
        <f>IFERROR(VLOOKUP(C198,'Inscription - registration'!$B$13:$I$1012,7,FALSE)," ")</f>
        <v xml:space="preserve"> </v>
      </c>
      <c r="J198" s="23"/>
      <c r="K198" s="16" t="str">
        <f t="shared" si="2"/>
        <v xml:space="preserve"> </v>
      </c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x14ac:dyDescent="0.25">
      <c r="A199" s="10"/>
      <c r="B199" s="13">
        <v>187</v>
      </c>
      <c r="C199" s="11"/>
      <c r="D199" s="28" t="str">
        <f>IFERROR(VLOOKUP(C199,'Inscription - registration'!$B$13:$I$1012,2,FALSE)," ")</f>
        <v xml:space="preserve"> </v>
      </c>
      <c r="E199" s="29" t="str">
        <f>IFERROR(VLOOKUP(C199,'Inscription - registration'!$B$13:$I$1012,3,FALSE)," ")</f>
        <v xml:space="preserve"> </v>
      </c>
      <c r="F199" s="29" t="str">
        <f>IFERROR(VLOOKUP(C199,'Inscription - registration'!$B$13:$I$1012,4,FALSE)," ")</f>
        <v xml:space="preserve"> </v>
      </c>
      <c r="G199" s="29" t="str">
        <f>IFERROR(VLOOKUP(C199,'Inscription - registration'!$B$13:$I$1012,5,FALSE)," ")</f>
        <v xml:space="preserve"> </v>
      </c>
      <c r="H199" s="29" t="str">
        <f>IFERROR(VLOOKUP(C199,'Inscription - registration'!$B$13:$I$1012,6,FALSE)," ")</f>
        <v xml:space="preserve"> </v>
      </c>
      <c r="I199" s="60" t="str">
        <f>IFERROR(VLOOKUP(C199,'Inscription - registration'!$B$13:$I$1012,7,FALSE)," ")</f>
        <v xml:space="preserve"> </v>
      </c>
      <c r="J199" s="22"/>
      <c r="K199" s="14" t="str">
        <f t="shared" si="2"/>
        <v xml:space="preserve"> </v>
      </c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x14ac:dyDescent="0.25">
      <c r="A200" s="10"/>
      <c r="B200" s="15">
        <v>188</v>
      </c>
      <c r="C200" s="12"/>
      <c r="D200" s="26" t="str">
        <f>IFERROR(VLOOKUP(C200,'Inscription - registration'!$B$13:$I$1012,2,FALSE)," ")</f>
        <v xml:space="preserve"> </v>
      </c>
      <c r="E200" s="27" t="str">
        <f>IFERROR(VLOOKUP(C200,'Inscription - registration'!$B$13:$I$1012,3,FALSE)," ")</f>
        <v xml:space="preserve"> </v>
      </c>
      <c r="F200" s="27" t="str">
        <f>IFERROR(VLOOKUP(C200,'Inscription - registration'!$B$13:$I$1012,4,FALSE)," ")</f>
        <v xml:space="preserve"> </v>
      </c>
      <c r="G200" s="27" t="str">
        <f>IFERROR(VLOOKUP(C200,'Inscription - registration'!$B$13:$I$1012,5,FALSE)," ")</f>
        <v xml:space="preserve"> </v>
      </c>
      <c r="H200" s="27" t="str">
        <f>IFERROR(VLOOKUP(C200,'Inscription - registration'!$B$13:$I$1012,6,FALSE)," ")</f>
        <v xml:space="preserve"> </v>
      </c>
      <c r="I200" s="59" t="str">
        <f>IFERROR(VLOOKUP(C200,'Inscription - registration'!$B$13:$I$1012,7,FALSE)," ")</f>
        <v xml:space="preserve"> </v>
      </c>
      <c r="J200" s="23"/>
      <c r="K200" s="16" t="str">
        <f t="shared" si="2"/>
        <v xml:space="preserve"> </v>
      </c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x14ac:dyDescent="0.25">
      <c r="A201" s="10"/>
      <c r="B201" s="13">
        <v>189</v>
      </c>
      <c r="C201" s="11"/>
      <c r="D201" s="28" t="str">
        <f>IFERROR(VLOOKUP(C201,'Inscription - registration'!$B$13:$I$1012,2,FALSE)," ")</f>
        <v xml:space="preserve"> </v>
      </c>
      <c r="E201" s="29" t="str">
        <f>IFERROR(VLOOKUP(C201,'Inscription - registration'!$B$13:$I$1012,3,FALSE)," ")</f>
        <v xml:space="preserve"> </v>
      </c>
      <c r="F201" s="29" t="str">
        <f>IFERROR(VLOOKUP(C201,'Inscription - registration'!$B$13:$I$1012,4,FALSE)," ")</f>
        <v xml:space="preserve"> </v>
      </c>
      <c r="G201" s="29" t="str">
        <f>IFERROR(VLOOKUP(C201,'Inscription - registration'!$B$13:$I$1012,5,FALSE)," ")</f>
        <v xml:space="preserve"> </v>
      </c>
      <c r="H201" s="29" t="str">
        <f>IFERROR(VLOOKUP(C201,'Inscription - registration'!$B$13:$I$1012,6,FALSE)," ")</f>
        <v xml:space="preserve"> </v>
      </c>
      <c r="I201" s="60" t="str">
        <f>IFERROR(VLOOKUP(C201,'Inscription - registration'!$B$13:$I$1012,7,FALSE)," ")</f>
        <v xml:space="preserve"> </v>
      </c>
      <c r="J201" s="22"/>
      <c r="K201" s="14" t="str">
        <f t="shared" si="2"/>
        <v xml:space="preserve"> </v>
      </c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x14ac:dyDescent="0.25">
      <c r="A202" s="10"/>
      <c r="B202" s="15">
        <v>190</v>
      </c>
      <c r="C202" s="12"/>
      <c r="D202" s="26" t="str">
        <f>IFERROR(VLOOKUP(C202,'Inscription - registration'!$B$13:$I$1012,2,FALSE)," ")</f>
        <v xml:space="preserve"> </v>
      </c>
      <c r="E202" s="27" t="str">
        <f>IFERROR(VLOOKUP(C202,'Inscription - registration'!$B$13:$I$1012,3,FALSE)," ")</f>
        <v xml:space="preserve"> </v>
      </c>
      <c r="F202" s="27" t="str">
        <f>IFERROR(VLOOKUP(C202,'Inscription - registration'!$B$13:$I$1012,4,FALSE)," ")</f>
        <v xml:space="preserve"> </v>
      </c>
      <c r="G202" s="27" t="str">
        <f>IFERROR(VLOOKUP(C202,'Inscription - registration'!$B$13:$I$1012,5,FALSE)," ")</f>
        <v xml:space="preserve"> </v>
      </c>
      <c r="H202" s="27" t="str">
        <f>IFERROR(VLOOKUP(C202,'Inscription - registration'!$B$13:$I$1012,6,FALSE)," ")</f>
        <v xml:space="preserve"> </v>
      </c>
      <c r="I202" s="59" t="str">
        <f>IFERROR(VLOOKUP(C202,'Inscription - registration'!$B$13:$I$1012,7,FALSE)," ")</f>
        <v xml:space="preserve"> </v>
      </c>
      <c r="J202" s="23"/>
      <c r="K202" s="16" t="str">
        <f t="shared" si="2"/>
        <v xml:space="preserve"> </v>
      </c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x14ac:dyDescent="0.25">
      <c r="A203" s="10"/>
      <c r="B203" s="13">
        <v>191</v>
      </c>
      <c r="C203" s="11"/>
      <c r="D203" s="28" t="str">
        <f>IFERROR(VLOOKUP(C203,'Inscription - registration'!$B$13:$I$1012,2,FALSE)," ")</f>
        <v xml:space="preserve"> </v>
      </c>
      <c r="E203" s="29" t="str">
        <f>IFERROR(VLOOKUP(C203,'Inscription - registration'!$B$13:$I$1012,3,FALSE)," ")</f>
        <v xml:space="preserve"> </v>
      </c>
      <c r="F203" s="29" t="str">
        <f>IFERROR(VLOOKUP(C203,'Inscription - registration'!$B$13:$I$1012,4,FALSE)," ")</f>
        <v xml:space="preserve"> </v>
      </c>
      <c r="G203" s="29" t="str">
        <f>IFERROR(VLOOKUP(C203,'Inscription - registration'!$B$13:$I$1012,5,FALSE)," ")</f>
        <v xml:space="preserve"> </v>
      </c>
      <c r="H203" s="29" t="str">
        <f>IFERROR(VLOOKUP(C203,'Inscription - registration'!$B$13:$I$1012,6,FALSE)," ")</f>
        <v xml:space="preserve"> </v>
      </c>
      <c r="I203" s="60" t="str">
        <f>IFERROR(VLOOKUP(C203,'Inscription - registration'!$B$13:$I$1012,7,FALSE)," ")</f>
        <v xml:space="preserve"> </v>
      </c>
      <c r="J203" s="22"/>
      <c r="K203" s="14" t="str">
        <f t="shared" si="2"/>
        <v xml:space="preserve"> </v>
      </c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x14ac:dyDescent="0.25">
      <c r="A204" s="10"/>
      <c r="B204" s="15">
        <v>192</v>
      </c>
      <c r="C204" s="12"/>
      <c r="D204" s="26" t="str">
        <f>IFERROR(VLOOKUP(C204,'Inscription - registration'!$B$13:$I$1012,2,FALSE)," ")</f>
        <v xml:space="preserve"> </v>
      </c>
      <c r="E204" s="27" t="str">
        <f>IFERROR(VLOOKUP(C204,'Inscription - registration'!$B$13:$I$1012,3,FALSE)," ")</f>
        <v xml:space="preserve"> </v>
      </c>
      <c r="F204" s="27" t="str">
        <f>IFERROR(VLOOKUP(C204,'Inscription - registration'!$B$13:$I$1012,4,FALSE)," ")</f>
        <v xml:space="preserve"> </v>
      </c>
      <c r="G204" s="27" t="str">
        <f>IFERROR(VLOOKUP(C204,'Inscription - registration'!$B$13:$I$1012,5,FALSE)," ")</f>
        <v xml:space="preserve"> </v>
      </c>
      <c r="H204" s="27" t="str">
        <f>IFERROR(VLOOKUP(C204,'Inscription - registration'!$B$13:$I$1012,6,FALSE)," ")</f>
        <v xml:space="preserve"> </v>
      </c>
      <c r="I204" s="59" t="str">
        <f>IFERROR(VLOOKUP(C204,'Inscription - registration'!$B$13:$I$1012,7,FALSE)," ")</f>
        <v xml:space="preserve"> </v>
      </c>
      <c r="J204" s="23"/>
      <c r="K204" s="16" t="str">
        <f t="shared" si="2"/>
        <v xml:space="preserve"> </v>
      </c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x14ac:dyDescent="0.25">
      <c r="A205" s="10"/>
      <c r="B205" s="13">
        <v>193</v>
      </c>
      <c r="C205" s="11"/>
      <c r="D205" s="28" t="str">
        <f>IFERROR(VLOOKUP(C205,'Inscription - registration'!$B$13:$I$1012,2,FALSE)," ")</f>
        <v xml:space="preserve"> </v>
      </c>
      <c r="E205" s="29" t="str">
        <f>IFERROR(VLOOKUP(C205,'Inscription - registration'!$B$13:$I$1012,3,FALSE)," ")</f>
        <v xml:space="preserve"> </v>
      </c>
      <c r="F205" s="29" t="str">
        <f>IFERROR(VLOOKUP(C205,'Inscription - registration'!$B$13:$I$1012,4,FALSE)," ")</f>
        <v xml:space="preserve"> </v>
      </c>
      <c r="G205" s="29" t="str">
        <f>IFERROR(VLOOKUP(C205,'Inscription - registration'!$B$13:$I$1012,5,FALSE)," ")</f>
        <v xml:space="preserve"> </v>
      </c>
      <c r="H205" s="29" t="str">
        <f>IFERROR(VLOOKUP(C205,'Inscription - registration'!$B$13:$I$1012,6,FALSE)," ")</f>
        <v xml:space="preserve"> </v>
      </c>
      <c r="I205" s="60" t="str">
        <f>IFERROR(VLOOKUP(C205,'Inscription - registration'!$B$13:$I$1012,7,FALSE)," ")</f>
        <v xml:space="preserve"> </v>
      </c>
      <c r="J205" s="22"/>
      <c r="K205" s="14" t="str">
        <f t="shared" ref="K205:K268" si="3">IF(J205/$C$9&gt;0,J205/$C$9," ")</f>
        <v xml:space="preserve"> </v>
      </c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x14ac:dyDescent="0.25">
      <c r="A206" s="10"/>
      <c r="B206" s="15">
        <v>194</v>
      </c>
      <c r="C206" s="12"/>
      <c r="D206" s="26" t="str">
        <f>IFERROR(VLOOKUP(C206,'Inscription - registration'!$B$13:$I$1012,2,FALSE)," ")</f>
        <v xml:space="preserve"> </v>
      </c>
      <c r="E206" s="27" t="str">
        <f>IFERROR(VLOOKUP(C206,'Inscription - registration'!$B$13:$I$1012,3,FALSE)," ")</f>
        <v xml:space="preserve"> </v>
      </c>
      <c r="F206" s="27" t="str">
        <f>IFERROR(VLOOKUP(C206,'Inscription - registration'!$B$13:$I$1012,4,FALSE)," ")</f>
        <v xml:space="preserve"> </v>
      </c>
      <c r="G206" s="27" t="str">
        <f>IFERROR(VLOOKUP(C206,'Inscription - registration'!$B$13:$I$1012,5,FALSE)," ")</f>
        <v xml:space="preserve"> </v>
      </c>
      <c r="H206" s="27" t="str">
        <f>IFERROR(VLOOKUP(C206,'Inscription - registration'!$B$13:$I$1012,6,FALSE)," ")</f>
        <v xml:space="preserve"> </v>
      </c>
      <c r="I206" s="59" t="str">
        <f>IFERROR(VLOOKUP(C206,'Inscription - registration'!$B$13:$I$1012,7,FALSE)," ")</f>
        <v xml:space="preserve"> </v>
      </c>
      <c r="J206" s="23"/>
      <c r="K206" s="16" t="str">
        <f t="shared" si="3"/>
        <v xml:space="preserve"> </v>
      </c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x14ac:dyDescent="0.25">
      <c r="A207" s="10"/>
      <c r="B207" s="13">
        <v>195</v>
      </c>
      <c r="C207" s="11"/>
      <c r="D207" s="28" t="str">
        <f>IFERROR(VLOOKUP(C207,'Inscription - registration'!$B$13:$I$1012,2,FALSE)," ")</f>
        <v xml:space="preserve"> </v>
      </c>
      <c r="E207" s="29" t="str">
        <f>IFERROR(VLOOKUP(C207,'Inscription - registration'!$B$13:$I$1012,3,FALSE)," ")</f>
        <v xml:space="preserve"> </v>
      </c>
      <c r="F207" s="29" t="str">
        <f>IFERROR(VLOOKUP(C207,'Inscription - registration'!$B$13:$I$1012,4,FALSE)," ")</f>
        <v xml:space="preserve"> </v>
      </c>
      <c r="G207" s="29" t="str">
        <f>IFERROR(VLOOKUP(C207,'Inscription - registration'!$B$13:$I$1012,5,FALSE)," ")</f>
        <v xml:space="preserve"> </v>
      </c>
      <c r="H207" s="29" t="str">
        <f>IFERROR(VLOOKUP(C207,'Inscription - registration'!$B$13:$I$1012,6,FALSE)," ")</f>
        <v xml:space="preserve"> </v>
      </c>
      <c r="I207" s="60" t="str">
        <f>IFERROR(VLOOKUP(C207,'Inscription - registration'!$B$13:$I$1012,7,FALSE)," ")</f>
        <v xml:space="preserve"> </v>
      </c>
      <c r="J207" s="22"/>
      <c r="K207" s="14" t="str">
        <f t="shared" si="3"/>
        <v xml:space="preserve"> </v>
      </c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x14ac:dyDescent="0.25">
      <c r="A208" s="10"/>
      <c r="B208" s="15">
        <v>196</v>
      </c>
      <c r="C208" s="12"/>
      <c r="D208" s="26" t="str">
        <f>IFERROR(VLOOKUP(C208,'Inscription - registration'!$B$13:$I$1012,2,FALSE)," ")</f>
        <v xml:space="preserve"> </v>
      </c>
      <c r="E208" s="27" t="str">
        <f>IFERROR(VLOOKUP(C208,'Inscription - registration'!$B$13:$I$1012,3,FALSE)," ")</f>
        <v xml:space="preserve"> </v>
      </c>
      <c r="F208" s="27" t="str">
        <f>IFERROR(VLOOKUP(C208,'Inscription - registration'!$B$13:$I$1012,4,FALSE)," ")</f>
        <v xml:space="preserve"> </v>
      </c>
      <c r="G208" s="27" t="str">
        <f>IFERROR(VLOOKUP(C208,'Inscription - registration'!$B$13:$I$1012,5,FALSE)," ")</f>
        <v xml:space="preserve"> </v>
      </c>
      <c r="H208" s="27" t="str">
        <f>IFERROR(VLOOKUP(C208,'Inscription - registration'!$B$13:$I$1012,6,FALSE)," ")</f>
        <v xml:space="preserve"> </v>
      </c>
      <c r="I208" s="59" t="str">
        <f>IFERROR(VLOOKUP(C208,'Inscription - registration'!$B$13:$I$1012,7,FALSE)," ")</f>
        <v xml:space="preserve"> </v>
      </c>
      <c r="J208" s="23"/>
      <c r="K208" s="16" t="str">
        <f t="shared" si="3"/>
        <v xml:space="preserve"> </v>
      </c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x14ac:dyDescent="0.25">
      <c r="A209" s="10"/>
      <c r="B209" s="13">
        <v>197</v>
      </c>
      <c r="C209" s="11"/>
      <c r="D209" s="28" t="str">
        <f>IFERROR(VLOOKUP(C209,'Inscription - registration'!$B$13:$I$1012,2,FALSE)," ")</f>
        <v xml:space="preserve"> </v>
      </c>
      <c r="E209" s="29" t="str">
        <f>IFERROR(VLOOKUP(C209,'Inscription - registration'!$B$13:$I$1012,3,FALSE)," ")</f>
        <v xml:space="preserve"> </v>
      </c>
      <c r="F209" s="29" t="str">
        <f>IFERROR(VLOOKUP(C209,'Inscription - registration'!$B$13:$I$1012,4,FALSE)," ")</f>
        <v xml:space="preserve"> </v>
      </c>
      <c r="G209" s="29" t="str">
        <f>IFERROR(VLOOKUP(C209,'Inscription - registration'!$B$13:$I$1012,5,FALSE)," ")</f>
        <v xml:space="preserve"> </v>
      </c>
      <c r="H209" s="29" t="str">
        <f>IFERROR(VLOOKUP(C209,'Inscription - registration'!$B$13:$I$1012,6,FALSE)," ")</f>
        <v xml:space="preserve"> </v>
      </c>
      <c r="I209" s="60" t="str">
        <f>IFERROR(VLOOKUP(C209,'Inscription - registration'!$B$13:$I$1012,7,FALSE)," ")</f>
        <v xml:space="preserve"> </v>
      </c>
      <c r="J209" s="22"/>
      <c r="K209" s="14" t="str">
        <f t="shared" si="3"/>
        <v xml:space="preserve"> </v>
      </c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x14ac:dyDescent="0.25">
      <c r="A210" s="10"/>
      <c r="B210" s="15">
        <v>198</v>
      </c>
      <c r="C210" s="12"/>
      <c r="D210" s="26" t="str">
        <f>IFERROR(VLOOKUP(C210,'Inscription - registration'!$B$13:$I$1012,2,FALSE)," ")</f>
        <v xml:space="preserve"> </v>
      </c>
      <c r="E210" s="27" t="str">
        <f>IFERROR(VLOOKUP(C210,'Inscription - registration'!$B$13:$I$1012,3,FALSE)," ")</f>
        <v xml:space="preserve"> </v>
      </c>
      <c r="F210" s="27" t="str">
        <f>IFERROR(VLOOKUP(C210,'Inscription - registration'!$B$13:$I$1012,4,FALSE)," ")</f>
        <v xml:space="preserve"> </v>
      </c>
      <c r="G210" s="27" t="str">
        <f>IFERROR(VLOOKUP(C210,'Inscription - registration'!$B$13:$I$1012,5,FALSE)," ")</f>
        <v xml:space="preserve"> </v>
      </c>
      <c r="H210" s="27" t="str">
        <f>IFERROR(VLOOKUP(C210,'Inscription - registration'!$B$13:$I$1012,6,FALSE)," ")</f>
        <v xml:space="preserve"> </v>
      </c>
      <c r="I210" s="59" t="str">
        <f>IFERROR(VLOOKUP(C210,'Inscription - registration'!$B$13:$I$1012,7,FALSE)," ")</f>
        <v xml:space="preserve"> </v>
      </c>
      <c r="J210" s="23"/>
      <c r="K210" s="16" t="str">
        <f t="shared" si="3"/>
        <v xml:space="preserve"> </v>
      </c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x14ac:dyDescent="0.25">
      <c r="A211" s="10"/>
      <c r="B211" s="13">
        <v>199</v>
      </c>
      <c r="C211" s="11"/>
      <c r="D211" s="28" t="str">
        <f>IFERROR(VLOOKUP(C211,'Inscription - registration'!$B$13:$I$1012,2,FALSE)," ")</f>
        <v xml:space="preserve"> </v>
      </c>
      <c r="E211" s="29" t="str">
        <f>IFERROR(VLOOKUP(C211,'Inscription - registration'!$B$13:$I$1012,3,FALSE)," ")</f>
        <v xml:space="preserve"> </v>
      </c>
      <c r="F211" s="29" t="str">
        <f>IFERROR(VLOOKUP(C211,'Inscription - registration'!$B$13:$I$1012,4,FALSE)," ")</f>
        <v xml:space="preserve"> </v>
      </c>
      <c r="G211" s="29" t="str">
        <f>IFERROR(VLOOKUP(C211,'Inscription - registration'!$B$13:$I$1012,5,FALSE)," ")</f>
        <v xml:space="preserve"> </v>
      </c>
      <c r="H211" s="29" t="str">
        <f>IFERROR(VLOOKUP(C211,'Inscription - registration'!$B$13:$I$1012,6,FALSE)," ")</f>
        <v xml:space="preserve"> </v>
      </c>
      <c r="I211" s="60" t="str">
        <f>IFERROR(VLOOKUP(C211,'Inscription - registration'!$B$13:$I$1012,7,FALSE)," ")</f>
        <v xml:space="preserve"> </v>
      </c>
      <c r="J211" s="22"/>
      <c r="K211" s="14" t="str">
        <f t="shared" si="3"/>
        <v xml:space="preserve"> </v>
      </c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x14ac:dyDescent="0.25">
      <c r="A212" s="10"/>
      <c r="B212" s="15">
        <v>200</v>
      </c>
      <c r="C212" s="12"/>
      <c r="D212" s="26" t="str">
        <f>IFERROR(VLOOKUP(C212,'Inscription - registration'!$B$13:$I$1012,2,FALSE)," ")</f>
        <v xml:space="preserve"> </v>
      </c>
      <c r="E212" s="27" t="str">
        <f>IFERROR(VLOOKUP(C212,'Inscription - registration'!$B$13:$I$1012,3,FALSE)," ")</f>
        <v xml:space="preserve"> </v>
      </c>
      <c r="F212" s="27" t="str">
        <f>IFERROR(VLOOKUP(C212,'Inscription - registration'!$B$13:$I$1012,4,FALSE)," ")</f>
        <v xml:space="preserve"> </v>
      </c>
      <c r="G212" s="27" t="str">
        <f>IFERROR(VLOOKUP(C212,'Inscription - registration'!$B$13:$I$1012,5,FALSE)," ")</f>
        <v xml:space="preserve"> </v>
      </c>
      <c r="H212" s="27" t="str">
        <f>IFERROR(VLOOKUP(C212,'Inscription - registration'!$B$13:$I$1012,6,FALSE)," ")</f>
        <v xml:space="preserve"> </v>
      </c>
      <c r="I212" s="59" t="str">
        <f>IFERROR(VLOOKUP(C212,'Inscription - registration'!$B$13:$I$1012,7,FALSE)," ")</f>
        <v xml:space="preserve"> </v>
      </c>
      <c r="J212" s="23"/>
      <c r="K212" s="16" t="str">
        <f t="shared" si="3"/>
        <v xml:space="preserve"> </v>
      </c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x14ac:dyDescent="0.25">
      <c r="A213" s="10"/>
      <c r="B213" s="13">
        <v>201</v>
      </c>
      <c r="C213" s="11"/>
      <c r="D213" s="28" t="str">
        <f>IFERROR(VLOOKUP(C213,'Inscription - registration'!$B$13:$I$1012,2,FALSE)," ")</f>
        <v xml:space="preserve"> </v>
      </c>
      <c r="E213" s="29" t="str">
        <f>IFERROR(VLOOKUP(C213,'Inscription - registration'!$B$13:$I$1012,3,FALSE)," ")</f>
        <v xml:space="preserve"> </v>
      </c>
      <c r="F213" s="29" t="str">
        <f>IFERROR(VLOOKUP(C213,'Inscription - registration'!$B$13:$I$1012,4,FALSE)," ")</f>
        <v xml:space="preserve"> </v>
      </c>
      <c r="G213" s="29" t="str">
        <f>IFERROR(VLOOKUP(C213,'Inscription - registration'!$B$13:$I$1012,5,FALSE)," ")</f>
        <v xml:space="preserve"> </v>
      </c>
      <c r="H213" s="29" t="str">
        <f>IFERROR(VLOOKUP(C213,'Inscription - registration'!$B$13:$I$1012,6,FALSE)," ")</f>
        <v xml:space="preserve"> </v>
      </c>
      <c r="I213" s="60" t="str">
        <f>IFERROR(VLOOKUP(C213,'Inscription - registration'!$B$13:$I$1012,7,FALSE)," ")</f>
        <v xml:space="preserve"> </v>
      </c>
      <c r="J213" s="22"/>
      <c r="K213" s="14" t="str">
        <f t="shared" si="3"/>
        <v xml:space="preserve"> </v>
      </c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x14ac:dyDescent="0.25">
      <c r="A214" s="10"/>
      <c r="B214" s="15">
        <v>202</v>
      </c>
      <c r="C214" s="12"/>
      <c r="D214" s="26" t="str">
        <f>IFERROR(VLOOKUP(C214,'Inscription - registration'!$B$13:$I$1012,2,FALSE)," ")</f>
        <v xml:space="preserve"> </v>
      </c>
      <c r="E214" s="27" t="str">
        <f>IFERROR(VLOOKUP(C214,'Inscription - registration'!$B$13:$I$1012,3,FALSE)," ")</f>
        <v xml:space="preserve"> </v>
      </c>
      <c r="F214" s="27" t="str">
        <f>IFERROR(VLOOKUP(C214,'Inscription - registration'!$B$13:$I$1012,4,FALSE)," ")</f>
        <v xml:space="preserve"> </v>
      </c>
      <c r="G214" s="27" t="str">
        <f>IFERROR(VLOOKUP(C214,'Inscription - registration'!$B$13:$I$1012,5,FALSE)," ")</f>
        <v xml:space="preserve"> </v>
      </c>
      <c r="H214" s="27" t="str">
        <f>IFERROR(VLOOKUP(C214,'Inscription - registration'!$B$13:$I$1012,6,FALSE)," ")</f>
        <v xml:space="preserve"> </v>
      </c>
      <c r="I214" s="59" t="str">
        <f>IFERROR(VLOOKUP(C214,'Inscription - registration'!$B$13:$I$1012,7,FALSE)," ")</f>
        <v xml:space="preserve"> </v>
      </c>
      <c r="J214" s="23"/>
      <c r="K214" s="16" t="str">
        <f t="shared" si="3"/>
        <v xml:space="preserve"> </v>
      </c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x14ac:dyDescent="0.25">
      <c r="A215" s="10"/>
      <c r="B215" s="13">
        <v>203</v>
      </c>
      <c r="C215" s="11"/>
      <c r="D215" s="28" t="str">
        <f>IFERROR(VLOOKUP(C215,'Inscription - registration'!$B$13:$I$1012,2,FALSE)," ")</f>
        <v xml:space="preserve"> </v>
      </c>
      <c r="E215" s="29" t="str">
        <f>IFERROR(VLOOKUP(C215,'Inscription - registration'!$B$13:$I$1012,3,FALSE)," ")</f>
        <v xml:space="preserve"> </v>
      </c>
      <c r="F215" s="29" t="str">
        <f>IFERROR(VLOOKUP(C215,'Inscription - registration'!$B$13:$I$1012,4,FALSE)," ")</f>
        <v xml:space="preserve"> </v>
      </c>
      <c r="G215" s="29" t="str">
        <f>IFERROR(VLOOKUP(C215,'Inscription - registration'!$B$13:$I$1012,5,FALSE)," ")</f>
        <v xml:space="preserve"> </v>
      </c>
      <c r="H215" s="29" t="str">
        <f>IFERROR(VLOOKUP(C215,'Inscription - registration'!$B$13:$I$1012,6,FALSE)," ")</f>
        <v xml:space="preserve"> </v>
      </c>
      <c r="I215" s="60" t="str">
        <f>IFERROR(VLOOKUP(C215,'Inscription - registration'!$B$13:$I$1012,7,FALSE)," ")</f>
        <v xml:space="preserve"> </v>
      </c>
      <c r="J215" s="22"/>
      <c r="K215" s="14" t="str">
        <f t="shared" si="3"/>
        <v xml:space="preserve"> </v>
      </c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x14ac:dyDescent="0.25">
      <c r="A216" s="10"/>
      <c r="B216" s="15">
        <v>204</v>
      </c>
      <c r="C216" s="12"/>
      <c r="D216" s="26" t="str">
        <f>IFERROR(VLOOKUP(C216,'Inscription - registration'!$B$13:$I$1012,2,FALSE)," ")</f>
        <v xml:space="preserve"> </v>
      </c>
      <c r="E216" s="27" t="str">
        <f>IFERROR(VLOOKUP(C216,'Inscription - registration'!$B$13:$I$1012,3,FALSE)," ")</f>
        <v xml:space="preserve"> </v>
      </c>
      <c r="F216" s="27" t="str">
        <f>IFERROR(VLOOKUP(C216,'Inscription - registration'!$B$13:$I$1012,4,FALSE)," ")</f>
        <v xml:space="preserve"> </v>
      </c>
      <c r="G216" s="27" t="str">
        <f>IFERROR(VLOOKUP(C216,'Inscription - registration'!$B$13:$I$1012,5,FALSE)," ")</f>
        <v xml:space="preserve"> </v>
      </c>
      <c r="H216" s="27" t="str">
        <f>IFERROR(VLOOKUP(C216,'Inscription - registration'!$B$13:$I$1012,6,FALSE)," ")</f>
        <v xml:space="preserve"> </v>
      </c>
      <c r="I216" s="59" t="str">
        <f>IFERROR(VLOOKUP(C216,'Inscription - registration'!$B$13:$I$1012,7,FALSE)," ")</f>
        <v xml:space="preserve"> </v>
      </c>
      <c r="J216" s="23"/>
      <c r="K216" s="16" t="str">
        <f t="shared" si="3"/>
        <v xml:space="preserve"> </v>
      </c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x14ac:dyDescent="0.25">
      <c r="A217" s="10"/>
      <c r="B217" s="13">
        <v>205</v>
      </c>
      <c r="C217" s="11"/>
      <c r="D217" s="28" t="str">
        <f>IFERROR(VLOOKUP(C217,'Inscription - registration'!$B$13:$I$1012,2,FALSE)," ")</f>
        <v xml:space="preserve"> </v>
      </c>
      <c r="E217" s="29" t="str">
        <f>IFERROR(VLOOKUP(C217,'Inscription - registration'!$B$13:$I$1012,3,FALSE)," ")</f>
        <v xml:space="preserve"> </v>
      </c>
      <c r="F217" s="29" t="str">
        <f>IFERROR(VLOOKUP(C217,'Inscription - registration'!$B$13:$I$1012,4,FALSE)," ")</f>
        <v xml:space="preserve"> </v>
      </c>
      <c r="G217" s="29" t="str">
        <f>IFERROR(VLOOKUP(C217,'Inscription - registration'!$B$13:$I$1012,5,FALSE)," ")</f>
        <v xml:space="preserve"> </v>
      </c>
      <c r="H217" s="29" t="str">
        <f>IFERROR(VLOOKUP(C217,'Inscription - registration'!$B$13:$I$1012,6,FALSE)," ")</f>
        <v xml:space="preserve"> </v>
      </c>
      <c r="I217" s="60" t="str">
        <f>IFERROR(VLOOKUP(C217,'Inscription - registration'!$B$13:$I$1012,7,FALSE)," ")</f>
        <v xml:space="preserve"> </v>
      </c>
      <c r="J217" s="22"/>
      <c r="K217" s="14" t="str">
        <f t="shared" si="3"/>
        <v xml:space="preserve"> </v>
      </c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x14ac:dyDescent="0.25">
      <c r="A218" s="10"/>
      <c r="B218" s="15">
        <v>206</v>
      </c>
      <c r="C218" s="12"/>
      <c r="D218" s="26" t="str">
        <f>IFERROR(VLOOKUP(C218,'Inscription - registration'!$B$13:$I$1012,2,FALSE)," ")</f>
        <v xml:space="preserve"> </v>
      </c>
      <c r="E218" s="27" t="str">
        <f>IFERROR(VLOOKUP(C218,'Inscription - registration'!$B$13:$I$1012,3,FALSE)," ")</f>
        <v xml:space="preserve"> </v>
      </c>
      <c r="F218" s="27" t="str">
        <f>IFERROR(VLOOKUP(C218,'Inscription - registration'!$B$13:$I$1012,4,FALSE)," ")</f>
        <v xml:space="preserve"> </v>
      </c>
      <c r="G218" s="27" t="str">
        <f>IFERROR(VLOOKUP(C218,'Inscription - registration'!$B$13:$I$1012,5,FALSE)," ")</f>
        <v xml:space="preserve"> </v>
      </c>
      <c r="H218" s="27" t="str">
        <f>IFERROR(VLOOKUP(C218,'Inscription - registration'!$B$13:$I$1012,6,FALSE)," ")</f>
        <v xml:space="preserve"> </v>
      </c>
      <c r="I218" s="59" t="str">
        <f>IFERROR(VLOOKUP(C218,'Inscription - registration'!$B$13:$I$1012,7,FALSE)," ")</f>
        <v xml:space="preserve"> </v>
      </c>
      <c r="J218" s="23"/>
      <c r="K218" s="16" t="str">
        <f t="shared" si="3"/>
        <v xml:space="preserve"> </v>
      </c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x14ac:dyDescent="0.25">
      <c r="A219" s="10"/>
      <c r="B219" s="13">
        <v>207</v>
      </c>
      <c r="C219" s="11"/>
      <c r="D219" s="28" t="str">
        <f>IFERROR(VLOOKUP(C219,'Inscription - registration'!$B$13:$I$1012,2,FALSE)," ")</f>
        <v xml:space="preserve"> </v>
      </c>
      <c r="E219" s="29" t="str">
        <f>IFERROR(VLOOKUP(C219,'Inscription - registration'!$B$13:$I$1012,3,FALSE)," ")</f>
        <v xml:space="preserve"> </v>
      </c>
      <c r="F219" s="29" t="str">
        <f>IFERROR(VLOOKUP(C219,'Inscription - registration'!$B$13:$I$1012,4,FALSE)," ")</f>
        <v xml:space="preserve"> </v>
      </c>
      <c r="G219" s="29" t="str">
        <f>IFERROR(VLOOKUP(C219,'Inscription - registration'!$B$13:$I$1012,5,FALSE)," ")</f>
        <v xml:space="preserve"> </v>
      </c>
      <c r="H219" s="29" t="str">
        <f>IFERROR(VLOOKUP(C219,'Inscription - registration'!$B$13:$I$1012,6,FALSE)," ")</f>
        <v xml:space="preserve"> </v>
      </c>
      <c r="I219" s="60" t="str">
        <f>IFERROR(VLOOKUP(C219,'Inscription - registration'!$B$13:$I$1012,7,FALSE)," ")</f>
        <v xml:space="preserve"> </v>
      </c>
      <c r="J219" s="22"/>
      <c r="K219" s="14" t="str">
        <f t="shared" si="3"/>
        <v xml:space="preserve"> </v>
      </c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x14ac:dyDescent="0.25">
      <c r="A220" s="10"/>
      <c r="B220" s="15">
        <v>208</v>
      </c>
      <c r="C220" s="12"/>
      <c r="D220" s="26" t="str">
        <f>IFERROR(VLOOKUP(C220,'Inscription - registration'!$B$13:$I$1012,2,FALSE)," ")</f>
        <v xml:space="preserve"> </v>
      </c>
      <c r="E220" s="27" t="str">
        <f>IFERROR(VLOOKUP(C220,'Inscription - registration'!$B$13:$I$1012,3,FALSE)," ")</f>
        <v xml:space="preserve"> </v>
      </c>
      <c r="F220" s="27" t="str">
        <f>IFERROR(VLOOKUP(C220,'Inscription - registration'!$B$13:$I$1012,4,FALSE)," ")</f>
        <v xml:space="preserve"> </v>
      </c>
      <c r="G220" s="27" t="str">
        <f>IFERROR(VLOOKUP(C220,'Inscription - registration'!$B$13:$I$1012,5,FALSE)," ")</f>
        <v xml:space="preserve"> </v>
      </c>
      <c r="H220" s="27" t="str">
        <f>IFERROR(VLOOKUP(C220,'Inscription - registration'!$B$13:$I$1012,6,FALSE)," ")</f>
        <v xml:space="preserve"> </v>
      </c>
      <c r="I220" s="59" t="str">
        <f>IFERROR(VLOOKUP(C220,'Inscription - registration'!$B$13:$I$1012,7,FALSE)," ")</f>
        <v xml:space="preserve"> </v>
      </c>
      <c r="J220" s="23"/>
      <c r="K220" s="16" t="str">
        <f t="shared" si="3"/>
        <v xml:space="preserve"> </v>
      </c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x14ac:dyDescent="0.25">
      <c r="A221" s="10"/>
      <c r="B221" s="13">
        <v>209</v>
      </c>
      <c r="C221" s="11"/>
      <c r="D221" s="28" t="str">
        <f>IFERROR(VLOOKUP(C221,'Inscription - registration'!$B$13:$I$1012,2,FALSE)," ")</f>
        <v xml:space="preserve"> </v>
      </c>
      <c r="E221" s="29" t="str">
        <f>IFERROR(VLOOKUP(C221,'Inscription - registration'!$B$13:$I$1012,3,FALSE)," ")</f>
        <v xml:space="preserve"> </v>
      </c>
      <c r="F221" s="29" t="str">
        <f>IFERROR(VLOOKUP(C221,'Inscription - registration'!$B$13:$I$1012,4,FALSE)," ")</f>
        <v xml:space="preserve"> </v>
      </c>
      <c r="G221" s="29" t="str">
        <f>IFERROR(VLOOKUP(C221,'Inscription - registration'!$B$13:$I$1012,5,FALSE)," ")</f>
        <v xml:space="preserve"> </v>
      </c>
      <c r="H221" s="29" t="str">
        <f>IFERROR(VLOOKUP(C221,'Inscription - registration'!$B$13:$I$1012,6,FALSE)," ")</f>
        <v xml:space="preserve"> </v>
      </c>
      <c r="I221" s="60" t="str">
        <f>IFERROR(VLOOKUP(C221,'Inscription - registration'!$B$13:$I$1012,7,FALSE)," ")</f>
        <v xml:space="preserve"> </v>
      </c>
      <c r="J221" s="22"/>
      <c r="K221" s="14" t="str">
        <f t="shared" si="3"/>
        <v xml:space="preserve"> </v>
      </c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x14ac:dyDescent="0.25">
      <c r="A222" s="10"/>
      <c r="B222" s="15">
        <v>210</v>
      </c>
      <c r="C222" s="12"/>
      <c r="D222" s="26" t="str">
        <f>IFERROR(VLOOKUP(C222,'Inscription - registration'!$B$13:$I$1012,2,FALSE)," ")</f>
        <v xml:space="preserve"> </v>
      </c>
      <c r="E222" s="27" t="str">
        <f>IFERROR(VLOOKUP(C222,'Inscription - registration'!$B$13:$I$1012,3,FALSE)," ")</f>
        <v xml:space="preserve"> </v>
      </c>
      <c r="F222" s="27" t="str">
        <f>IFERROR(VLOOKUP(C222,'Inscription - registration'!$B$13:$I$1012,4,FALSE)," ")</f>
        <v xml:space="preserve"> </v>
      </c>
      <c r="G222" s="27" t="str">
        <f>IFERROR(VLOOKUP(C222,'Inscription - registration'!$B$13:$I$1012,5,FALSE)," ")</f>
        <v xml:space="preserve"> </v>
      </c>
      <c r="H222" s="27" t="str">
        <f>IFERROR(VLOOKUP(C222,'Inscription - registration'!$B$13:$I$1012,6,FALSE)," ")</f>
        <v xml:space="preserve"> </v>
      </c>
      <c r="I222" s="59" t="str">
        <f>IFERROR(VLOOKUP(C222,'Inscription - registration'!$B$13:$I$1012,7,FALSE)," ")</f>
        <v xml:space="preserve"> </v>
      </c>
      <c r="J222" s="23"/>
      <c r="K222" s="16" t="str">
        <f t="shared" si="3"/>
        <v xml:space="preserve"> </v>
      </c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x14ac:dyDescent="0.25">
      <c r="A223" s="10"/>
      <c r="B223" s="13">
        <v>211</v>
      </c>
      <c r="C223" s="11"/>
      <c r="D223" s="28" t="str">
        <f>IFERROR(VLOOKUP(C223,'Inscription - registration'!$B$13:$I$1012,2,FALSE)," ")</f>
        <v xml:space="preserve"> </v>
      </c>
      <c r="E223" s="29" t="str">
        <f>IFERROR(VLOOKUP(C223,'Inscription - registration'!$B$13:$I$1012,3,FALSE)," ")</f>
        <v xml:space="preserve"> </v>
      </c>
      <c r="F223" s="29" t="str">
        <f>IFERROR(VLOOKUP(C223,'Inscription - registration'!$B$13:$I$1012,4,FALSE)," ")</f>
        <v xml:space="preserve"> </v>
      </c>
      <c r="G223" s="29" t="str">
        <f>IFERROR(VLOOKUP(C223,'Inscription - registration'!$B$13:$I$1012,5,FALSE)," ")</f>
        <v xml:space="preserve"> </v>
      </c>
      <c r="H223" s="29" t="str">
        <f>IFERROR(VLOOKUP(C223,'Inscription - registration'!$B$13:$I$1012,6,FALSE)," ")</f>
        <v xml:space="preserve"> </v>
      </c>
      <c r="I223" s="60" t="str">
        <f>IFERROR(VLOOKUP(C223,'Inscription - registration'!$B$13:$I$1012,7,FALSE)," ")</f>
        <v xml:space="preserve"> </v>
      </c>
      <c r="J223" s="22"/>
      <c r="K223" s="14" t="str">
        <f t="shared" si="3"/>
        <v xml:space="preserve"> </v>
      </c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x14ac:dyDescent="0.25">
      <c r="A224" s="10"/>
      <c r="B224" s="15">
        <v>212</v>
      </c>
      <c r="C224" s="12"/>
      <c r="D224" s="26" t="str">
        <f>IFERROR(VLOOKUP(C224,'Inscription - registration'!$B$13:$I$1012,2,FALSE)," ")</f>
        <v xml:space="preserve"> </v>
      </c>
      <c r="E224" s="27" t="str">
        <f>IFERROR(VLOOKUP(C224,'Inscription - registration'!$B$13:$I$1012,3,FALSE)," ")</f>
        <v xml:space="preserve"> </v>
      </c>
      <c r="F224" s="27" t="str">
        <f>IFERROR(VLOOKUP(C224,'Inscription - registration'!$B$13:$I$1012,4,FALSE)," ")</f>
        <v xml:space="preserve"> </v>
      </c>
      <c r="G224" s="27" t="str">
        <f>IFERROR(VLOOKUP(C224,'Inscription - registration'!$B$13:$I$1012,5,FALSE)," ")</f>
        <v xml:space="preserve"> </v>
      </c>
      <c r="H224" s="27" t="str">
        <f>IFERROR(VLOOKUP(C224,'Inscription - registration'!$B$13:$I$1012,6,FALSE)," ")</f>
        <v xml:space="preserve"> </v>
      </c>
      <c r="I224" s="59" t="str">
        <f>IFERROR(VLOOKUP(C224,'Inscription - registration'!$B$13:$I$1012,7,FALSE)," ")</f>
        <v xml:space="preserve"> </v>
      </c>
      <c r="J224" s="23"/>
      <c r="K224" s="16" t="str">
        <f t="shared" si="3"/>
        <v xml:space="preserve"> </v>
      </c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x14ac:dyDescent="0.25">
      <c r="A225" s="10"/>
      <c r="B225" s="13">
        <v>213</v>
      </c>
      <c r="C225" s="11"/>
      <c r="D225" s="28" t="str">
        <f>IFERROR(VLOOKUP(C225,'Inscription - registration'!$B$13:$I$1012,2,FALSE)," ")</f>
        <v xml:space="preserve"> </v>
      </c>
      <c r="E225" s="29" t="str">
        <f>IFERROR(VLOOKUP(C225,'Inscription - registration'!$B$13:$I$1012,3,FALSE)," ")</f>
        <v xml:space="preserve"> </v>
      </c>
      <c r="F225" s="29" t="str">
        <f>IFERROR(VLOOKUP(C225,'Inscription - registration'!$B$13:$I$1012,4,FALSE)," ")</f>
        <v xml:space="preserve"> </v>
      </c>
      <c r="G225" s="29" t="str">
        <f>IFERROR(VLOOKUP(C225,'Inscription - registration'!$B$13:$I$1012,5,FALSE)," ")</f>
        <v xml:space="preserve"> </v>
      </c>
      <c r="H225" s="29" t="str">
        <f>IFERROR(VLOOKUP(C225,'Inscription - registration'!$B$13:$I$1012,6,FALSE)," ")</f>
        <v xml:space="preserve"> </v>
      </c>
      <c r="I225" s="60" t="str">
        <f>IFERROR(VLOOKUP(C225,'Inscription - registration'!$B$13:$I$1012,7,FALSE)," ")</f>
        <v xml:space="preserve"> </v>
      </c>
      <c r="J225" s="22"/>
      <c r="K225" s="14" t="str">
        <f t="shared" si="3"/>
        <v xml:space="preserve"> </v>
      </c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x14ac:dyDescent="0.25">
      <c r="A226" s="10"/>
      <c r="B226" s="15">
        <v>214</v>
      </c>
      <c r="C226" s="12"/>
      <c r="D226" s="26" t="str">
        <f>IFERROR(VLOOKUP(C226,'Inscription - registration'!$B$13:$I$1012,2,FALSE)," ")</f>
        <v xml:space="preserve"> </v>
      </c>
      <c r="E226" s="27" t="str">
        <f>IFERROR(VLOOKUP(C226,'Inscription - registration'!$B$13:$I$1012,3,FALSE)," ")</f>
        <v xml:space="preserve"> </v>
      </c>
      <c r="F226" s="27" t="str">
        <f>IFERROR(VLOOKUP(C226,'Inscription - registration'!$B$13:$I$1012,4,FALSE)," ")</f>
        <v xml:space="preserve"> </v>
      </c>
      <c r="G226" s="27" t="str">
        <f>IFERROR(VLOOKUP(C226,'Inscription - registration'!$B$13:$I$1012,5,FALSE)," ")</f>
        <v xml:space="preserve"> </v>
      </c>
      <c r="H226" s="27" t="str">
        <f>IFERROR(VLOOKUP(C226,'Inscription - registration'!$B$13:$I$1012,6,FALSE)," ")</f>
        <v xml:space="preserve"> </v>
      </c>
      <c r="I226" s="59" t="str">
        <f>IFERROR(VLOOKUP(C226,'Inscription - registration'!$B$13:$I$1012,7,FALSE)," ")</f>
        <v xml:space="preserve"> </v>
      </c>
      <c r="J226" s="23"/>
      <c r="K226" s="16" t="str">
        <f t="shared" si="3"/>
        <v xml:space="preserve"> </v>
      </c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x14ac:dyDescent="0.25">
      <c r="A227" s="10"/>
      <c r="B227" s="13">
        <v>215</v>
      </c>
      <c r="C227" s="11"/>
      <c r="D227" s="28" t="str">
        <f>IFERROR(VLOOKUP(C227,'Inscription - registration'!$B$13:$I$1012,2,FALSE)," ")</f>
        <v xml:space="preserve"> </v>
      </c>
      <c r="E227" s="29" t="str">
        <f>IFERROR(VLOOKUP(C227,'Inscription - registration'!$B$13:$I$1012,3,FALSE)," ")</f>
        <v xml:space="preserve"> </v>
      </c>
      <c r="F227" s="29" t="str">
        <f>IFERROR(VLOOKUP(C227,'Inscription - registration'!$B$13:$I$1012,4,FALSE)," ")</f>
        <v xml:space="preserve"> </v>
      </c>
      <c r="G227" s="29" t="str">
        <f>IFERROR(VLOOKUP(C227,'Inscription - registration'!$B$13:$I$1012,5,FALSE)," ")</f>
        <v xml:space="preserve"> </v>
      </c>
      <c r="H227" s="29" t="str">
        <f>IFERROR(VLOOKUP(C227,'Inscription - registration'!$B$13:$I$1012,6,FALSE)," ")</f>
        <v xml:space="preserve"> </v>
      </c>
      <c r="I227" s="60" t="str">
        <f>IFERROR(VLOOKUP(C227,'Inscription - registration'!$B$13:$I$1012,7,FALSE)," ")</f>
        <v xml:space="preserve"> </v>
      </c>
      <c r="J227" s="22"/>
      <c r="K227" s="14" t="str">
        <f t="shared" si="3"/>
        <v xml:space="preserve"> </v>
      </c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x14ac:dyDescent="0.25">
      <c r="A228" s="10"/>
      <c r="B228" s="15">
        <v>216</v>
      </c>
      <c r="C228" s="12"/>
      <c r="D228" s="26" t="str">
        <f>IFERROR(VLOOKUP(C228,'Inscription - registration'!$B$13:$I$1012,2,FALSE)," ")</f>
        <v xml:space="preserve"> </v>
      </c>
      <c r="E228" s="27" t="str">
        <f>IFERROR(VLOOKUP(C228,'Inscription - registration'!$B$13:$I$1012,3,FALSE)," ")</f>
        <v xml:space="preserve"> </v>
      </c>
      <c r="F228" s="27" t="str">
        <f>IFERROR(VLOOKUP(C228,'Inscription - registration'!$B$13:$I$1012,4,FALSE)," ")</f>
        <v xml:space="preserve"> </v>
      </c>
      <c r="G228" s="27" t="str">
        <f>IFERROR(VLOOKUP(C228,'Inscription - registration'!$B$13:$I$1012,5,FALSE)," ")</f>
        <v xml:space="preserve"> </v>
      </c>
      <c r="H228" s="27" t="str">
        <f>IFERROR(VLOOKUP(C228,'Inscription - registration'!$B$13:$I$1012,6,FALSE)," ")</f>
        <v xml:space="preserve"> </v>
      </c>
      <c r="I228" s="59" t="str">
        <f>IFERROR(VLOOKUP(C228,'Inscription - registration'!$B$13:$I$1012,7,FALSE)," ")</f>
        <v xml:space="preserve"> </v>
      </c>
      <c r="J228" s="23"/>
      <c r="K228" s="16" t="str">
        <f t="shared" si="3"/>
        <v xml:space="preserve"> </v>
      </c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x14ac:dyDescent="0.25">
      <c r="A229" s="10"/>
      <c r="B229" s="13">
        <v>217</v>
      </c>
      <c r="C229" s="11"/>
      <c r="D229" s="28" t="str">
        <f>IFERROR(VLOOKUP(C229,'Inscription - registration'!$B$13:$I$1012,2,FALSE)," ")</f>
        <v xml:space="preserve"> </v>
      </c>
      <c r="E229" s="29" t="str">
        <f>IFERROR(VLOOKUP(C229,'Inscription - registration'!$B$13:$I$1012,3,FALSE)," ")</f>
        <v xml:space="preserve"> </v>
      </c>
      <c r="F229" s="29" t="str">
        <f>IFERROR(VLOOKUP(C229,'Inscription - registration'!$B$13:$I$1012,4,FALSE)," ")</f>
        <v xml:space="preserve"> </v>
      </c>
      <c r="G229" s="29" t="str">
        <f>IFERROR(VLOOKUP(C229,'Inscription - registration'!$B$13:$I$1012,5,FALSE)," ")</f>
        <v xml:space="preserve"> </v>
      </c>
      <c r="H229" s="29" t="str">
        <f>IFERROR(VLOOKUP(C229,'Inscription - registration'!$B$13:$I$1012,6,FALSE)," ")</f>
        <v xml:space="preserve"> </v>
      </c>
      <c r="I229" s="60" t="str">
        <f>IFERROR(VLOOKUP(C229,'Inscription - registration'!$B$13:$I$1012,7,FALSE)," ")</f>
        <v xml:space="preserve"> </v>
      </c>
      <c r="J229" s="22"/>
      <c r="K229" s="14" t="str">
        <f t="shared" si="3"/>
        <v xml:space="preserve"> </v>
      </c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x14ac:dyDescent="0.25">
      <c r="A230" s="10"/>
      <c r="B230" s="15">
        <v>218</v>
      </c>
      <c r="C230" s="12"/>
      <c r="D230" s="26" t="str">
        <f>IFERROR(VLOOKUP(C230,'Inscription - registration'!$B$13:$I$1012,2,FALSE)," ")</f>
        <v xml:space="preserve"> </v>
      </c>
      <c r="E230" s="27" t="str">
        <f>IFERROR(VLOOKUP(C230,'Inscription - registration'!$B$13:$I$1012,3,FALSE)," ")</f>
        <v xml:space="preserve"> </v>
      </c>
      <c r="F230" s="27" t="str">
        <f>IFERROR(VLOOKUP(C230,'Inscription - registration'!$B$13:$I$1012,4,FALSE)," ")</f>
        <v xml:space="preserve"> </v>
      </c>
      <c r="G230" s="27" t="str">
        <f>IFERROR(VLOOKUP(C230,'Inscription - registration'!$B$13:$I$1012,5,FALSE)," ")</f>
        <v xml:space="preserve"> </v>
      </c>
      <c r="H230" s="27" t="str">
        <f>IFERROR(VLOOKUP(C230,'Inscription - registration'!$B$13:$I$1012,6,FALSE)," ")</f>
        <v xml:space="preserve"> </v>
      </c>
      <c r="I230" s="59" t="str">
        <f>IFERROR(VLOOKUP(C230,'Inscription - registration'!$B$13:$I$1012,7,FALSE)," ")</f>
        <v xml:space="preserve"> </v>
      </c>
      <c r="J230" s="23"/>
      <c r="K230" s="16" t="str">
        <f t="shared" si="3"/>
        <v xml:space="preserve"> </v>
      </c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x14ac:dyDescent="0.25">
      <c r="A231" s="10"/>
      <c r="B231" s="13">
        <v>219</v>
      </c>
      <c r="C231" s="11"/>
      <c r="D231" s="28" t="str">
        <f>IFERROR(VLOOKUP(C231,'Inscription - registration'!$B$13:$I$1012,2,FALSE)," ")</f>
        <v xml:space="preserve"> </v>
      </c>
      <c r="E231" s="29" t="str">
        <f>IFERROR(VLOOKUP(C231,'Inscription - registration'!$B$13:$I$1012,3,FALSE)," ")</f>
        <v xml:space="preserve"> </v>
      </c>
      <c r="F231" s="29" t="str">
        <f>IFERROR(VLOOKUP(C231,'Inscription - registration'!$B$13:$I$1012,4,FALSE)," ")</f>
        <v xml:space="preserve"> </v>
      </c>
      <c r="G231" s="29" t="str">
        <f>IFERROR(VLOOKUP(C231,'Inscription - registration'!$B$13:$I$1012,5,FALSE)," ")</f>
        <v xml:space="preserve"> </v>
      </c>
      <c r="H231" s="29" t="str">
        <f>IFERROR(VLOOKUP(C231,'Inscription - registration'!$B$13:$I$1012,6,FALSE)," ")</f>
        <v xml:space="preserve"> </v>
      </c>
      <c r="I231" s="60" t="str">
        <f>IFERROR(VLOOKUP(C231,'Inscription - registration'!$B$13:$I$1012,7,FALSE)," ")</f>
        <v xml:space="preserve"> </v>
      </c>
      <c r="J231" s="22"/>
      <c r="K231" s="14" t="str">
        <f t="shared" si="3"/>
        <v xml:space="preserve"> </v>
      </c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x14ac:dyDescent="0.25">
      <c r="A232" s="10"/>
      <c r="B232" s="15">
        <v>220</v>
      </c>
      <c r="C232" s="12"/>
      <c r="D232" s="26" t="str">
        <f>IFERROR(VLOOKUP(C232,'Inscription - registration'!$B$13:$I$1012,2,FALSE)," ")</f>
        <v xml:space="preserve"> </v>
      </c>
      <c r="E232" s="27" t="str">
        <f>IFERROR(VLOOKUP(C232,'Inscription - registration'!$B$13:$I$1012,3,FALSE)," ")</f>
        <v xml:space="preserve"> </v>
      </c>
      <c r="F232" s="27" t="str">
        <f>IFERROR(VLOOKUP(C232,'Inscription - registration'!$B$13:$I$1012,4,FALSE)," ")</f>
        <v xml:space="preserve"> </v>
      </c>
      <c r="G232" s="27" t="str">
        <f>IFERROR(VLOOKUP(C232,'Inscription - registration'!$B$13:$I$1012,5,FALSE)," ")</f>
        <v xml:space="preserve"> </v>
      </c>
      <c r="H232" s="27" t="str">
        <f>IFERROR(VLOOKUP(C232,'Inscription - registration'!$B$13:$I$1012,6,FALSE)," ")</f>
        <v xml:space="preserve"> </v>
      </c>
      <c r="I232" s="59" t="str">
        <f>IFERROR(VLOOKUP(C232,'Inscription - registration'!$B$13:$I$1012,7,FALSE)," ")</f>
        <v xml:space="preserve"> </v>
      </c>
      <c r="J232" s="23"/>
      <c r="K232" s="16" t="str">
        <f t="shared" si="3"/>
        <v xml:space="preserve"> </v>
      </c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x14ac:dyDescent="0.25">
      <c r="A233" s="10"/>
      <c r="B233" s="13">
        <v>221</v>
      </c>
      <c r="C233" s="11"/>
      <c r="D233" s="28" t="str">
        <f>IFERROR(VLOOKUP(C233,'Inscription - registration'!$B$13:$I$1012,2,FALSE)," ")</f>
        <v xml:space="preserve"> </v>
      </c>
      <c r="E233" s="29" t="str">
        <f>IFERROR(VLOOKUP(C233,'Inscription - registration'!$B$13:$I$1012,3,FALSE)," ")</f>
        <v xml:space="preserve"> </v>
      </c>
      <c r="F233" s="29" t="str">
        <f>IFERROR(VLOOKUP(C233,'Inscription - registration'!$B$13:$I$1012,4,FALSE)," ")</f>
        <v xml:space="preserve"> </v>
      </c>
      <c r="G233" s="29" t="str">
        <f>IFERROR(VLOOKUP(C233,'Inscription - registration'!$B$13:$I$1012,5,FALSE)," ")</f>
        <v xml:space="preserve"> </v>
      </c>
      <c r="H233" s="29" t="str">
        <f>IFERROR(VLOOKUP(C233,'Inscription - registration'!$B$13:$I$1012,6,FALSE)," ")</f>
        <v xml:space="preserve"> </v>
      </c>
      <c r="I233" s="60" t="str">
        <f>IFERROR(VLOOKUP(C233,'Inscription - registration'!$B$13:$I$1012,7,FALSE)," ")</f>
        <v xml:space="preserve"> </v>
      </c>
      <c r="J233" s="22"/>
      <c r="K233" s="14" t="str">
        <f t="shared" si="3"/>
        <v xml:space="preserve"> </v>
      </c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x14ac:dyDescent="0.25">
      <c r="A234" s="10"/>
      <c r="B234" s="15">
        <v>222</v>
      </c>
      <c r="C234" s="12"/>
      <c r="D234" s="26" t="str">
        <f>IFERROR(VLOOKUP(C234,'Inscription - registration'!$B$13:$I$1012,2,FALSE)," ")</f>
        <v xml:space="preserve"> </v>
      </c>
      <c r="E234" s="27" t="str">
        <f>IFERROR(VLOOKUP(C234,'Inscription - registration'!$B$13:$I$1012,3,FALSE)," ")</f>
        <v xml:space="preserve"> </v>
      </c>
      <c r="F234" s="27" t="str">
        <f>IFERROR(VLOOKUP(C234,'Inscription - registration'!$B$13:$I$1012,4,FALSE)," ")</f>
        <v xml:space="preserve"> </v>
      </c>
      <c r="G234" s="27" t="str">
        <f>IFERROR(VLOOKUP(C234,'Inscription - registration'!$B$13:$I$1012,5,FALSE)," ")</f>
        <v xml:space="preserve"> </v>
      </c>
      <c r="H234" s="27" t="str">
        <f>IFERROR(VLOOKUP(C234,'Inscription - registration'!$B$13:$I$1012,6,FALSE)," ")</f>
        <v xml:space="preserve"> </v>
      </c>
      <c r="I234" s="59" t="str">
        <f>IFERROR(VLOOKUP(C234,'Inscription - registration'!$B$13:$I$1012,7,FALSE)," ")</f>
        <v xml:space="preserve"> </v>
      </c>
      <c r="J234" s="23"/>
      <c r="K234" s="16" t="str">
        <f t="shared" si="3"/>
        <v xml:space="preserve"> </v>
      </c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x14ac:dyDescent="0.25">
      <c r="A235" s="10"/>
      <c r="B235" s="13">
        <v>223</v>
      </c>
      <c r="C235" s="11"/>
      <c r="D235" s="28" t="str">
        <f>IFERROR(VLOOKUP(C235,'Inscription - registration'!$B$13:$I$1012,2,FALSE)," ")</f>
        <v xml:space="preserve"> </v>
      </c>
      <c r="E235" s="29" t="str">
        <f>IFERROR(VLOOKUP(C235,'Inscription - registration'!$B$13:$I$1012,3,FALSE)," ")</f>
        <v xml:space="preserve"> </v>
      </c>
      <c r="F235" s="29" t="str">
        <f>IFERROR(VLOOKUP(C235,'Inscription - registration'!$B$13:$I$1012,4,FALSE)," ")</f>
        <v xml:space="preserve"> </v>
      </c>
      <c r="G235" s="29" t="str">
        <f>IFERROR(VLOOKUP(C235,'Inscription - registration'!$B$13:$I$1012,5,FALSE)," ")</f>
        <v xml:space="preserve"> </v>
      </c>
      <c r="H235" s="29" t="str">
        <f>IFERROR(VLOOKUP(C235,'Inscription - registration'!$B$13:$I$1012,6,FALSE)," ")</f>
        <v xml:space="preserve"> </v>
      </c>
      <c r="I235" s="60" t="str">
        <f>IFERROR(VLOOKUP(C235,'Inscription - registration'!$B$13:$I$1012,7,FALSE)," ")</f>
        <v xml:space="preserve"> </v>
      </c>
      <c r="J235" s="22"/>
      <c r="K235" s="14" t="str">
        <f t="shared" si="3"/>
        <v xml:space="preserve"> </v>
      </c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x14ac:dyDescent="0.25">
      <c r="A236" s="10"/>
      <c r="B236" s="15">
        <v>224</v>
      </c>
      <c r="C236" s="12"/>
      <c r="D236" s="26" t="str">
        <f>IFERROR(VLOOKUP(C236,'Inscription - registration'!$B$13:$I$1012,2,FALSE)," ")</f>
        <v xml:space="preserve"> </v>
      </c>
      <c r="E236" s="27" t="str">
        <f>IFERROR(VLOOKUP(C236,'Inscription - registration'!$B$13:$I$1012,3,FALSE)," ")</f>
        <v xml:space="preserve"> </v>
      </c>
      <c r="F236" s="27" t="str">
        <f>IFERROR(VLOOKUP(C236,'Inscription - registration'!$B$13:$I$1012,4,FALSE)," ")</f>
        <v xml:space="preserve"> </v>
      </c>
      <c r="G236" s="27" t="str">
        <f>IFERROR(VLOOKUP(C236,'Inscription - registration'!$B$13:$I$1012,5,FALSE)," ")</f>
        <v xml:space="preserve"> </v>
      </c>
      <c r="H236" s="27" t="str">
        <f>IFERROR(VLOOKUP(C236,'Inscription - registration'!$B$13:$I$1012,6,FALSE)," ")</f>
        <v xml:space="preserve"> </v>
      </c>
      <c r="I236" s="59" t="str">
        <f>IFERROR(VLOOKUP(C236,'Inscription - registration'!$B$13:$I$1012,7,FALSE)," ")</f>
        <v xml:space="preserve"> </v>
      </c>
      <c r="J236" s="23"/>
      <c r="K236" s="16" t="str">
        <f t="shared" si="3"/>
        <v xml:space="preserve"> </v>
      </c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x14ac:dyDescent="0.25">
      <c r="A237" s="10"/>
      <c r="B237" s="13">
        <v>225</v>
      </c>
      <c r="C237" s="11"/>
      <c r="D237" s="28" t="str">
        <f>IFERROR(VLOOKUP(C237,'Inscription - registration'!$B$13:$I$1012,2,FALSE)," ")</f>
        <v xml:space="preserve"> </v>
      </c>
      <c r="E237" s="29" t="str">
        <f>IFERROR(VLOOKUP(C237,'Inscription - registration'!$B$13:$I$1012,3,FALSE)," ")</f>
        <v xml:space="preserve"> </v>
      </c>
      <c r="F237" s="29" t="str">
        <f>IFERROR(VLOOKUP(C237,'Inscription - registration'!$B$13:$I$1012,4,FALSE)," ")</f>
        <v xml:space="preserve"> </v>
      </c>
      <c r="G237" s="29" t="str">
        <f>IFERROR(VLOOKUP(C237,'Inscription - registration'!$B$13:$I$1012,5,FALSE)," ")</f>
        <v xml:space="preserve"> </v>
      </c>
      <c r="H237" s="29" t="str">
        <f>IFERROR(VLOOKUP(C237,'Inscription - registration'!$B$13:$I$1012,6,FALSE)," ")</f>
        <v xml:space="preserve"> </v>
      </c>
      <c r="I237" s="60" t="str">
        <f>IFERROR(VLOOKUP(C237,'Inscription - registration'!$B$13:$I$1012,7,FALSE)," ")</f>
        <v xml:space="preserve"> </v>
      </c>
      <c r="J237" s="22"/>
      <c r="K237" s="14" t="str">
        <f t="shared" si="3"/>
        <v xml:space="preserve"> </v>
      </c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x14ac:dyDescent="0.25">
      <c r="A238" s="10"/>
      <c r="B238" s="15">
        <v>226</v>
      </c>
      <c r="C238" s="12"/>
      <c r="D238" s="26" t="str">
        <f>IFERROR(VLOOKUP(C238,'Inscription - registration'!$B$13:$I$1012,2,FALSE)," ")</f>
        <v xml:space="preserve"> </v>
      </c>
      <c r="E238" s="27" t="str">
        <f>IFERROR(VLOOKUP(C238,'Inscription - registration'!$B$13:$I$1012,3,FALSE)," ")</f>
        <v xml:space="preserve"> </v>
      </c>
      <c r="F238" s="27" t="str">
        <f>IFERROR(VLOOKUP(C238,'Inscription - registration'!$B$13:$I$1012,4,FALSE)," ")</f>
        <v xml:space="preserve"> </v>
      </c>
      <c r="G238" s="27" t="str">
        <f>IFERROR(VLOOKUP(C238,'Inscription - registration'!$B$13:$I$1012,5,FALSE)," ")</f>
        <v xml:space="preserve"> </v>
      </c>
      <c r="H238" s="27" t="str">
        <f>IFERROR(VLOOKUP(C238,'Inscription - registration'!$B$13:$I$1012,6,FALSE)," ")</f>
        <v xml:space="preserve"> </v>
      </c>
      <c r="I238" s="59" t="str">
        <f>IFERROR(VLOOKUP(C238,'Inscription - registration'!$B$13:$I$1012,7,FALSE)," ")</f>
        <v xml:space="preserve"> </v>
      </c>
      <c r="J238" s="23"/>
      <c r="K238" s="16" t="str">
        <f t="shared" si="3"/>
        <v xml:space="preserve"> </v>
      </c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x14ac:dyDescent="0.25">
      <c r="A239" s="10"/>
      <c r="B239" s="13">
        <v>227</v>
      </c>
      <c r="C239" s="11"/>
      <c r="D239" s="28" t="str">
        <f>IFERROR(VLOOKUP(C239,'Inscription - registration'!$B$13:$I$1012,2,FALSE)," ")</f>
        <v xml:space="preserve"> </v>
      </c>
      <c r="E239" s="29" t="str">
        <f>IFERROR(VLOOKUP(C239,'Inscription - registration'!$B$13:$I$1012,3,FALSE)," ")</f>
        <v xml:space="preserve"> </v>
      </c>
      <c r="F239" s="29" t="str">
        <f>IFERROR(VLOOKUP(C239,'Inscription - registration'!$B$13:$I$1012,4,FALSE)," ")</f>
        <v xml:space="preserve"> </v>
      </c>
      <c r="G239" s="29" t="str">
        <f>IFERROR(VLOOKUP(C239,'Inscription - registration'!$B$13:$I$1012,5,FALSE)," ")</f>
        <v xml:space="preserve"> </v>
      </c>
      <c r="H239" s="29" t="str">
        <f>IFERROR(VLOOKUP(C239,'Inscription - registration'!$B$13:$I$1012,6,FALSE)," ")</f>
        <v xml:space="preserve"> </v>
      </c>
      <c r="I239" s="60" t="str">
        <f>IFERROR(VLOOKUP(C239,'Inscription - registration'!$B$13:$I$1012,7,FALSE)," ")</f>
        <v xml:space="preserve"> </v>
      </c>
      <c r="J239" s="22"/>
      <c r="K239" s="14" t="str">
        <f t="shared" si="3"/>
        <v xml:space="preserve"> </v>
      </c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x14ac:dyDescent="0.25">
      <c r="A240" s="10"/>
      <c r="B240" s="15">
        <v>228</v>
      </c>
      <c r="C240" s="12"/>
      <c r="D240" s="26" t="str">
        <f>IFERROR(VLOOKUP(C240,'Inscription - registration'!$B$13:$I$1012,2,FALSE)," ")</f>
        <v xml:space="preserve"> </v>
      </c>
      <c r="E240" s="27" t="str">
        <f>IFERROR(VLOOKUP(C240,'Inscription - registration'!$B$13:$I$1012,3,FALSE)," ")</f>
        <v xml:space="preserve"> </v>
      </c>
      <c r="F240" s="27" t="str">
        <f>IFERROR(VLOOKUP(C240,'Inscription - registration'!$B$13:$I$1012,4,FALSE)," ")</f>
        <v xml:space="preserve"> </v>
      </c>
      <c r="G240" s="27" t="str">
        <f>IFERROR(VLOOKUP(C240,'Inscription - registration'!$B$13:$I$1012,5,FALSE)," ")</f>
        <v xml:space="preserve"> </v>
      </c>
      <c r="H240" s="27" t="str">
        <f>IFERROR(VLOOKUP(C240,'Inscription - registration'!$B$13:$I$1012,6,FALSE)," ")</f>
        <v xml:space="preserve"> </v>
      </c>
      <c r="I240" s="59" t="str">
        <f>IFERROR(VLOOKUP(C240,'Inscription - registration'!$B$13:$I$1012,7,FALSE)," ")</f>
        <v xml:space="preserve"> </v>
      </c>
      <c r="J240" s="23"/>
      <c r="K240" s="16" t="str">
        <f t="shared" si="3"/>
        <v xml:space="preserve"> </v>
      </c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x14ac:dyDescent="0.25">
      <c r="A241" s="10"/>
      <c r="B241" s="13">
        <v>229</v>
      </c>
      <c r="C241" s="11"/>
      <c r="D241" s="28" t="str">
        <f>IFERROR(VLOOKUP(C241,'Inscription - registration'!$B$13:$I$1012,2,FALSE)," ")</f>
        <v xml:space="preserve"> </v>
      </c>
      <c r="E241" s="29" t="str">
        <f>IFERROR(VLOOKUP(C241,'Inscription - registration'!$B$13:$I$1012,3,FALSE)," ")</f>
        <v xml:space="preserve"> </v>
      </c>
      <c r="F241" s="29" t="str">
        <f>IFERROR(VLOOKUP(C241,'Inscription - registration'!$B$13:$I$1012,4,FALSE)," ")</f>
        <v xml:space="preserve"> </v>
      </c>
      <c r="G241" s="29" t="str">
        <f>IFERROR(VLOOKUP(C241,'Inscription - registration'!$B$13:$I$1012,5,FALSE)," ")</f>
        <v xml:space="preserve"> </v>
      </c>
      <c r="H241" s="29" t="str">
        <f>IFERROR(VLOOKUP(C241,'Inscription - registration'!$B$13:$I$1012,6,FALSE)," ")</f>
        <v xml:space="preserve"> </v>
      </c>
      <c r="I241" s="60" t="str">
        <f>IFERROR(VLOOKUP(C241,'Inscription - registration'!$B$13:$I$1012,7,FALSE)," ")</f>
        <v xml:space="preserve"> </v>
      </c>
      <c r="J241" s="22"/>
      <c r="K241" s="14" t="str">
        <f t="shared" si="3"/>
        <v xml:space="preserve"> </v>
      </c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x14ac:dyDescent="0.25">
      <c r="A242" s="10"/>
      <c r="B242" s="15">
        <v>230</v>
      </c>
      <c r="C242" s="12"/>
      <c r="D242" s="26" t="str">
        <f>IFERROR(VLOOKUP(C242,'Inscription - registration'!$B$13:$I$1012,2,FALSE)," ")</f>
        <v xml:space="preserve"> </v>
      </c>
      <c r="E242" s="27" t="str">
        <f>IFERROR(VLOOKUP(C242,'Inscription - registration'!$B$13:$I$1012,3,FALSE)," ")</f>
        <v xml:space="preserve"> </v>
      </c>
      <c r="F242" s="27" t="str">
        <f>IFERROR(VLOOKUP(C242,'Inscription - registration'!$B$13:$I$1012,4,FALSE)," ")</f>
        <v xml:space="preserve"> </v>
      </c>
      <c r="G242" s="27" t="str">
        <f>IFERROR(VLOOKUP(C242,'Inscription - registration'!$B$13:$I$1012,5,FALSE)," ")</f>
        <v xml:space="preserve"> </v>
      </c>
      <c r="H242" s="27" t="str">
        <f>IFERROR(VLOOKUP(C242,'Inscription - registration'!$B$13:$I$1012,6,FALSE)," ")</f>
        <v xml:space="preserve"> </v>
      </c>
      <c r="I242" s="59" t="str">
        <f>IFERROR(VLOOKUP(C242,'Inscription - registration'!$B$13:$I$1012,7,FALSE)," ")</f>
        <v xml:space="preserve"> </v>
      </c>
      <c r="J242" s="23"/>
      <c r="K242" s="16" t="str">
        <f t="shared" si="3"/>
        <v xml:space="preserve"> </v>
      </c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x14ac:dyDescent="0.25">
      <c r="A243" s="10"/>
      <c r="B243" s="13">
        <v>231</v>
      </c>
      <c r="C243" s="11"/>
      <c r="D243" s="28" t="str">
        <f>IFERROR(VLOOKUP(C243,'Inscription - registration'!$B$13:$I$1012,2,FALSE)," ")</f>
        <v xml:space="preserve"> </v>
      </c>
      <c r="E243" s="29" t="str">
        <f>IFERROR(VLOOKUP(C243,'Inscription - registration'!$B$13:$I$1012,3,FALSE)," ")</f>
        <v xml:space="preserve"> </v>
      </c>
      <c r="F243" s="29" t="str">
        <f>IFERROR(VLOOKUP(C243,'Inscription - registration'!$B$13:$I$1012,4,FALSE)," ")</f>
        <v xml:space="preserve"> </v>
      </c>
      <c r="G243" s="29" t="str">
        <f>IFERROR(VLOOKUP(C243,'Inscription - registration'!$B$13:$I$1012,5,FALSE)," ")</f>
        <v xml:space="preserve"> </v>
      </c>
      <c r="H243" s="29" t="str">
        <f>IFERROR(VLOOKUP(C243,'Inscription - registration'!$B$13:$I$1012,6,FALSE)," ")</f>
        <v xml:space="preserve"> </v>
      </c>
      <c r="I243" s="60" t="str">
        <f>IFERROR(VLOOKUP(C243,'Inscription - registration'!$B$13:$I$1012,7,FALSE)," ")</f>
        <v xml:space="preserve"> </v>
      </c>
      <c r="J243" s="22"/>
      <c r="K243" s="14" t="str">
        <f t="shared" si="3"/>
        <v xml:space="preserve"> </v>
      </c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x14ac:dyDescent="0.25">
      <c r="A244" s="10"/>
      <c r="B244" s="15">
        <v>232</v>
      </c>
      <c r="C244" s="12"/>
      <c r="D244" s="26" t="str">
        <f>IFERROR(VLOOKUP(C244,'Inscription - registration'!$B$13:$I$1012,2,FALSE)," ")</f>
        <v xml:space="preserve"> </v>
      </c>
      <c r="E244" s="27" t="str">
        <f>IFERROR(VLOOKUP(C244,'Inscription - registration'!$B$13:$I$1012,3,FALSE)," ")</f>
        <v xml:space="preserve"> </v>
      </c>
      <c r="F244" s="27" t="str">
        <f>IFERROR(VLOOKUP(C244,'Inscription - registration'!$B$13:$I$1012,4,FALSE)," ")</f>
        <v xml:space="preserve"> </v>
      </c>
      <c r="G244" s="27" t="str">
        <f>IFERROR(VLOOKUP(C244,'Inscription - registration'!$B$13:$I$1012,5,FALSE)," ")</f>
        <v xml:space="preserve"> </v>
      </c>
      <c r="H244" s="27" t="str">
        <f>IFERROR(VLOOKUP(C244,'Inscription - registration'!$B$13:$I$1012,6,FALSE)," ")</f>
        <v xml:space="preserve"> </v>
      </c>
      <c r="I244" s="59" t="str">
        <f>IFERROR(VLOOKUP(C244,'Inscription - registration'!$B$13:$I$1012,7,FALSE)," ")</f>
        <v xml:space="preserve"> </v>
      </c>
      <c r="J244" s="23"/>
      <c r="K244" s="16" t="str">
        <f t="shared" si="3"/>
        <v xml:space="preserve"> </v>
      </c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x14ac:dyDescent="0.25">
      <c r="A245" s="10"/>
      <c r="B245" s="13">
        <v>233</v>
      </c>
      <c r="C245" s="11"/>
      <c r="D245" s="28" t="str">
        <f>IFERROR(VLOOKUP(C245,'Inscription - registration'!$B$13:$I$1012,2,FALSE)," ")</f>
        <v xml:space="preserve"> </v>
      </c>
      <c r="E245" s="29" t="str">
        <f>IFERROR(VLOOKUP(C245,'Inscription - registration'!$B$13:$I$1012,3,FALSE)," ")</f>
        <v xml:space="preserve"> </v>
      </c>
      <c r="F245" s="29" t="str">
        <f>IFERROR(VLOOKUP(C245,'Inscription - registration'!$B$13:$I$1012,4,FALSE)," ")</f>
        <v xml:space="preserve"> </v>
      </c>
      <c r="G245" s="29" t="str">
        <f>IFERROR(VLOOKUP(C245,'Inscription - registration'!$B$13:$I$1012,5,FALSE)," ")</f>
        <v xml:space="preserve"> </v>
      </c>
      <c r="H245" s="29" t="str">
        <f>IFERROR(VLOOKUP(C245,'Inscription - registration'!$B$13:$I$1012,6,FALSE)," ")</f>
        <v xml:space="preserve"> </v>
      </c>
      <c r="I245" s="60" t="str">
        <f>IFERROR(VLOOKUP(C245,'Inscription - registration'!$B$13:$I$1012,7,FALSE)," ")</f>
        <v xml:space="preserve"> </v>
      </c>
      <c r="J245" s="22"/>
      <c r="K245" s="14" t="str">
        <f t="shared" si="3"/>
        <v xml:space="preserve"> </v>
      </c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x14ac:dyDescent="0.25">
      <c r="A246" s="10"/>
      <c r="B246" s="15">
        <v>234</v>
      </c>
      <c r="C246" s="12"/>
      <c r="D246" s="26" t="str">
        <f>IFERROR(VLOOKUP(C246,'Inscription - registration'!$B$13:$I$1012,2,FALSE)," ")</f>
        <v xml:space="preserve"> </v>
      </c>
      <c r="E246" s="27" t="str">
        <f>IFERROR(VLOOKUP(C246,'Inscription - registration'!$B$13:$I$1012,3,FALSE)," ")</f>
        <v xml:space="preserve"> </v>
      </c>
      <c r="F246" s="27" t="str">
        <f>IFERROR(VLOOKUP(C246,'Inscription - registration'!$B$13:$I$1012,4,FALSE)," ")</f>
        <v xml:space="preserve"> </v>
      </c>
      <c r="G246" s="27" t="str">
        <f>IFERROR(VLOOKUP(C246,'Inscription - registration'!$B$13:$I$1012,5,FALSE)," ")</f>
        <v xml:space="preserve"> </v>
      </c>
      <c r="H246" s="27" t="str">
        <f>IFERROR(VLOOKUP(C246,'Inscription - registration'!$B$13:$I$1012,6,FALSE)," ")</f>
        <v xml:space="preserve"> </v>
      </c>
      <c r="I246" s="59" t="str">
        <f>IFERROR(VLOOKUP(C246,'Inscription - registration'!$B$13:$I$1012,7,FALSE)," ")</f>
        <v xml:space="preserve"> </v>
      </c>
      <c r="J246" s="23"/>
      <c r="K246" s="16" t="str">
        <f t="shared" si="3"/>
        <v xml:space="preserve"> </v>
      </c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x14ac:dyDescent="0.25">
      <c r="A247" s="10"/>
      <c r="B247" s="13">
        <v>235</v>
      </c>
      <c r="C247" s="11"/>
      <c r="D247" s="28" t="str">
        <f>IFERROR(VLOOKUP(C247,'Inscription - registration'!$B$13:$I$1012,2,FALSE)," ")</f>
        <v xml:space="preserve"> </v>
      </c>
      <c r="E247" s="29" t="str">
        <f>IFERROR(VLOOKUP(C247,'Inscription - registration'!$B$13:$I$1012,3,FALSE)," ")</f>
        <v xml:space="preserve"> </v>
      </c>
      <c r="F247" s="29" t="str">
        <f>IFERROR(VLOOKUP(C247,'Inscription - registration'!$B$13:$I$1012,4,FALSE)," ")</f>
        <v xml:space="preserve"> </v>
      </c>
      <c r="G247" s="29" t="str">
        <f>IFERROR(VLOOKUP(C247,'Inscription - registration'!$B$13:$I$1012,5,FALSE)," ")</f>
        <v xml:space="preserve"> </v>
      </c>
      <c r="H247" s="29" t="str">
        <f>IFERROR(VLOOKUP(C247,'Inscription - registration'!$B$13:$I$1012,6,FALSE)," ")</f>
        <v xml:space="preserve"> </v>
      </c>
      <c r="I247" s="60" t="str">
        <f>IFERROR(VLOOKUP(C247,'Inscription - registration'!$B$13:$I$1012,7,FALSE)," ")</f>
        <v xml:space="preserve"> </v>
      </c>
      <c r="J247" s="22"/>
      <c r="K247" s="14" t="str">
        <f t="shared" si="3"/>
        <v xml:space="preserve"> </v>
      </c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x14ac:dyDescent="0.25">
      <c r="A248" s="10"/>
      <c r="B248" s="15">
        <v>236</v>
      </c>
      <c r="C248" s="12"/>
      <c r="D248" s="26" t="str">
        <f>IFERROR(VLOOKUP(C248,'Inscription - registration'!$B$13:$I$1012,2,FALSE)," ")</f>
        <v xml:space="preserve"> </v>
      </c>
      <c r="E248" s="27" t="str">
        <f>IFERROR(VLOOKUP(C248,'Inscription - registration'!$B$13:$I$1012,3,FALSE)," ")</f>
        <v xml:space="preserve"> </v>
      </c>
      <c r="F248" s="27" t="str">
        <f>IFERROR(VLOOKUP(C248,'Inscription - registration'!$B$13:$I$1012,4,FALSE)," ")</f>
        <v xml:space="preserve"> </v>
      </c>
      <c r="G248" s="27" t="str">
        <f>IFERROR(VLOOKUP(C248,'Inscription - registration'!$B$13:$I$1012,5,FALSE)," ")</f>
        <v xml:space="preserve"> </v>
      </c>
      <c r="H248" s="27" t="str">
        <f>IFERROR(VLOOKUP(C248,'Inscription - registration'!$B$13:$I$1012,6,FALSE)," ")</f>
        <v xml:space="preserve"> </v>
      </c>
      <c r="I248" s="59" t="str">
        <f>IFERROR(VLOOKUP(C248,'Inscription - registration'!$B$13:$I$1012,7,FALSE)," ")</f>
        <v xml:space="preserve"> </v>
      </c>
      <c r="J248" s="23"/>
      <c r="K248" s="16" t="str">
        <f t="shared" si="3"/>
        <v xml:space="preserve"> </v>
      </c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x14ac:dyDescent="0.25">
      <c r="A249" s="10"/>
      <c r="B249" s="13">
        <v>237</v>
      </c>
      <c r="C249" s="11"/>
      <c r="D249" s="28" t="str">
        <f>IFERROR(VLOOKUP(C249,'Inscription - registration'!$B$13:$I$1012,2,FALSE)," ")</f>
        <v xml:space="preserve"> </v>
      </c>
      <c r="E249" s="29" t="str">
        <f>IFERROR(VLOOKUP(C249,'Inscription - registration'!$B$13:$I$1012,3,FALSE)," ")</f>
        <v xml:space="preserve"> </v>
      </c>
      <c r="F249" s="29" t="str">
        <f>IFERROR(VLOOKUP(C249,'Inscription - registration'!$B$13:$I$1012,4,FALSE)," ")</f>
        <v xml:space="preserve"> </v>
      </c>
      <c r="G249" s="29" t="str">
        <f>IFERROR(VLOOKUP(C249,'Inscription - registration'!$B$13:$I$1012,5,FALSE)," ")</f>
        <v xml:space="preserve"> </v>
      </c>
      <c r="H249" s="29" t="str">
        <f>IFERROR(VLOOKUP(C249,'Inscription - registration'!$B$13:$I$1012,6,FALSE)," ")</f>
        <v xml:space="preserve"> </v>
      </c>
      <c r="I249" s="60" t="str">
        <f>IFERROR(VLOOKUP(C249,'Inscription - registration'!$B$13:$I$1012,7,FALSE)," ")</f>
        <v xml:space="preserve"> </v>
      </c>
      <c r="J249" s="22"/>
      <c r="K249" s="14" t="str">
        <f t="shared" si="3"/>
        <v xml:space="preserve"> </v>
      </c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x14ac:dyDescent="0.25">
      <c r="A250" s="10"/>
      <c r="B250" s="15">
        <v>238</v>
      </c>
      <c r="C250" s="12"/>
      <c r="D250" s="26" t="str">
        <f>IFERROR(VLOOKUP(C250,'Inscription - registration'!$B$13:$I$1012,2,FALSE)," ")</f>
        <v xml:space="preserve"> </v>
      </c>
      <c r="E250" s="27" t="str">
        <f>IFERROR(VLOOKUP(C250,'Inscription - registration'!$B$13:$I$1012,3,FALSE)," ")</f>
        <v xml:space="preserve"> </v>
      </c>
      <c r="F250" s="27" t="str">
        <f>IFERROR(VLOOKUP(C250,'Inscription - registration'!$B$13:$I$1012,4,FALSE)," ")</f>
        <v xml:space="preserve"> </v>
      </c>
      <c r="G250" s="27" t="str">
        <f>IFERROR(VLOOKUP(C250,'Inscription - registration'!$B$13:$I$1012,5,FALSE)," ")</f>
        <v xml:space="preserve"> </v>
      </c>
      <c r="H250" s="27" t="str">
        <f>IFERROR(VLOOKUP(C250,'Inscription - registration'!$B$13:$I$1012,6,FALSE)," ")</f>
        <v xml:space="preserve"> </v>
      </c>
      <c r="I250" s="59" t="str">
        <f>IFERROR(VLOOKUP(C250,'Inscription - registration'!$B$13:$I$1012,7,FALSE)," ")</f>
        <v xml:space="preserve"> </v>
      </c>
      <c r="J250" s="23"/>
      <c r="K250" s="16" t="str">
        <f t="shared" si="3"/>
        <v xml:space="preserve"> </v>
      </c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x14ac:dyDescent="0.25">
      <c r="A251" s="10"/>
      <c r="B251" s="13">
        <v>239</v>
      </c>
      <c r="C251" s="11"/>
      <c r="D251" s="28" t="str">
        <f>IFERROR(VLOOKUP(C251,'Inscription - registration'!$B$13:$I$1012,2,FALSE)," ")</f>
        <v xml:space="preserve"> </v>
      </c>
      <c r="E251" s="29" t="str">
        <f>IFERROR(VLOOKUP(C251,'Inscription - registration'!$B$13:$I$1012,3,FALSE)," ")</f>
        <v xml:space="preserve"> </v>
      </c>
      <c r="F251" s="29" t="str">
        <f>IFERROR(VLOOKUP(C251,'Inscription - registration'!$B$13:$I$1012,4,FALSE)," ")</f>
        <v xml:space="preserve"> </v>
      </c>
      <c r="G251" s="29" t="str">
        <f>IFERROR(VLOOKUP(C251,'Inscription - registration'!$B$13:$I$1012,5,FALSE)," ")</f>
        <v xml:space="preserve"> </v>
      </c>
      <c r="H251" s="29" t="str">
        <f>IFERROR(VLOOKUP(C251,'Inscription - registration'!$B$13:$I$1012,6,FALSE)," ")</f>
        <v xml:space="preserve"> </v>
      </c>
      <c r="I251" s="60" t="str">
        <f>IFERROR(VLOOKUP(C251,'Inscription - registration'!$B$13:$I$1012,7,FALSE)," ")</f>
        <v xml:space="preserve"> </v>
      </c>
      <c r="J251" s="22"/>
      <c r="K251" s="14" t="str">
        <f t="shared" si="3"/>
        <v xml:space="preserve"> </v>
      </c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x14ac:dyDescent="0.25">
      <c r="A252" s="10"/>
      <c r="B252" s="15">
        <v>240</v>
      </c>
      <c r="C252" s="12"/>
      <c r="D252" s="26" t="str">
        <f>IFERROR(VLOOKUP(C252,'Inscription - registration'!$B$13:$I$1012,2,FALSE)," ")</f>
        <v xml:space="preserve"> </v>
      </c>
      <c r="E252" s="27" t="str">
        <f>IFERROR(VLOOKUP(C252,'Inscription - registration'!$B$13:$I$1012,3,FALSE)," ")</f>
        <v xml:space="preserve"> </v>
      </c>
      <c r="F252" s="27" t="str">
        <f>IFERROR(VLOOKUP(C252,'Inscription - registration'!$B$13:$I$1012,4,FALSE)," ")</f>
        <v xml:space="preserve"> </v>
      </c>
      <c r="G252" s="27" t="str">
        <f>IFERROR(VLOOKUP(C252,'Inscription - registration'!$B$13:$I$1012,5,FALSE)," ")</f>
        <v xml:space="preserve"> </v>
      </c>
      <c r="H252" s="27" t="str">
        <f>IFERROR(VLOOKUP(C252,'Inscription - registration'!$B$13:$I$1012,6,FALSE)," ")</f>
        <v xml:space="preserve"> </v>
      </c>
      <c r="I252" s="59" t="str">
        <f>IFERROR(VLOOKUP(C252,'Inscription - registration'!$B$13:$I$1012,7,FALSE)," ")</f>
        <v xml:space="preserve"> </v>
      </c>
      <c r="J252" s="23"/>
      <c r="K252" s="16" t="str">
        <f t="shared" si="3"/>
        <v xml:space="preserve"> </v>
      </c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x14ac:dyDescent="0.25">
      <c r="A253" s="10"/>
      <c r="B253" s="13">
        <v>241</v>
      </c>
      <c r="C253" s="11"/>
      <c r="D253" s="28" t="str">
        <f>IFERROR(VLOOKUP(C253,'Inscription - registration'!$B$13:$I$1012,2,FALSE)," ")</f>
        <v xml:space="preserve"> </v>
      </c>
      <c r="E253" s="29" t="str">
        <f>IFERROR(VLOOKUP(C253,'Inscription - registration'!$B$13:$I$1012,3,FALSE)," ")</f>
        <v xml:space="preserve"> </v>
      </c>
      <c r="F253" s="29" t="str">
        <f>IFERROR(VLOOKUP(C253,'Inscription - registration'!$B$13:$I$1012,4,FALSE)," ")</f>
        <v xml:space="preserve"> </v>
      </c>
      <c r="G253" s="29" t="str">
        <f>IFERROR(VLOOKUP(C253,'Inscription - registration'!$B$13:$I$1012,5,FALSE)," ")</f>
        <v xml:space="preserve"> </v>
      </c>
      <c r="H253" s="29" t="str">
        <f>IFERROR(VLOOKUP(C253,'Inscription - registration'!$B$13:$I$1012,6,FALSE)," ")</f>
        <v xml:space="preserve"> </v>
      </c>
      <c r="I253" s="60" t="str">
        <f>IFERROR(VLOOKUP(C253,'Inscription - registration'!$B$13:$I$1012,7,FALSE)," ")</f>
        <v xml:space="preserve"> </v>
      </c>
      <c r="J253" s="22"/>
      <c r="K253" s="14" t="str">
        <f t="shared" si="3"/>
        <v xml:space="preserve"> </v>
      </c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x14ac:dyDescent="0.25">
      <c r="A254" s="10"/>
      <c r="B254" s="15">
        <v>242</v>
      </c>
      <c r="C254" s="12"/>
      <c r="D254" s="26" t="str">
        <f>IFERROR(VLOOKUP(C254,'Inscription - registration'!$B$13:$I$1012,2,FALSE)," ")</f>
        <v xml:space="preserve"> </v>
      </c>
      <c r="E254" s="27" t="str">
        <f>IFERROR(VLOOKUP(C254,'Inscription - registration'!$B$13:$I$1012,3,FALSE)," ")</f>
        <v xml:space="preserve"> </v>
      </c>
      <c r="F254" s="27" t="str">
        <f>IFERROR(VLOOKUP(C254,'Inscription - registration'!$B$13:$I$1012,4,FALSE)," ")</f>
        <v xml:space="preserve"> </v>
      </c>
      <c r="G254" s="27" t="str">
        <f>IFERROR(VLOOKUP(C254,'Inscription - registration'!$B$13:$I$1012,5,FALSE)," ")</f>
        <v xml:space="preserve"> </v>
      </c>
      <c r="H254" s="27" t="str">
        <f>IFERROR(VLOOKUP(C254,'Inscription - registration'!$B$13:$I$1012,6,FALSE)," ")</f>
        <v xml:space="preserve"> </v>
      </c>
      <c r="I254" s="59" t="str">
        <f>IFERROR(VLOOKUP(C254,'Inscription - registration'!$B$13:$I$1012,7,FALSE)," ")</f>
        <v xml:space="preserve"> </v>
      </c>
      <c r="J254" s="23"/>
      <c r="K254" s="16" t="str">
        <f t="shared" si="3"/>
        <v xml:space="preserve"> </v>
      </c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x14ac:dyDescent="0.25">
      <c r="A255" s="10"/>
      <c r="B255" s="13">
        <v>243</v>
      </c>
      <c r="C255" s="11"/>
      <c r="D255" s="28" t="str">
        <f>IFERROR(VLOOKUP(C255,'Inscription - registration'!$B$13:$I$1012,2,FALSE)," ")</f>
        <v xml:space="preserve"> </v>
      </c>
      <c r="E255" s="29" t="str">
        <f>IFERROR(VLOOKUP(C255,'Inscription - registration'!$B$13:$I$1012,3,FALSE)," ")</f>
        <v xml:space="preserve"> </v>
      </c>
      <c r="F255" s="29" t="str">
        <f>IFERROR(VLOOKUP(C255,'Inscription - registration'!$B$13:$I$1012,4,FALSE)," ")</f>
        <v xml:space="preserve"> </v>
      </c>
      <c r="G255" s="29" t="str">
        <f>IFERROR(VLOOKUP(C255,'Inscription - registration'!$B$13:$I$1012,5,FALSE)," ")</f>
        <v xml:space="preserve"> </v>
      </c>
      <c r="H255" s="29" t="str">
        <f>IFERROR(VLOOKUP(C255,'Inscription - registration'!$B$13:$I$1012,6,FALSE)," ")</f>
        <v xml:space="preserve"> </v>
      </c>
      <c r="I255" s="60" t="str">
        <f>IFERROR(VLOOKUP(C255,'Inscription - registration'!$B$13:$I$1012,7,FALSE)," ")</f>
        <v xml:space="preserve"> </v>
      </c>
      <c r="J255" s="22"/>
      <c r="K255" s="14" t="str">
        <f t="shared" si="3"/>
        <v xml:space="preserve"> </v>
      </c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x14ac:dyDescent="0.25">
      <c r="A256" s="10"/>
      <c r="B256" s="15">
        <v>244</v>
      </c>
      <c r="C256" s="12"/>
      <c r="D256" s="26" t="str">
        <f>IFERROR(VLOOKUP(C256,'Inscription - registration'!$B$13:$I$1012,2,FALSE)," ")</f>
        <v xml:space="preserve"> </v>
      </c>
      <c r="E256" s="27" t="str">
        <f>IFERROR(VLOOKUP(C256,'Inscription - registration'!$B$13:$I$1012,3,FALSE)," ")</f>
        <v xml:space="preserve"> </v>
      </c>
      <c r="F256" s="27" t="str">
        <f>IFERROR(VLOOKUP(C256,'Inscription - registration'!$B$13:$I$1012,4,FALSE)," ")</f>
        <v xml:space="preserve"> </v>
      </c>
      <c r="G256" s="27" t="str">
        <f>IFERROR(VLOOKUP(C256,'Inscription - registration'!$B$13:$I$1012,5,FALSE)," ")</f>
        <v xml:space="preserve"> </v>
      </c>
      <c r="H256" s="27" t="str">
        <f>IFERROR(VLOOKUP(C256,'Inscription - registration'!$B$13:$I$1012,6,FALSE)," ")</f>
        <v xml:space="preserve"> </v>
      </c>
      <c r="I256" s="59" t="str">
        <f>IFERROR(VLOOKUP(C256,'Inscription - registration'!$B$13:$I$1012,7,FALSE)," ")</f>
        <v xml:space="preserve"> </v>
      </c>
      <c r="J256" s="23"/>
      <c r="K256" s="16" t="str">
        <f t="shared" si="3"/>
        <v xml:space="preserve"> </v>
      </c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x14ac:dyDescent="0.25">
      <c r="A257" s="10"/>
      <c r="B257" s="13">
        <v>245</v>
      </c>
      <c r="C257" s="11"/>
      <c r="D257" s="28" t="str">
        <f>IFERROR(VLOOKUP(C257,'Inscription - registration'!$B$13:$I$1012,2,FALSE)," ")</f>
        <v xml:space="preserve"> </v>
      </c>
      <c r="E257" s="29" t="str">
        <f>IFERROR(VLOOKUP(C257,'Inscription - registration'!$B$13:$I$1012,3,FALSE)," ")</f>
        <v xml:space="preserve"> </v>
      </c>
      <c r="F257" s="29" t="str">
        <f>IFERROR(VLOOKUP(C257,'Inscription - registration'!$B$13:$I$1012,4,FALSE)," ")</f>
        <v xml:space="preserve"> </v>
      </c>
      <c r="G257" s="29" t="str">
        <f>IFERROR(VLOOKUP(C257,'Inscription - registration'!$B$13:$I$1012,5,FALSE)," ")</f>
        <v xml:space="preserve"> </v>
      </c>
      <c r="H257" s="29" t="str">
        <f>IFERROR(VLOOKUP(C257,'Inscription - registration'!$B$13:$I$1012,6,FALSE)," ")</f>
        <v xml:space="preserve"> </v>
      </c>
      <c r="I257" s="60" t="str">
        <f>IFERROR(VLOOKUP(C257,'Inscription - registration'!$B$13:$I$1012,7,FALSE)," ")</f>
        <v xml:space="preserve"> </v>
      </c>
      <c r="J257" s="22"/>
      <c r="K257" s="14" t="str">
        <f t="shared" si="3"/>
        <v xml:space="preserve"> </v>
      </c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x14ac:dyDescent="0.25">
      <c r="A258" s="10"/>
      <c r="B258" s="15">
        <v>246</v>
      </c>
      <c r="C258" s="12"/>
      <c r="D258" s="26" t="str">
        <f>IFERROR(VLOOKUP(C258,'Inscription - registration'!$B$13:$I$1012,2,FALSE)," ")</f>
        <v xml:space="preserve"> </v>
      </c>
      <c r="E258" s="27" t="str">
        <f>IFERROR(VLOOKUP(C258,'Inscription - registration'!$B$13:$I$1012,3,FALSE)," ")</f>
        <v xml:space="preserve"> </v>
      </c>
      <c r="F258" s="27" t="str">
        <f>IFERROR(VLOOKUP(C258,'Inscription - registration'!$B$13:$I$1012,4,FALSE)," ")</f>
        <v xml:space="preserve"> </v>
      </c>
      <c r="G258" s="27" t="str">
        <f>IFERROR(VLOOKUP(C258,'Inscription - registration'!$B$13:$I$1012,5,FALSE)," ")</f>
        <v xml:space="preserve"> </v>
      </c>
      <c r="H258" s="27" t="str">
        <f>IFERROR(VLOOKUP(C258,'Inscription - registration'!$B$13:$I$1012,6,FALSE)," ")</f>
        <v xml:space="preserve"> </v>
      </c>
      <c r="I258" s="59" t="str">
        <f>IFERROR(VLOOKUP(C258,'Inscription - registration'!$B$13:$I$1012,7,FALSE)," ")</f>
        <v xml:space="preserve"> </v>
      </c>
      <c r="J258" s="23"/>
      <c r="K258" s="16" t="str">
        <f t="shared" si="3"/>
        <v xml:space="preserve"> </v>
      </c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x14ac:dyDescent="0.25">
      <c r="A259" s="10"/>
      <c r="B259" s="13">
        <v>247</v>
      </c>
      <c r="C259" s="11"/>
      <c r="D259" s="28" t="str">
        <f>IFERROR(VLOOKUP(C259,'Inscription - registration'!$B$13:$I$1012,2,FALSE)," ")</f>
        <v xml:space="preserve"> </v>
      </c>
      <c r="E259" s="29" t="str">
        <f>IFERROR(VLOOKUP(C259,'Inscription - registration'!$B$13:$I$1012,3,FALSE)," ")</f>
        <v xml:space="preserve"> </v>
      </c>
      <c r="F259" s="29" t="str">
        <f>IFERROR(VLOOKUP(C259,'Inscription - registration'!$B$13:$I$1012,4,FALSE)," ")</f>
        <v xml:space="preserve"> </v>
      </c>
      <c r="G259" s="29" t="str">
        <f>IFERROR(VLOOKUP(C259,'Inscription - registration'!$B$13:$I$1012,5,FALSE)," ")</f>
        <v xml:space="preserve"> </v>
      </c>
      <c r="H259" s="29" t="str">
        <f>IFERROR(VLOOKUP(C259,'Inscription - registration'!$B$13:$I$1012,6,FALSE)," ")</f>
        <v xml:space="preserve"> </v>
      </c>
      <c r="I259" s="60" t="str">
        <f>IFERROR(VLOOKUP(C259,'Inscription - registration'!$B$13:$I$1012,7,FALSE)," ")</f>
        <v xml:space="preserve"> </v>
      </c>
      <c r="J259" s="22"/>
      <c r="K259" s="14" t="str">
        <f t="shared" si="3"/>
        <v xml:space="preserve"> </v>
      </c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x14ac:dyDescent="0.25">
      <c r="A260" s="10"/>
      <c r="B260" s="15">
        <v>248</v>
      </c>
      <c r="C260" s="12"/>
      <c r="D260" s="26" t="str">
        <f>IFERROR(VLOOKUP(C260,'Inscription - registration'!$B$13:$I$1012,2,FALSE)," ")</f>
        <v xml:space="preserve"> </v>
      </c>
      <c r="E260" s="27" t="str">
        <f>IFERROR(VLOOKUP(C260,'Inscription - registration'!$B$13:$I$1012,3,FALSE)," ")</f>
        <v xml:space="preserve"> </v>
      </c>
      <c r="F260" s="27" t="str">
        <f>IFERROR(VLOOKUP(C260,'Inscription - registration'!$B$13:$I$1012,4,FALSE)," ")</f>
        <v xml:space="preserve"> </v>
      </c>
      <c r="G260" s="27" t="str">
        <f>IFERROR(VLOOKUP(C260,'Inscription - registration'!$B$13:$I$1012,5,FALSE)," ")</f>
        <v xml:space="preserve"> </v>
      </c>
      <c r="H260" s="27" t="str">
        <f>IFERROR(VLOOKUP(C260,'Inscription - registration'!$B$13:$I$1012,6,FALSE)," ")</f>
        <v xml:space="preserve"> </v>
      </c>
      <c r="I260" s="59" t="str">
        <f>IFERROR(VLOOKUP(C260,'Inscription - registration'!$B$13:$I$1012,7,FALSE)," ")</f>
        <v xml:space="preserve"> </v>
      </c>
      <c r="J260" s="23"/>
      <c r="K260" s="16" t="str">
        <f t="shared" si="3"/>
        <v xml:space="preserve"> </v>
      </c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x14ac:dyDescent="0.25">
      <c r="A261" s="10"/>
      <c r="B261" s="13">
        <v>249</v>
      </c>
      <c r="C261" s="11"/>
      <c r="D261" s="28" t="str">
        <f>IFERROR(VLOOKUP(C261,'Inscription - registration'!$B$13:$I$1012,2,FALSE)," ")</f>
        <v xml:space="preserve"> </v>
      </c>
      <c r="E261" s="29" t="str">
        <f>IFERROR(VLOOKUP(C261,'Inscription - registration'!$B$13:$I$1012,3,FALSE)," ")</f>
        <v xml:space="preserve"> </v>
      </c>
      <c r="F261" s="29" t="str">
        <f>IFERROR(VLOOKUP(C261,'Inscription - registration'!$B$13:$I$1012,4,FALSE)," ")</f>
        <v xml:space="preserve"> </v>
      </c>
      <c r="G261" s="29" t="str">
        <f>IFERROR(VLOOKUP(C261,'Inscription - registration'!$B$13:$I$1012,5,FALSE)," ")</f>
        <v xml:space="preserve"> </v>
      </c>
      <c r="H261" s="29" t="str">
        <f>IFERROR(VLOOKUP(C261,'Inscription - registration'!$B$13:$I$1012,6,FALSE)," ")</f>
        <v xml:space="preserve"> </v>
      </c>
      <c r="I261" s="60" t="str">
        <f>IFERROR(VLOOKUP(C261,'Inscription - registration'!$B$13:$I$1012,7,FALSE)," ")</f>
        <v xml:space="preserve"> </v>
      </c>
      <c r="J261" s="22"/>
      <c r="K261" s="14" t="str">
        <f t="shared" si="3"/>
        <v xml:space="preserve"> </v>
      </c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x14ac:dyDescent="0.25">
      <c r="A262" s="10"/>
      <c r="B262" s="15">
        <v>250</v>
      </c>
      <c r="C262" s="12"/>
      <c r="D262" s="26" t="str">
        <f>IFERROR(VLOOKUP(C262,'Inscription - registration'!$B$13:$I$1012,2,FALSE)," ")</f>
        <v xml:space="preserve"> </v>
      </c>
      <c r="E262" s="27" t="str">
        <f>IFERROR(VLOOKUP(C262,'Inscription - registration'!$B$13:$I$1012,3,FALSE)," ")</f>
        <v xml:space="preserve"> </v>
      </c>
      <c r="F262" s="27" t="str">
        <f>IFERROR(VLOOKUP(C262,'Inscription - registration'!$B$13:$I$1012,4,FALSE)," ")</f>
        <v xml:space="preserve"> </v>
      </c>
      <c r="G262" s="27" t="str">
        <f>IFERROR(VLOOKUP(C262,'Inscription - registration'!$B$13:$I$1012,5,FALSE)," ")</f>
        <v xml:space="preserve"> </v>
      </c>
      <c r="H262" s="27" t="str">
        <f>IFERROR(VLOOKUP(C262,'Inscription - registration'!$B$13:$I$1012,6,FALSE)," ")</f>
        <v xml:space="preserve"> </v>
      </c>
      <c r="I262" s="59" t="str">
        <f>IFERROR(VLOOKUP(C262,'Inscription - registration'!$B$13:$I$1012,7,FALSE)," ")</f>
        <v xml:space="preserve"> </v>
      </c>
      <c r="J262" s="23"/>
      <c r="K262" s="16" t="str">
        <f t="shared" si="3"/>
        <v xml:space="preserve"> </v>
      </c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x14ac:dyDescent="0.25">
      <c r="A263" s="10"/>
      <c r="B263" s="13">
        <v>251</v>
      </c>
      <c r="C263" s="11"/>
      <c r="D263" s="28" t="str">
        <f>IFERROR(VLOOKUP(C263,'Inscription - registration'!$B$13:$I$1012,2,FALSE)," ")</f>
        <v xml:space="preserve"> </v>
      </c>
      <c r="E263" s="29" t="str">
        <f>IFERROR(VLOOKUP(C263,'Inscription - registration'!$B$13:$I$1012,3,FALSE)," ")</f>
        <v xml:space="preserve"> </v>
      </c>
      <c r="F263" s="29" t="str">
        <f>IFERROR(VLOOKUP(C263,'Inscription - registration'!$B$13:$I$1012,4,FALSE)," ")</f>
        <v xml:space="preserve"> </v>
      </c>
      <c r="G263" s="29" t="str">
        <f>IFERROR(VLOOKUP(C263,'Inscription - registration'!$B$13:$I$1012,5,FALSE)," ")</f>
        <v xml:space="preserve"> </v>
      </c>
      <c r="H263" s="29" t="str">
        <f>IFERROR(VLOOKUP(C263,'Inscription - registration'!$B$13:$I$1012,6,FALSE)," ")</f>
        <v xml:space="preserve"> </v>
      </c>
      <c r="I263" s="60" t="str">
        <f>IFERROR(VLOOKUP(C263,'Inscription - registration'!$B$13:$I$1012,7,FALSE)," ")</f>
        <v xml:space="preserve"> </v>
      </c>
      <c r="J263" s="22"/>
      <c r="K263" s="14" t="str">
        <f t="shared" si="3"/>
        <v xml:space="preserve"> </v>
      </c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x14ac:dyDescent="0.25">
      <c r="A264" s="10"/>
      <c r="B264" s="15">
        <v>252</v>
      </c>
      <c r="C264" s="12"/>
      <c r="D264" s="26" t="str">
        <f>IFERROR(VLOOKUP(C264,'Inscription - registration'!$B$13:$I$1012,2,FALSE)," ")</f>
        <v xml:space="preserve"> </v>
      </c>
      <c r="E264" s="27" t="str">
        <f>IFERROR(VLOOKUP(C264,'Inscription - registration'!$B$13:$I$1012,3,FALSE)," ")</f>
        <v xml:space="preserve"> </v>
      </c>
      <c r="F264" s="27" t="str">
        <f>IFERROR(VLOOKUP(C264,'Inscription - registration'!$B$13:$I$1012,4,FALSE)," ")</f>
        <v xml:space="preserve"> </v>
      </c>
      <c r="G264" s="27" t="str">
        <f>IFERROR(VLOOKUP(C264,'Inscription - registration'!$B$13:$I$1012,5,FALSE)," ")</f>
        <v xml:space="preserve"> </v>
      </c>
      <c r="H264" s="27" t="str">
        <f>IFERROR(VLOOKUP(C264,'Inscription - registration'!$B$13:$I$1012,6,FALSE)," ")</f>
        <v xml:space="preserve"> </v>
      </c>
      <c r="I264" s="59" t="str">
        <f>IFERROR(VLOOKUP(C264,'Inscription - registration'!$B$13:$I$1012,7,FALSE)," ")</f>
        <v xml:space="preserve"> </v>
      </c>
      <c r="J264" s="23"/>
      <c r="K264" s="16" t="str">
        <f t="shared" si="3"/>
        <v xml:space="preserve"> </v>
      </c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x14ac:dyDescent="0.25">
      <c r="A265" s="10"/>
      <c r="B265" s="13">
        <v>253</v>
      </c>
      <c r="C265" s="11"/>
      <c r="D265" s="28" t="str">
        <f>IFERROR(VLOOKUP(C265,'Inscription - registration'!$B$13:$I$1012,2,FALSE)," ")</f>
        <v xml:space="preserve"> </v>
      </c>
      <c r="E265" s="29" t="str">
        <f>IFERROR(VLOOKUP(C265,'Inscription - registration'!$B$13:$I$1012,3,FALSE)," ")</f>
        <v xml:space="preserve"> </v>
      </c>
      <c r="F265" s="29" t="str">
        <f>IFERROR(VLOOKUP(C265,'Inscription - registration'!$B$13:$I$1012,4,FALSE)," ")</f>
        <v xml:space="preserve"> </v>
      </c>
      <c r="G265" s="29" t="str">
        <f>IFERROR(VLOOKUP(C265,'Inscription - registration'!$B$13:$I$1012,5,FALSE)," ")</f>
        <v xml:space="preserve"> </v>
      </c>
      <c r="H265" s="29" t="str">
        <f>IFERROR(VLOOKUP(C265,'Inscription - registration'!$B$13:$I$1012,6,FALSE)," ")</f>
        <v xml:space="preserve"> </v>
      </c>
      <c r="I265" s="60" t="str">
        <f>IFERROR(VLOOKUP(C265,'Inscription - registration'!$B$13:$I$1012,7,FALSE)," ")</f>
        <v xml:space="preserve"> </v>
      </c>
      <c r="J265" s="22"/>
      <c r="K265" s="14" t="str">
        <f t="shared" si="3"/>
        <v xml:space="preserve"> </v>
      </c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x14ac:dyDescent="0.25">
      <c r="A266" s="10"/>
      <c r="B266" s="15">
        <v>254</v>
      </c>
      <c r="C266" s="12"/>
      <c r="D266" s="26" t="str">
        <f>IFERROR(VLOOKUP(C266,'Inscription - registration'!$B$13:$I$1012,2,FALSE)," ")</f>
        <v xml:space="preserve"> </v>
      </c>
      <c r="E266" s="27" t="str">
        <f>IFERROR(VLOOKUP(C266,'Inscription - registration'!$B$13:$I$1012,3,FALSE)," ")</f>
        <v xml:space="preserve"> </v>
      </c>
      <c r="F266" s="27" t="str">
        <f>IFERROR(VLOOKUP(C266,'Inscription - registration'!$B$13:$I$1012,4,FALSE)," ")</f>
        <v xml:space="preserve"> </v>
      </c>
      <c r="G266" s="27" t="str">
        <f>IFERROR(VLOOKUP(C266,'Inscription - registration'!$B$13:$I$1012,5,FALSE)," ")</f>
        <v xml:space="preserve"> </v>
      </c>
      <c r="H266" s="27" t="str">
        <f>IFERROR(VLOOKUP(C266,'Inscription - registration'!$B$13:$I$1012,6,FALSE)," ")</f>
        <v xml:space="preserve"> </v>
      </c>
      <c r="I266" s="59" t="str">
        <f>IFERROR(VLOOKUP(C266,'Inscription - registration'!$B$13:$I$1012,7,FALSE)," ")</f>
        <v xml:space="preserve"> </v>
      </c>
      <c r="J266" s="23"/>
      <c r="K266" s="16" t="str">
        <f t="shared" si="3"/>
        <v xml:space="preserve"> </v>
      </c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x14ac:dyDescent="0.25">
      <c r="A267" s="10"/>
      <c r="B267" s="13">
        <v>255</v>
      </c>
      <c r="C267" s="11"/>
      <c r="D267" s="28" t="str">
        <f>IFERROR(VLOOKUP(C267,'Inscription - registration'!$B$13:$I$1012,2,FALSE)," ")</f>
        <v xml:space="preserve"> </v>
      </c>
      <c r="E267" s="29" t="str">
        <f>IFERROR(VLOOKUP(C267,'Inscription - registration'!$B$13:$I$1012,3,FALSE)," ")</f>
        <v xml:space="preserve"> </v>
      </c>
      <c r="F267" s="29" t="str">
        <f>IFERROR(VLOOKUP(C267,'Inscription - registration'!$B$13:$I$1012,4,FALSE)," ")</f>
        <v xml:space="preserve"> </v>
      </c>
      <c r="G267" s="29" t="str">
        <f>IFERROR(VLOOKUP(C267,'Inscription - registration'!$B$13:$I$1012,5,FALSE)," ")</f>
        <v xml:space="preserve"> </v>
      </c>
      <c r="H267" s="29" t="str">
        <f>IFERROR(VLOOKUP(C267,'Inscription - registration'!$B$13:$I$1012,6,FALSE)," ")</f>
        <v xml:space="preserve"> </v>
      </c>
      <c r="I267" s="60" t="str">
        <f>IFERROR(VLOOKUP(C267,'Inscription - registration'!$B$13:$I$1012,7,FALSE)," ")</f>
        <v xml:space="preserve"> </v>
      </c>
      <c r="J267" s="22"/>
      <c r="K267" s="14" t="str">
        <f t="shared" si="3"/>
        <v xml:space="preserve"> </v>
      </c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x14ac:dyDescent="0.25">
      <c r="A268" s="10"/>
      <c r="B268" s="15">
        <v>256</v>
      </c>
      <c r="C268" s="12"/>
      <c r="D268" s="26" t="str">
        <f>IFERROR(VLOOKUP(C268,'Inscription - registration'!$B$13:$I$1012,2,FALSE)," ")</f>
        <v xml:space="preserve"> </v>
      </c>
      <c r="E268" s="27" t="str">
        <f>IFERROR(VLOOKUP(C268,'Inscription - registration'!$B$13:$I$1012,3,FALSE)," ")</f>
        <v xml:space="preserve"> </v>
      </c>
      <c r="F268" s="27" t="str">
        <f>IFERROR(VLOOKUP(C268,'Inscription - registration'!$B$13:$I$1012,4,FALSE)," ")</f>
        <v xml:space="preserve"> </v>
      </c>
      <c r="G268" s="27" t="str">
        <f>IFERROR(VLOOKUP(C268,'Inscription - registration'!$B$13:$I$1012,5,FALSE)," ")</f>
        <v xml:space="preserve"> </v>
      </c>
      <c r="H268" s="27" t="str">
        <f>IFERROR(VLOOKUP(C268,'Inscription - registration'!$B$13:$I$1012,6,FALSE)," ")</f>
        <v xml:space="preserve"> </v>
      </c>
      <c r="I268" s="59" t="str">
        <f>IFERROR(VLOOKUP(C268,'Inscription - registration'!$B$13:$I$1012,7,FALSE)," ")</f>
        <v xml:space="preserve"> </v>
      </c>
      <c r="J268" s="23"/>
      <c r="K268" s="16" t="str">
        <f t="shared" si="3"/>
        <v xml:space="preserve"> </v>
      </c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x14ac:dyDescent="0.25">
      <c r="A269" s="10"/>
      <c r="B269" s="13">
        <v>257</v>
      </c>
      <c r="C269" s="11"/>
      <c r="D269" s="28" t="str">
        <f>IFERROR(VLOOKUP(C269,'Inscription - registration'!$B$13:$I$1012,2,FALSE)," ")</f>
        <v xml:space="preserve"> </v>
      </c>
      <c r="E269" s="29" t="str">
        <f>IFERROR(VLOOKUP(C269,'Inscription - registration'!$B$13:$I$1012,3,FALSE)," ")</f>
        <v xml:space="preserve"> </v>
      </c>
      <c r="F269" s="29" t="str">
        <f>IFERROR(VLOOKUP(C269,'Inscription - registration'!$B$13:$I$1012,4,FALSE)," ")</f>
        <v xml:space="preserve"> </v>
      </c>
      <c r="G269" s="29" t="str">
        <f>IFERROR(VLOOKUP(C269,'Inscription - registration'!$B$13:$I$1012,5,FALSE)," ")</f>
        <v xml:space="preserve"> </v>
      </c>
      <c r="H269" s="29" t="str">
        <f>IFERROR(VLOOKUP(C269,'Inscription - registration'!$B$13:$I$1012,6,FALSE)," ")</f>
        <v xml:space="preserve"> </v>
      </c>
      <c r="I269" s="60" t="str">
        <f>IFERROR(VLOOKUP(C269,'Inscription - registration'!$B$13:$I$1012,7,FALSE)," ")</f>
        <v xml:space="preserve"> </v>
      </c>
      <c r="J269" s="22"/>
      <c r="K269" s="14" t="str">
        <f t="shared" ref="K269:K332" si="4">IF(J269/$C$9&gt;0,J269/$C$9," ")</f>
        <v xml:space="preserve"> </v>
      </c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x14ac:dyDescent="0.25">
      <c r="A270" s="10"/>
      <c r="B270" s="15">
        <v>258</v>
      </c>
      <c r="C270" s="12"/>
      <c r="D270" s="26" t="str">
        <f>IFERROR(VLOOKUP(C270,'Inscription - registration'!$B$13:$I$1012,2,FALSE)," ")</f>
        <v xml:space="preserve"> </v>
      </c>
      <c r="E270" s="27" t="str">
        <f>IFERROR(VLOOKUP(C270,'Inscription - registration'!$B$13:$I$1012,3,FALSE)," ")</f>
        <v xml:space="preserve"> </v>
      </c>
      <c r="F270" s="27" t="str">
        <f>IFERROR(VLOOKUP(C270,'Inscription - registration'!$B$13:$I$1012,4,FALSE)," ")</f>
        <v xml:space="preserve"> </v>
      </c>
      <c r="G270" s="27" t="str">
        <f>IFERROR(VLOOKUP(C270,'Inscription - registration'!$B$13:$I$1012,5,FALSE)," ")</f>
        <v xml:space="preserve"> </v>
      </c>
      <c r="H270" s="27" t="str">
        <f>IFERROR(VLOOKUP(C270,'Inscription - registration'!$B$13:$I$1012,6,FALSE)," ")</f>
        <v xml:space="preserve"> </v>
      </c>
      <c r="I270" s="59" t="str">
        <f>IFERROR(VLOOKUP(C270,'Inscription - registration'!$B$13:$I$1012,7,FALSE)," ")</f>
        <v xml:space="preserve"> </v>
      </c>
      <c r="J270" s="23"/>
      <c r="K270" s="16" t="str">
        <f t="shared" si="4"/>
        <v xml:space="preserve"> </v>
      </c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x14ac:dyDescent="0.25">
      <c r="A271" s="10"/>
      <c r="B271" s="13">
        <v>259</v>
      </c>
      <c r="C271" s="11"/>
      <c r="D271" s="28" t="str">
        <f>IFERROR(VLOOKUP(C271,'Inscription - registration'!$B$13:$I$1012,2,FALSE)," ")</f>
        <v xml:space="preserve"> </v>
      </c>
      <c r="E271" s="29" t="str">
        <f>IFERROR(VLOOKUP(C271,'Inscription - registration'!$B$13:$I$1012,3,FALSE)," ")</f>
        <v xml:space="preserve"> </v>
      </c>
      <c r="F271" s="29" t="str">
        <f>IFERROR(VLOOKUP(C271,'Inscription - registration'!$B$13:$I$1012,4,FALSE)," ")</f>
        <v xml:space="preserve"> </v>
      </c>
      <c r="G271" s="29" t="str">
        <f>IFERROR(VLOOKUP(C271,'Inscription - registration'!$B$13:$I$1012,5,FALSE)," ")</f>
        <v xml:space="preserve"> </v>
      </c>
      <c r="H271" s="29" t="str">
        <f>IFERROR(VLOOKUP(C271,'Inscription - registration'!$B$13:$I$1012,6,FALSE)," ")</f>
        <v xml:space="preserve"> </v>
      </c>
      <c r="I271" s="60" t="str">
        <f>IFERROR(VLOOKUP(C271,'Inscription - registration'!$B$13:$I$1012,7,FALSE)," ")</f>
        <v xml:space="preserve"> </v>
      </c>
      <c r="J271" s="22"/>
      <c r="K271" s="14" t="str">
        <f t="shared" si="4"/>
        <v xml:space="preserve"> </v>
      </c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x14ac:dyDescent="0.25">
      <c r="A272" s="10"/>
      <c r="B272" s="15">
        <v>260</v>
      </c>
      <c r="C272" s="12"/>
      <c r="D272" s="26" t="str">
        <f>IFERROR(VLOOKUP(C272,'Inscription - registration'!$B$13:$I$1012,2,FALSE)," ")</f>
        <v xml:space="preserve"> </v>
      </c>
      <c r="E272" s="27" t="str">
        <f>IFERROR(VLOOKUP(C272,'Inscription - registration'!$B$13:$I$1012,3,FALSE)," ")</f>
        <v xml:space="preserve"> </v>
      </c>
      <c r="F272" s="27" t="str">
        <f>IFERROR(VLOOKUP(C272,'Inscription - registration'!$B$13:$I$1012,4,FALSE)," ")</f>
        <v xml:space="preserve"> </v>
      </c>
      <c r="G272" s="27" t="str">
        <f>IFERROR(VLOOKUP(C272,'Inscription - registration'!$B$13:$I$1012,5,FALSE)," ")</f>
        <v xml:space="preserve"> </v>
      </c>
      <c r="H272" s="27" t="str">
        <f>IFERROR(VLOOKUP(C272,'Inscription - registration'!$B$13:$I$1012,6,FALSE)," ")</f>
        <v xml:space="preserve"> </v>
      </c>
      <c r="I272" s="59" t="str">
        <f>IFERROR(VLOOKUP(C272,'Inscription - registration'!$B$13:$I$1012,7,FALSE)," ")</f>
        <v xml:space="preserve"> </v>
      </c>
      <c r="J272" s="23"/>
      <c r="K272" s="16" t="str">
        <f t="shared" si="4"/>
        <v xml:space="preserve"> </v>
      </c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x14ac:dyDescent="0.25">
      <c r="A273" s="10"/>
      <c r="B273" s="13">
        <v>261</v>
      </c>
      <c r="C273" s="11"/>
      <c r="D273" s="28" t="str">
        <f>IFERROR(VLOOKUP(C273,'Inscription - registration'!$B$13:$I$1012,2,FALSE)," ")</f>
        <v xml:space="preserve"> </v>
      </c>
      <c r="E273" s="29" t="str">
        <f>IFERROR(VLOOKUP(C273,'Inscription - registration'!$B$13:$I$1012,3,FALSE)," ")</f>
        <v xml:space="preserve"> </v>
      </c>
      <c r="F273" s="29" t="str">
        <f>IFERROR(VLOOKUP(C273,'Inscription - registration'!$B$13:$I$1012,4,FALSE)," ")</f>
        <v xml:space="preserve"> </v>
      </c>
      <c r="G273" s="29" t="str">
        <f>IFERROR(VLOOKUP(C273,'Inscription - registration'!$B$13:$I$1012,5,FALSE)," ")</f>
        <v xml:space="preserve"> </v>
      </c>
      <c r="H273" s="29" t="str">
        <f>IFERROR(VLOOKUP(C273,'Inscription - registration'!$B$13:$I$1012,6,FALSE)," ")</f>
        <v xml:space="preserve"> </v>
      </c>
      <c r="I273" s="60" t="str">
        <f>IFERROR(VLOOKUP(C273,'Inscription - registration'!$B$13:$I$1012,7,FALSE)," ")</f>
        <v xml:space="preserve"> </v>
      </c>
      <c r="J273" s="22"/>
      <c r="K273" s="14" t="str">
        <f t="shared" si="4"/>
        <v xml:space="preserve"> </v>
      </c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x14ac:dyDescent="0.25">
      <c r="A274" s="10"/>
      <c r="B274" s="15">
        <v>262</v>
      </c>
      <c r="C274" s="12"/>
      <c r="D274" s="26" t="str">
        <f>IFERROR(VLOOKUP(C274,'Inscription - registration'!$B$13:$I$1012,2,FALSE)," ")</f>
        <v xml:space="preserve"> </v>
      </c>
      <c r="E274" s="27" t="str">
        <f>IFERROR(VLOOKUP(C274,'Inscription - registration'!$B$13:$I$1012,3,FALSE)," ")</f>
        <v xml:space="preserve"> </v>
      </c>
      <c r="F274" s="27" t="str">
        <f>IFERROR(VLOOKUP(C274,'Inscription - registration'!$B$13:$I$1012,4,FALSE)," ")</f>
        <v xml:space="preserve"> </v>
      </c>
      <c r="G274" s="27" t="str">
        <f>IFERROR(VLOOKUP(C274,'Inscription - registration'!$B$13:$I$1012,5,FALSE)," ")</f>
        <v xml:space="preserve"> </v>
      </c>
      <c r="H274" s="27" t="str">
        <f>IFERROR(VLOOKUP(C274,'Inscription - registration'!$B$13:$I$1012,6,FALSE)," ")</f>
        <v xml:space="preserve"> </v>
      </c>
      <c r="I274" s="59" t="str">
        <f>IFERROR(VLOOKUP(C274,'Inscription - registration'!$B$13:$I$1012,7,FALSE)," ")</f>
        <v xml:space="preserve"> </v>
      </c>
      <c r="J274" s="23"/>
      <c r="K274" s="16" t="str">
        <f t="shared" si="4"/>
        <v xml:space="preserve"> </v>
      </c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x14ac:dyDescent="0.25">
      <c r="A275" s="10"/>
      <c r="B275" s="13">
        <v>263</v>
      </c>
      <c r="C275" s="11"/>
      <c r="D275" s="28" t="str">
        <f>IFERROR(VLOOKUP(C275,'Inscription - registration'!$B$13:$I$1012,2,FALSE)," ")</f>
        <v xml:space="preserve"> </v>
      </c>
      <c r="E275" s="29" t="str">
        <f>IFERROR(VLOOKUP(C275,'Inscription - registration'!$B$13:$I$1012,3,FALSE)," ")</f>
        <v xml:space="preserve"> </v>
      </c>
      <c r="F275" s="29" t="str">
        <f>IFERROR(VLOOKUP(C275,'Inscription - registration'!$B$13:$I$1012,4,FALSE)," ")</f>
        <v xml:space="preserve"> </v>
      </c>
      <c r="G275" s="29" t="str">
        <f>IFERROR(VLOOKUP(C275,'Inscription - registration'!$B$13:$I$1012,5,FALSE)," ")</f>
        <v xml:space="preserve"> </v>
      </c>
      <c r="H275" s="29" t="str">
        <f>IFERROR(VLOOKUP(C275,'Inscription - registration'!$B$13:$I$1012,6,FALSE)," ")</f>
        <v xml:space="preserve"> </v>
      </c>
      <c r="I275" s="60" t="str">
        <f>IFERROR(VLOOKUP(C275,'Inscription - registration'!$B$13:$I$1012,7,FALSE)," ")</f>
        <v xml:space="preserve"> </v>
      </c>
      <c r="J275" s="22"/>
      <c r="K275" s="14" t="str">
        <f t="shared" si="4"/>
        <v xml:space="preserve"> </v>
      </c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x14ac:dyDescent="0.25">
      <c r="A276" s="10"/>
      <c r="B276" s="15">
        <v>264</v>
      </c>
      <c r="C276" s="12"/>
      <c r="D276" s="26" t="str">
        <f>IFERROR(VLOOKUP(C276,'Inscription - registration'!$B$13:$I$1012,2,FALSE)," ")</f>
        <v xml:space="preserve"> </v>
      </c>
      <c r="E276" s="27" t="str">
        <f>IFERROR(VLOOKUP(C276,'Inscription - registration'!$B$13:$I$1012,3,FALSE)," ")</f>
        <v xml:space="preserve"> </v>
      </c>
      <c r="F276" s="27" t="str">
        <f>IFERROR(VLOOKUP(C276,'Inscription - registration'!$B$13:$I$1012,4,FALSE)," ")</f>
        <v xml:space="preserve"> </v>
      </c>
      <c r="G276" s="27" t="str">
        <f>IFERROR(VLOOKUP(C276,'Inscription - registration'!$B$13:$I$1012,5,FALSE)," ")</f>
        <v xml:space="preserve"> </v>
      </c>
      <c r="H276" s="27" t="str">
        <f>IFERROR(VLOOKUP(C276,'Inscription - registration'!$B$13:$I$1012,6,FALSE)," ")</f>
        <v xml:space="preserve"> </v>
      </c>
      <c r="I276" s="59" t="str">
        <f>IFERROR(VLOOKUP(C276,'Inscription - registration'!$B$13:$I$1012,7,FALSE)," ")</f>
        <v xml:space="preserve"> </v>
      </c>
      <c r="J276" s="23"/>
      <c r="K276" s="16" t="str">
        <f t="shared" si="4"/>
        <v xml:space="preserve"> </v>
      </c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x14ac:dyDescent="0.25">
      <c r="A277" s="10"/>
      <c r="B277" s="13">
        <v>265</v>
      </c>
      <c r="C277" s="11"/>
      <c r="D277" s="28" t="str">
        <f>IFERROR(VLOOKUP(C277,'Inscription - registration'!$B$13:$I$1012,2,FALSE)," ")</f>
        <v xml:space="preserve"> </v>
      </c>
      <c r="E277" s="29" t="str">
        <f>IFERROR(VLOOKUP(C277,'Inscription - registration'!$B$13:$I$1012,3,FALSE)," ")</f>
        <v xml:space="preserve"> </v>
      </c>
      <c r="F277" s="29" t="str">
        <f>IFERROR(VLOOKUP(C277,'Inscription - registration'!$B$13:$I$1012,4,FALSE)," ")</f>
        <v xml:space="preserve"> </v>
      </c>
      <c r="G277" s="29" t="str">
        <f>IFERROR(VLOOKUP(C277,'Inscription - registration'!$B$13:$I$1012,5,FALSE)," ")</f>
        <v xml:space="preserve"> </v>
      </c>
      <c r="H277" s="29" t="str">
        <f>IFERROR(VLOOKUP(C277,'Inscription - registration'!$B$13:$I$1012,6,FALSE)," ")</f>
        <v xml:space="preserve"> </v>
      </c>
      <c r="I277" s="60" t="str">
        <f>IFERROR(VLOOKUP(C277,'Inscription - registration'!$B$13:$I$1012,7,FALSE)," ")</f>
        <v xml:space="preserve"> </v>
      </c>
      <c r="J277" s="22"/>
      <c r="K277" s="14" t="str">
        <f t="shared" si="4"/>
        <v xml:space="preserve"> </v>
      </c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x14ac:dyDescent="0.25">
      <c r="A278" s="10"/>
      <c r="B278" s="15">
        <v>266</v>
      </c>
      <c r="C278" s="12"/>
      <c r="D278" s="26" t="str">
        <f>IFERROR(VLOOKUP(C278,'Inscription - registration'!$B$13:$I$1012,2,FALSE)," ")</f>
        <v xml:space="preserve"> </v>
      </c>
      <c r="E278" s="27" t="str">
        <f>IFERROR(VLOOKUP(C278,'Inscription - registration'!$B$13:$I$1012,3,FALSE)," ")</f>
        <v xml:space="preserve"> </v>
      </c>
      <c r="F278" s="27" t="str">
        <f>IFERROR(VLOOKUP(C278,'Inscription - registration'!$B$13:$I$1012,4,FALSE)," ")</f>
        <v xml:space="preserve"> </v>
      </c>
      <c r="G278" s="27" t="str">
        <f>IFERROR(VLOOKUP(C278,'Inscription - registration'!$B$13:$I$1012,5,FALSE)," ")</f>
        <v xml:space="preserve"> </v>
      </c>
      <c r="H278" s="27" t="str">
        <f>IFERROR(VLOOKUP(C278,'Inscription - registration'!$B$13:$I$1012,6,FALSE)," ")</f>
        <v xml:space="preserve"> </v>
      </c>
      <c r="I278" s="59" t="str">
        <f>IFERROR(VLOOKUP(C278,'Inscription - registration'!$B$13:$I$1012,7,FALSE)," ")</f>
        <v xml:space="preserve"> </v>
      </c>
      <c r="J278" s="23"/>
      <c r="K278" s="16" t="str">
        <f t="shared" si="4"/>
        <v xml:space="preserve"> </v>
      </c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x14ac:dyDescent="0.25">
      <c r="A279" s="10"/>
      <c r="B279" s="13">
        <v>267</v>
      </c>
      <c r="C279" s="11"/>
      <c r="D279" s="28" t="str">
        <f>IFERROR(VLOOKUP(C279,'Inscription - registration'!$B$13:$I$1012,2,FALSE)," ")</f>
        <v xml:space="preserve"> </v>
      </c>
      <c r="E279" s="29" t="str">
        <f>IFERROR(VLOOKUP(C279,'Inscription - registration'!$B$13:$I$1012,3,FALSE)," ")</f>
        <v xml:space="preserve"> </v>
      </c>
      <c r="F279" s="29" t="str">
        <f>IFERROR(VLOOKUP(C279,'Inscription - registration'!$B$13:$I$1012,4,FALSE)," ")</f>
        <v xml:space="preserve"> </v>
      </c>
      <c r="G279" s="29" t="str">
        <f>IFERROR(VLOOKUP(C279,'Inscription - registration'!$B$13:$I$1012,5,FALSE)," ")</f>
        <v xml:space="preserve"> </v>
      </c>
      <c r="H279" s="29" t="str">
        <f>IFERROR(VLOOKUP(C279,'Inscription - registration'!$B$13:$I$1012,6,FALSE)," ")</f>
        <v xml:space="preserve"> </v>
      </c>
      <c r="I279" s="60" t="str">
        <f>IFERROR(VLOOKUP(C279,'Inscription - registration'!$B$13:$I$1012,7,FALSE)," ")</f>
        <v xml:space="preserve"> </v>
      </c>
      <c r="J279" s="22"/>
      <c r="K279" s="14" t="str">
        <f t="shared" si="4"/>
        <v xml:space="preserve"> </v>
      </c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x14ac:dyDescent="0.25">
      <c r="A280" s="10"/>
      <c r="B280" s="15">
        <v>268</v>
      </c>
      <c r="C280" s="12"/>
      <c r="D280" s="26" t="str">
        <f>IFERROR(VLOOKUP(C280,'Inscription - registration'!$B$13:$I$1012,2,FALSE)," ")</f>
        <v xml:space="preserve"> </v>
      </c>
      <c r="E280" s="27" t="str">
        <f>IFERROR(VLOOKUP(C280,'Inscription - registration'!$B$13:$I$1012,3,FALSE)," ")</f>
        <v xml:space="preserve"> </v>
      </c>
      <c r="F280" s="27" t="str">
        <f>IFERROR(VLOOKUP(C280,'Inscription - registration'!$B$13:$I$1012,4,FALSE)," ")</f>
        <v xml:space="preserve"> </v>
      </c>
      <c r="G280" s="27" t="str">
        <f>IFERROR(VLOOKUP(C280,'Inscription - registration'!$B$13:$I$1012,5,FALSE)," ")</f>
        <v xml:space="preserve"> </v>
      </c>
      <c r="H280" s="27" t="str">
        <f>IFERROR(VLOOKUP(C280,'Inscription - registration'!$B$13:$I$1012,6,FALSE)," ")</f>
        <v xml:space="preserve"> </v>
      </c>
      <c r="I280" s="59" t="str">
        <f>IFERROR(VLOOKUP(C280,'Inscription - registration'!$B$13:$I$1012,7,FALSE)," ")</f>
        <v xml:space="preserve"> </v>
      </c>
      <c r="J280" s="23"/>
      <c r="K280" s="16" t="str">
        <f t="shared" si="4"/>
        <v xml:space="preserve"> </v>
      </c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x14ac:dyDescent="0.25">
      <c r="A281" s="10"/>
      <c r="B281" s="13">
        <v>269</v>
      </c>
      <c r="C281" s="11"/>
      <c r="D281" s="28" t="str">
        <f>IFERROR(VLOOKUP(C281,'Inscription - registration'!$B$13:$I$1012,2,FALSE)," ")</f>
        <v xml:space="preserve"> </v>
      </c>
      <c r="E281" s="29" t="str">
        <f>IFERROR(VLOOKUP(C281,'Inscription - registration'!$B$13:$I$1012,3,FALSE)," ")</f>
        <v xml:space="preserve"> </v>
      </c>
      <c r="F281" s="29" t="str">
        <f>IFERROR(VLOOKUP(C281,'Inscription - registration'!$B$13:$I$1012,4,FALSE)," ")</f>
        <v xml:space="preserve"> </v>
      </c>
      <c r="G281" s="29" t="str">
        <f>IFERROR(VLOOKUP(C281,'Inscription - registration'!$B$13:$I$1012,5,FALSE)," ")</f>
        <v xml:space="preserve"> </v>
      </c>
      <c r="H281" s="29" t="str">
        <f>IFERROR(VLOOKUP(C281,'Inscription - registration'!$B$13:$I$1012,6,FALSE)," ")</f>
        <v xml:space="preserve"> </v>
      </c>
      <c r="I281" s="60" t="str">
        <f>IFERROR(VLOOKUP(C281,'Inscription - registration'!$B$13:$I$1012,7,FALSE)," ")</f>
        <v xml:space="preserve"> </v>
      </c>
      <c r="J281" s="22"/>
      <c r="K281" s="14" t="str">
        <f t="shared" si="4"/>
        <v xml:space="preserve"> </v>
      </c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x14ac:dyDescent="0.25">
      <c r="A282" s="10"/>
      <c r="B282" s="15">
        <v>270</v>
      </c>
      <c r="C282" s="12"/>
      <c r="D282" s="26" t="str">
        <f>IFERROR(VLOOKUP(C282,'Inscription - registration'!$B$13:$I$1012,2,FALSE)," ")</f>
        <v xml:space="preserve"> </v>
      </c>
      <c r="E282" s="27" t="str">
        <f>IFERROR(VLOOKUP(C282,'Inscription - registration'!$B$13:$I$1012,3,FALSE)," ")</f>
        <v xml:space="preserve"> </v>
      </c>
      <c r="F282" s="27" t="str">
        <f>IFERROR(VLOOKUP(C282,'Inscription - registration'!$B$13:$I$1012,4,FALSE)," ")</f>
        <v xml:space="preserve"> </v>
      </c>
      <c r="G282" s="27" t="str">
        <f>IFERROR(VLOOKUP(C282,'Inscription - registration'!$B$13:$I$1012,5,FALSE)," ")</f>
        <v xml:space="preserve"> </v>
      </c>
      <c r="H282" s="27" t="str">
        <f>IFERROR(VLOOKUP(C282,'Inscription - registration'!$B$13:$I$1012,6,FALSE)," ")</f>
        <v xml:space="preserve"> </v>
      </c>
      <c r="I282" s="59" t="str">
        <f>IFERROR(VLOOKUP(C282,'Inscription - registration'!$B$13:$I$1012,7,FALSE)," ")</f>
        <v xml:space="preserve"> </v>
      </c>
      <c r="J282" s="23"/>
      <c r="K282" s="16" t="str">
        <f t="shared" si="4"/>
        <v xml:space="preserve"> </v>
      </c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x14ac:dyDescent="0.25">
      <c r="A283" s="10"/>
      <c r="B283" s="13">
        <v>271</v>
      </c>
      <c r="C283" s="11"/>
      <c r="D283" s="28" t="str">
        <f>IFERROR(VLOOKUP(C283,'Inscription - registration'!$B$13:$I$1012,2,FALSE)," ")</f>
        <v xml:space="preserve"> </v>
      </c>
      <c r="E283" s="29" t="str">
        <f>IFERROR(VLOOKUP(C283,'Inscription - registration'!$B$13:$I$1012,3,FALSE)," ")</f>
        <v xml:space="preserve"> </v>
      </c>
      <c r="F283" s="29" t="str">
        <f>IFERROR(VLOOKUP(C283,'Inscription - registration'!$B$13:$I$1012,4,FALSE)," ")</f>
        <v xml:space="preserve"> </v>
      </c>
      <c r="G283" s="29" t="str">
        <f>IFERROR(VLOOKUP(C283,'Inscription - registration'!$B$13:$I$1012,5,FALSE)," ")</f>
        <v xml:space="preserve"> </v>
      </c>
      <c r="H283" s="29" t="str">
        <f>IFERROR(VLOOKUP(C283,'Inscription - registration'!$B$13:$I$1012,6,FALSE)," ")</f>
        <v xml:space="preserve"> </v>
      </c>
      <c r="I283" s="60" t="str">
        <f>IFERROR(VLOOKUP(C283,'Inscription - registration'!$B$13:$I$1012,7,FALSE)," ")</f>
        <v xml:space="preserve"> </v>
      </c>
      <c r="J283" s="22"/>
      <c r="K283" s="14" t="str">
        <f t="shared" si="4"/>
        <v xml:space="preserve"> </v>
      </c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x14ac:dyDescent="0.25">
      <c r="A284" s="10"/>
      <c r="B284" s="15">
        <v>272</v>
      </c>
      <c r="C284" s="12"/>
      <c r="D284" s="26" t="str">
        <f>IFERROR(VLOOKUP(C284,'Inscription - registration'!$B$13:$I$1012,2,FALSE)," ")</f>
        <v xml:space="preserve"> </v>
      </c>
      <c r="E284" s="27" t="str">
        <f>IFERROR(VLOOKUP(C284,'Inscription - registration'!$B$13:$I$1012,3,FALSE)," ")</f>
        <v xml:space="preserve"> </v>
      </c>
      <c r="F284" s="27" t="str">
        <f>IFERROR(VLOOKUP(C284,'Inscription - registration'!$B$13:$I$1012,4,FALSE)," ")</f>
        <v xml:space="preserve"> </v>
      </c>
      <c r="G284" s="27" t="str">
        <f>IFERROR(VLOOKUP(C284,'Inscription - registration'!$B$13:$I$1012,5,FALSE)," ")</f>
        <v xml:space="preserve"> </v>
      </c>
      <c r="H284" s="27" t="str">
        <f>IFERROR(VLOOKUP(C284,'Inscription - registration'!$B$13:$I$1012,6,FALSE)," ")</f>
        <v xml:space="preserve"> </v>
      </c>
      <c r="I284" s="59" t="str">
        <f>IFERROR(VLOOKUP(C284,'Inscription - registration'!$B$13:$I$1012,7,FALSE)," ")</f>
        <v xml:space="preserve"> </v>
      </c>
      <c r="J284" s="23"/>
      <c r="K284" s="16" t="str">
        <f t="shared" si="4"/>
        <v xml:space="preserve"> </v>
      </c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x14ac:dyDescent="0.25">
      <c r="A285" s="10"/>
      <c r="B285" s="13">
        <v>273</v>
      </c>
      <c r="C285" s="11"/>
      <c r="D285" s="28" t="str">
        <f>IFERROR(VLOOKUP(C285,'Inscription - registration'!$B$13:$I$1012,2,FALSE)," ")</f>
        <v xml:space="preserve"> </v>
      </c>
      <c r="E285" s="29" t="str">
        <f>IFERROR(VLOOKUP(C285,'Inscription - registration'!$B$13:$I$1012,3,FALSE)," ")</f>
        <v xml:space="preserve"> </v>
      </c>
      <c r="F285" s="29" t="str">
        <f>IFERROR(VLOOKUP(C285,'Inscription - registration'!$B$13:$I$1012,4,FALSE)," ")</f>
        <v xml:space="preserve"> </v>
      </c>
      <c r="G285" s="29" t="str">
        <f>IFERROR(VLOOKUP(C285,'Inscription - registration'!$B$13:$I$1012,5,FALSE)," ")</f>
        <v xml:space="preserve"> </v>
      </c>
      <c r="H285" s="29" t="str">
        <f>IFERROR(VLOOKUP(C285,'Inscription - registration'!$B$13:$I$1012,6,FALSE)," ")</f>
        <v xml:space="preserve"> </v>
      </c>
      <c r="I285" s="60" t="str">
        <f>IFERROR(VLOOKUP(C285,'Inscription - registration'!$B$13:$I$1012,7,FALSE)," ")</f>
        <v xml:space="preserve"> </v>
      </c>
      <c r="J285" s="22"/>
      <c r="K285" s="14" t="str">
        <f t="shared" si="4"/>
        <v xml:space="preserve"> </v>
      </c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x14ac:dyDescent="0.25">
      <c r="A286" s="10"/>
      <c r="B286" s="15">
        <v>274</v>
      </c>
      <c r="C286" s="12"/>
      <c r="D286" s="26" t="str">
        <f>IFERROR(VLOOKUP(C286,'Inscription - registration'!$B$13:$I$1012,2,FALSE)," ")</f>
        <v xml:space="preserve"> </v>
      </c>
      <c r="E286" s="27" t="str">
        <f>IFERROR(VLOOKUP(C286,'Inscription - registration'!$B$13:$I$1012,3,FALSE)," ")</f>
        <v xml:space="preserve"> </v>
      </c>
      <c r="F286" s="27" t="str">
        <f>IFERROR(VLOOKUP(C286,'Inscription - registration'!$B$13:$I$1012,4,FALSE)," ")</f>
        <v xml:space="preserve"> </v>
      </c>
      <c r="G286" s="27" t="str">
        <f>IFERROR(VLOOKUP(C286,'Inscription - registration'!$B$13:$I$1012,5,FALSE)," ")</f>
        <v xml:space="preserve"> </v>
      </c>
      <c r="H286" s="27" t="str">
        <f>IFERROR(VLOOKUP(C286,'Inscription - registration'!$B$13:$I$1012,6,FALSE)," ")</f>
        <v xml:space="preserve"> </v>
      </c>
      <c r="I286" s="59" t="str">
        <f>IFERROR(VLOOKUP(C286,'Inscription - registration'!$B$13:$I$1012,7,FALSE)," ")</f>
        <v xml:space="preserve"> </v>
      </c>
      <c r="J286" s="23"/>
      <c r="K286" s="16" t="str">
        <f t="shared" si="4"/>
        <v xml:space="preserve"> </v>
      </c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x14ac:dyDescent="0.25">
      <c r="A287" s="10"/>
      <c r="B287" s="13">
        <v>275</v>
      </c>
      <c r="C287" s="11"/>
      <c r="D287" s="28" t="str">
        <f>IFERROR(VLOOKUP(C287,'Inscription - registration'!$B$13:$I$1012,2,FALSE)," ")</f>
        <v xml:space="preserve"> </v>
      </c>
      <c r="E287" s="29" t="str">
        <f>IFERROR(VLOOKUP(C287,'Inscription - registration'!$B$13:$I$1012,3,FALSE)," ")</f>
        <v xml:space="preserve"> </v>
      </c>
      <c r="F287" s="29" t="str">
        <f>IFERROR(VLOOKUP(C287,'Inscription - registration'!$B$13:$I$1012,4,FALSE)," ")</f>
        <v xml:space="preserve"> </v>
      </c>
      <c r="G287" s="29" t="str">
        <f>IFERROR(VLOOKUP(C287,'Inscription - registration'!$B$13:$I$1012,5,FALSE)," ")</f>
        <v xml:space="preserve"> </v>
      </c>
      <c r="H287" s="29" t="str">
        <f>IFERROR(VLOOKUP(C287,'Inscription - registration'!$B$13:$I$1012,6,FALSE)," ")</f>
        <v xml:space="preserve"> </v>
      </c>
      <c r="I287" s="60" t="str">
        <f>IFERROR(VLOOKUP(C287,'Inscription - registration'!$B$13:$I$1012,7,FALSE)," ")</f>
        <v xml:space="preserve"> </v>
      </c>
      <c r="J287" s="22"/>
      <c r="K287" s="14" t="str">
        <f t="shared" si="4"/>
        <v xml:space="preserve"> </v>
      </c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x14ac:dyDescent="0.25">
      <c r="A288" s="10"/>
      <c r="B288" s="15">
        <v>276</v>
      </c>
      <c r="C288" s="12"/>
      <c r="D288" s="26" t="str">
        <f>IFERROR(VLOOKUP(C288,'Inscription - registration'!$B$13:$I$1012,2,FALSE)," ")</f>
        <v xml:space="preserve"> </v>
      </c>
      <c r="E288" s="27" t="str">
        <f>IFERROR(VLOOKUP(C288,'Inscription - registration'!$B$13:$I$1012,3,FALSE)," ")</f>
        <v xml:space="preserve"> </v>
      </c>
      <c r="F288" s="27" t="str">
        <f>IFERROR(VLOOKUP(C288,'Inscription - registration'!$B$13:$I$1012,4,FALSE)," ")</f>
        <v xml:space="preserve"> </v>
      </c>
      <c r="G288" s="27" t="str">
        <f>IFERROR(VLOOKUP(C288,'Inscription - registration'!$B$13:$I$1012,5,FALSE)," ")</f>
        <v xml:space="preserve"> </v>
      </c>
      <c r="H288" s="27" t="str">
        <f>IFERROR(VLOOKUP(C288,'Inscription - registration'!$B$13:$I$1012,6,FALSE)," ")</f>
        <v xml:space="preserve"> </v>
      </c>
      <c r="I288" s="59" t="str">
        <f>IFERROR(VLOOKUP(C288,'Inscription - registration'!$B$13:$I$1012,7,FALSE)," ")</f>
        <v xml:space="preserve"> </v>
      </c>
      <c r="J288" s="23"/>
      <c r="K288" s="16" t="str">
        <f t="shared" si="4"/>
        <v xml:space="preserve"> </v>
      </c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x14ac:dyDescent="0.25">
      <c r="A289" s="10"/>
      <c r="B289" s="13">
        <v>277</v>
      </c>
      <c r="C289" s="11"/>
      <c r="D289" s="28" t="str">
        <f>IFERROR(VLOOKUP(C289,'Inscription - registration'!$B$13:$I$1012,2,FALSE)," ")</f>
        <v xml:space="preserve"> </v>
      </c>
      <c r="E289" s="29" t="str">
        <f>IFERROR(VLOOKUP(C289,'Inscription - registration'!$B$13:$I$1012,3,FALSE)," ")</f>
        <v xml:space="preserve"> </v>
      </c>
      <c r="F289" s="29" t="str">
        <f>IFERROR(VLOOKUP(C289,'Inscription - registration'!$B$13:$I$1012,4,FALSE)," ")</f>
        <v xml:space="preserve"> </v>
      </c>
      <c r="G289" s="29" t="str">
        <f>IFERROR(VLOOKUP(C289,'Inscription - registration'!$B$13:$I$1012,5,FALSE)," ")</f>
        <v xml:space="preserve"> </v>
      </c>
      <c r="H289" s="29" t="str">
        <f>IFERROR(VLOOKUP(C289,'Inscription - registration'!$B$13:$I$1012,6,FALSE)," ")</f>
        <v xml:space="preserve"> </v>
      </c>
      <c r="I289" s="60" t="str">
        <f>IFERROR(VLOOKUP(C289,'Inscription - registration'!$B$13:$I$1012,7,FALSE)," ")</f>
        <v xml:space="preserve"> </v>
      </c>
      <c r="J289" s="22"/>
      <c r="K289" s="14" t="str">
        <f t="shared" si="4"/>
        <v xml:space="preserve"> </v>
      </c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x14ac:dyDescent="0.25">
      <c r="A290" s="10"/>
      <c r="B290" s="15">
        <v>278</v>
      </c>
      <c r="C290" s="12"/>
      <c r="D290" s="26" t="str">
        <f>IFERROR(VLOOKUP(C290,'Inscription - registration'!$B$13:$I$1012,2,FALSE)," ")</f>
        <v xml:space="preserve"> </v>
      </c>
      <c r="E290" s="27" t="str">
        <f>IFERROR(VLOOKUP(C290,'Inscription - registration'!$B$13:$I$1012,3,FALSE)," ")</f>
        <v xml:space="preserve"> </v>
      </c>
      <c r="F290" s="27" t="str">
        <f>IFERROR(VLOOKUP(C290,'Inscription - registration'!$B$13:$I$1012,4,FALSE)," ")</f>
        <v xml:space="preserve"> </v>
      </c>
      <c r="G290" s="27" t="str">
        <f>IFERROR(VLOOKUP(C290,'Inscription - registration'!$B$13:$I$1012,5,FALSE)," ")</f>
        <v xml:space="preserve"> </v>
      </c>
      <c r="H290" s="27" t="str">
        <f>IFERROR(VLOOKUP(C290,'Inscription - registration'!$B$13:$I$1012,6,FALSE)," ")</f>
        <v xml:space="preserve"> </v>
      </c>
      <c r="I290" s="59" t="str">
        <f>IFERROR(VLOOKUP(C290,'Inscription - registration'!$B$13:$I$1012,7,FALSE)," ")</f>
        <v xml:space="preserve"> </v>
      </c>
      <c r="J290" s="23"/>
      <c r="K290" s="16" t="str">
        <f t="shared" si="4"/>
        <v xml:space="preserve"> </v>
      </c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x14ac:dyDescent="0.25">
      <c r="A291" s="10"/>
      <c r="B291" s="13">
        <v>279</v>
      </c>
      <c r="C291" s="11"/>
      <c r="D291" s="28" t="str">
        <f>IFERROR(VLOOKUP(C291,'Inscription - registration'!$B$13:$I$1012,2,FALSE)," ")</f>
        <v xml:space="preserve"> </v>
      </c>
      <c r="E291" s="29" t="str">
        <f>IFERROR(VLOOKUP(C291,'Inscription - registration'!$B$13:$I$1012,3,FALSE)," ")</f>
        <v xml:space="preserve"> </v>
      </c>
      <c r="F291" s="29" t="str">
        <f>IFERROR(VLOOKUP(C291,'Inscription - registration'!$B$13:$I$1012,4,FALSE)," ")</f>
        <v xml:space="preserve"> </v>
      </c>
      <c r="G291" s="29" t="str">
        <f>IFERROR(VLOOKUP(C291,'Inscription - registration'!$B$13:$I$1012,5,FALSE)," ")</f>
        <v xml:space="preserve"> </v>
      </c>
      <c r="H291" s="29" t="str">
        <f>IFERROR(VLOOKUP(C291,'Inscription - registration'!$B$13:$I$1012,6,FALSE)," ")</f>
        <v xml:space="preserve"> </v>
      </c>
      <c r="I291" s="60" t="str">
        <f>IFERROR(VLOOKUP(C291,'Inscription - registration'!$B$13:$I$1012,7,FALSE)," ")</f>
        <v xml:space="preserve"> </v>
      </c>
      <c r="J291" s="22"/>
      <c r="K291" s="14" t="str">
        <f t="shared" si="4"/>
        <v xml:space="preserve"> </v>
      </c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x14ac:dyDescent="0.25">
      <c r="A292" s="10"/>
      <c r="B292" s="15">
        <v>280</v>
      </c>
      <c r="C292" s="12"/>
      <c r="D292" s="26" t="str">
        <f>IFERROR(VLOOKUP(C292,'Inscription - registration'!$B$13:$I$1012,2,FALSE)," ")</f>
        <v xml:space="preserve"> </v>
      </c>
      <c r="E292" s="27" t="str">
        <f>IFERROR(VLOOKUP(C292,'Inscription - registration'!$B$13:$I$1012,3,FALSE)," ")</f>
        <v xml:space="preserve"> </v>
      </c>
      <c r="F292" s="27" t="str">
        <f>IFERROR(VLOOKUP(C292,'Inscription - registration'!$B$13:$I$1012,4,FALSE)," ")</f>
        <v xml:space="preserve"> </v>
      </c>
      <c r="G292" s="27" t="str">
        <f>IFERROR(VLOOKUP(C292,'Inscription - registration'!$B$13:$I$1012,5,FALSE)," ")</f>
        <v xml:space="preserve"> </v>
      </c>
      <c r="H292" s="27" t="str">
        <f>IFERROR(VLOOKUP(C292,'Inscription - registration'!$B$13:$I$1012,6,FALSE)," ")</f>
        <v xml:space="preserve"> </v>
      </c>
      <c r="I292" s="59" t="str">
        <f>IFERROR(VLOOKUP(C292,'Inscription - registration'!$B$13:$I$1012,7,FALSE)," ")</f>
        <v xml:space="preserve"> </v>
      </c>
      <c r="J292" s="23"/>
      <c r="K292" s="16" t="str">
        <f t="shared" si="4"/>
        <v xml:space="preserve"> </v>
      </c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x14ac:dyDescent="0.25">
      <c r="A293" s="10"/>
      <c r="B293" s="13">
        <v>281</v>
      </c>
      <c r="C293" s="11"/>
      <c r="D293" s="28" t="str">
        <f>IFERROR(VLOOKUP(C293,'Inscription - registration'!$B$13:$I$1012,2,FALSE)," ")</f>
        <v xml:space="preserve"> </v>
      </c>
      <c r="E293" s="29" t="str">
        <f>IFERROR(VLOOKUP(C293,'Inscription - registration'!$B$13:$I$1012,3,FALSE)," ")</f>
        <v xml:space="preserve"> </v>
      </c>
      <c r="F293" s="29" t="str">
        <f>IFERROR(VLOOKUP(C293,'Inscription - registration'!$B$13:$I$1012,4,FALSE)," ")</f>
        <v xml:space="preserve"> </v>
      </c>
      <c r="G293" s="29" t="str">
        <f>IFERROR(VLOOKUP(C293,'Inscription - registration'!$B$13:$I$1012,5,FALSE)," ")</f>
        <v xml:space="preserve"> </v>
      </c>
      <c r="H293" s="29" t="str">
        <f>IFERROR(VLOOKUP(C293,'Inscription - registration'!$B$13:$I$1012,6,FALSE)," ")</f>
        <v xml:space="preserve"> </v>
      </c>
      <c r="I293" s="60" t="str">
        <f>IFERROR(VLOOKUP(C293,'Inscription - registration'!$B$13:$I$1012,7,FALSE)," ")</f>
        <v xml:space="preserve"> </v>
      </c>
      <c r="J293" s="22"/>
      <c r="K293" s="14" t="str">
        <f t="shared" si="4"/>
        <v xml:space="preserve"> </v>
      </c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x14ac:dyDescent="0.25">
      <c r="A294" s="10"/>
      <c r="B294" s="15">
        <v>282</v>
      </c>
      <c r="C294" s="12"/>
      <c r="D294" s="26" t="str">
        <f>IFERROR(VLOOKUP(C294,'Inscription - registration'!$B$13:$I$1012,2,FALSE)," ")</f>
        <v xml:space="preserve"> </v>
      </c>
      <c r="E294" s="27" t="str">
        <f>IFERROR(VLOOKUP(C294,'Inscription - registration'!$B$13:$I$1012,3,FALSE)," ")</f>
        <v xml:space="preserve"> </v>
      </c>
      <c r="F294" s="27" t="str">
        <f>IFERROR(VLOOKUP(C294,'Inscription - registration'!$B$13:$I$1012,4,FALSE)," ")</f>
        <v xml:space="preserve"> </v>
      </c>
      <c r="G294" s="27" t="str">
        <f>IFERROR(VLOOKUP(C294,'Inscription - registration'!$B$13:$I$1012,5,FALSE)," ")</f>
        <v xml:space="preserve"> </v>
      </c>
      <c r="H294" s="27" t="str">
        <f>IFERROR(VLOOKUP(C294,'Inscription - registration'!$B$13:$I$1012,6,FALSE)," ")</f>
        <v xml:space="preserve"> </v>
      </c>
      <c r="I294" s="59" t="str">
        <f>IFERROR(VLOOKUP(C294,'Inscription - registration'!$B$13:$I$1012,7,FALSE)," ")</f>
        <v xml:space="preserve"> </v>
      </c>
      <c r="J294" s="23"/>
      <c r="K294" s="16" t="str">
        <f t="shared" si="4"/>
        <v xml:space="preserve"> </v>
      </c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x14ac:dyDescent="0.25">
      <c r="A295" s="10"/>
      <c r="B295" s="13">
        <v>283</v>
      </c>
      <c r="C295" s="11"/>
      <c r="D295" s="28" t="str">
        <f>IFERROR(VLOOKUP(C295,'Inscription - registration'!$B$13:$I$1012,2,FALSE)," ")</f>
        <v xml:space="preserve"> </v>
      </c>
      <c r="E295" s="29" t="str">
        <f>IFERROR(VLOOKUP(C295,'Inscription - registration'!$B$13:$I$1012,3,FALSE)," ")</f>
        <v xml:space="preserve"> </v>
      </c>
      <c r="F295" s="29" t="str">
        <f>IFERROR(VLOOKUP(C295,'Inscription - registration'!$B$13:$I$1012,4,FALSE)," ")</f>
        <v xml:space="preserve"> </v>
      </c>
      <c r="G295" s="29" t="str">
        <f>IFERROR(VLOOKUP(C295,'Inscription - registration'!$B$13:$I$1012,5,FALSE)," ")</f>
        <v xml:space="preserve"> </v>
      </c>
      <c r="H295" s="29" t="str">
        <f>IFERROR(VLOOKUP(C295,'Inscription - registration'!$B$13:$I$1012,6,FALSE)," ")</f>
        <v xml:space="preserve"> </v>
      </c>
      <c r="I295" s="60" t="str">
        <f>IFERROR(VLOOKUP(C295,'Inscription - registration'!$B$13:$I$1012,7,FALSE)," ")</f>
        <v xml:space="preserve"> </v>
      </c>
      <c r="J295" s="22"/>
      <c r="K295" s="14" t="str">
        <f t="shared" si="4"/>
        <v xml:space="preserve"> </v>
      </c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x14ac:dyDescent="0.25">
      <c r="A296" s="10"/>
      <c r="B296" s="15">
        <v>284</v>
      </c>
      <c r="C296" s="12"/>
      <c r="D296" s="26" t="str">
        <f>IFERROR(VLOOKUP(C296,'Inscription - registration'!$B$13:$I$1012,2,FALSE)," ")</f>
        <v xml:space="preserve"> </v>
      </c>
      <c r="E296" s="27" t="str">
        <f>IFERROR(VLOOKUP(C296,'Inscription - registration'!$B$13:$I$1012,3,FALSE)," ")</f>
        <v xml:space="preserve"> </v>
      </c>
      <c r="F296" s="27" t="str">
        <f>IFERROR(VLOOKUP(C296,'Inscription - registration'!$B$13:$I$1012,4,FALSE)," ")</f>
        <v xml:space="preserve"> </v>
      </c>
      <c r="G296" s="27" t="str">
        <f>IFERROR(VLOOKUP(C296,'Inscription - registration'!$B$13:$I$1012,5,FALSE)," ")</f>
        <v xml:space="preserve"> </v>
      </c>
      <c r="H296" s="27" t="str">
        <f>IFERROR(VLOOKUP(C296,'Inscription - registration'!$B$13:$I$1012,6,FALSE)," ")</f>
        <v xml:space="preserve"> </v>
      </c>
      <c r="I296" s="59" t="str">
        <f>IFERROR(VLOOKUP(C296,'Inscription - registration'!$B$13:$I$1012,7,FALSE)," ")</f>
        <v xml:space="preserve"> </v>
      </c>
      <c r="J296" s="23"/>
      <c r="K296" s="16" t="str">
        <f t="shared" si="4"/>
        <v xml:space="preserve"> </v>
      </c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x14ac:dyDescent="0.25">
      <c r="A297" s="10"/>
      <c r="B297" s="13">
        <v>285</v>
      </c>
      <c r="C297" s="11"/>
      <c r="D297" s="28" t="str">
        <f>IFERROR(VLOOKUP(C297,'Inscription - registration'!$B$13:$I$1012,2,FALSE)," ")</f>
        <v xml:space="preserve"> </v>
      </c>
      <c r="E297" s="29" t="str">
        <f>IFERROR(VLOOKUP(C297,'Inscription - registration'!$B$13:$I$1012,3,FALSE)," ")</f>
        <v xml:space="preserve"> </v>
      </c>
      <c r="F297" s="29" t="str">
        <f>IFERROR(VLOOKUP(C297,'Inscription - registration'!$B$13:$I$1012,4,FALSE)," ")</f>
        <v xml:space="preserve"> </v>
      </c>
      <c r="G297" s="29" t="str">
        <f>IFERROR(VLOOKUP(C297,'Inscription - registration'!$B$13:$I$1012,5,FALSE)," ")</f>
        <v xml:space="preserve"> </v>
      </c>
      <c r="H297" s="29" t="str">
        <f>IFERROR(VLOOKUP(C297,'Inscription - registration'!$B$13:$I$1012,6,FALSE)," ")</f>
        <v xml:space="preserve"> </v>
      </c>
      <c r="I297" s="60" t="str">
        <f>IFERROR(VLOOKUP(C297,'Inscription - registration'!$B$13:$I$1012,7,FALSE)," ")</f>
        <v xml:space="preserve"> </v>
      </c>
      <c r="J297" s="22"/>
      <c r="K297" s="14" t="str">
        <f t="shared" si="4"/>
        <v xml:space="preserve"> </v>
      </c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x14ac:dyDescent="0.25">
      <c r="A298" s="10"/>
      <c r="B298" s="15">
        <v>286</v>
      </c>
      <c r="C298" s="12"/>
      <c r="D298" s="26" t="str">
        <f>IFERROR(VLOOKUP(C298,'Inscription - registration'!$B$13:$I$1012,2,FALSE)," ")</f>
        <v xml:space="preserve"> </v>
      </c>
      <c r="E298" s="27" t="str">
        <f>IFERROR(VLOOKUP(C298,'Inscription - registration'!$B$13:$I$1012,3,FALSE)," ")</f>
        <v xml:space="preserve"> </v>
      </c>
      <c r="F298" s="27" t="str">
        <f>IFERROR(VLOOKUP(C298,'Inscription - registration'!$B$13:$I$1012,4,FALSE)," ")</f>
        <v xml:space="preserve"> </v>
      </c>
      <c r="G298" s="27" t="str">
        <f>IFERROR(VLOOKUP(C298,'Inscription - registration'!$B$13:$I$1012,5,FALSE)," ")</f>
        <v xml:space="preserve"> </v>
      </c>
      <c r="H298" s="27" t="str">
        <f>IFERROR(VLOOKUP(C298,'Inscription - registration'!$B$13:$I$1012,6,FALSE)," ")</f>
        <v xml:space="preserve"> </v>
      </c>
      <c r="I298" s="59" t="str">
        <f>IFERROR(VLOOKUP(C298,'Inscription - registration'!$B$13:$I$1012,7,FALSE)," ")</f>
        <v xml:space="preserve"> </v>
      </c>
      <c r="J298" s="23"/>
      <c r="K298" s="16" t="str">
        <f t="shared" si="4"/>
        <v xml:space="preserve"> </v>
      </c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x14ac:dyDescent="0.25">
      <c r="A299" s="10"/>
      <c r="B299" s="13">
        <v>287</v>
      </c>
      <c r="C299" s="11"/>
      <c r="D299" s="28" t="str">
        <f>IFERROR(VLOOKUP(C299,'Inscription - registration'!$B$13:$I$1012,2,FALSE)," ")</f>
        <v xml:space="preserve"> </v>
      </c>
      <c r="E299" s="29" t="str">
        <f>IFERROR(VLOOKUP(C299,'Inscription - registration'!$B$13:$I$1012,3,FALSE)," ")</f>
        <v xml:space="preserve"> </v>
      </c>
      <c r="F299" s="29" t="str">
        <f>IFERROR(VLOOKUP(C299,'Inscription - registration'!$B$13:$I$1012,4,FALSE)," ")</f>
        <v xml:space="preserve"> </v>
      </c>
      <c r="G299" s="29" t="str">
        <f>IFERROR(VLOOKUP(C299,'Inscription - registration'!$B$13:$I$1012,5,FALSE)," ")</f>
        <v xml:space="preserve"> </v>
      </c>
      <c r="H299" s="29" t="str">
        <f>IFERROR(VLOOKUP(C299,'Inscription - registration'!$B$13:$I$1012,6,FALSE)," ")</f>
        <v xml:space="preserve"> </v>
      </c>
      <c r="I299" s="60" t="str">
        <f>IFERROR(VLOOKUP(C299,'Inscription - registration'!$B$13:$I$1012,7,FALSE)," ")</f>
        <v xml:space="preserve"> </v>
      </c>
      <c r="J299" s="22"/>
      <c r="K299" s="14" t="str">
        <f t="shared" si="4"/>
        <v xml:space="preserve"> </v>
      </c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x14ac:dyDescent="0.25">
      <c r="A300" s="10"/>
      <c r="B300" s="15">
        <v>288</v>
      </c>
      <c r="C300" s="12"/>
      <c r="D300" s="26" t="str">
        <f>IFERROR(VLOOKUP(C300,'Inscription - registration'!$B$13:$I$1012,2,FALSE)," ")</f>
        <v xml:space="preserve"> </v>
      </c>
      <c r="E300" s="27" t="str">
        <f>IFERROR(VLOOKUP(C300,'Inscription - registration'!$B$13:$I$1012,3,FALSE)," ")</f>
        <v xml:space="preserve"> </v>
      </c>
      <c r="F300" s="27" t="str">
        <f>IFERROR(VLOOKUP(C300,'Inscription - registration'!$B$13:$I$1012,4,FALSE)," ")</f>
        <v xml:space="preserve"> </v>
      </c>
      <c r="G300" s="27" t="str">
        <f>IFERROR(VLOOKUP(C300,'Inscription - registration'!$B$13:$I$1012,5,FALSE)," ")</f>
        <v xml:space="preserve"> </v>
      </c>
      <c r="H300" s="27" t="str">
        <f>IFERROR(VLOOKUP(C300,'Inscription - registration'!$B$13:$I$1012,6,FALSE)," ")</f>
        <v xml:space="preserve"> </v>
      </c>
      <c r="I300" s="59" t="str">
        <f>IFERROR(VLOOKUP(C300,'Inscription - registration'!$B$13:$I$1012,7,FALSE)," ")</f>
        <v xml:space="preserve"> </v>
      </c>
      <c r="J300" s="23"/>
      <c r="K300" s="16" t="str">
        <f t="shared" si="4"/>
        <v xml:space="preserve"> </v>
      </c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x14ac:dyDescent="0.25">
      <c r="A301" s="10"/>
      <c r="B301" s="13">
        <v>289</v>
      </c>
      <c r="C301" s="11"/>
      <c r="D301" s="28" t="str">
        <f>IFERROR(VLOOKUP(C301,'Inscription - registration'!$B$13:$I$1012,2,FALSE)," ")</f>
        <v xml:space="preserve"> </v>
      </c>
      <c r="E301" s="29" t="str">
        <f>IFERROR(VLOOKUP(C301,'Inscription - registration'!$B$13:$I$1012,3,FALSE)," ")</f>
        <v xml:space="preserve"> </v>
      </c>
      <c r="F301" s="29" t="str">
        <f>IFERROR(VLOOKUP(C301,'Inscription - registration'!$B$13:$I$1012,4,FALSE)," ")</f>
        <v xml:space="preserve"> </v>
      </c>
      <c r="G301" s="29" t="str">
        <f>IFERROR(VLOOKUP(C301,'Inscription - registration'!$B$13:$I$1012,5,FALSE)," ")</f>
        <v xml:space="preserve"> </v>
      </c>
      <c r="H301" s="29" t="str">
        <f>IFERROR(VLOOKUP(C301,'Inscription - registration'!$B$13:$I$1012,6,FALSE)," ")</f>
        <v xml:space="preserve"> </v>
      </c>
      <c r="I301" s="60" t="str">
        <f>IFERROR(VLOOKUP(C301,'Inscription - registration'!$B$13:$I$1012,7,FALSE)," ")</f>
        <v xml:space="preserve"> </v>
      </c>
      <c r="J301" s="22"/>
      <c r="K301" s="14" t="str">
        <f t="shared" si="4"/>
        <v xml:space="preserve"> </v>
      </c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x14ac:dyDescent="0.25">
      <c r="A302" s="10"/>
      <c r="B302" s="15">
        <v>290</v>
      </c>
      <c r="C302" s="12"/>
      <c r="D302" s="26" t="str">
        <f>IFERROR(VLOOKUP(C302,'Inscription - registration'!$B$13:$I$1012,2,FALSE)," ")</f>
        <v xml:space="preserve"> </v>
      </c>
      <c r="E302" s="27" t="str">
        <f>IFERROR(VLOOKUP(C302,'Inscription - registration'!$B$13:$I$1012,3,FALSE)," ")</f>
        <v xml:space="preserve"> </v>
      </c>
      <c r="F302" s="27" t="str">
        <f>IFERROR(VLOOKUP(C302,'Inscription - registration'!$B$13:$I$1012,4,FALSE)," ")</f>
        <v xml:space="preserve"> </v>
      </c>
      <c r="G302" s="27" t="str">
        <f>IFERROR(VLOOKUP(C302,'Inscription - registration'!$B$13:$I$1012,5,FALSE)," ")</f>
        <v xml:space="preserve"> </v>
      </c>
      <c r="H302" s="27" t="str">
        <f>IFERROR(VLOOKUP(C302,'Inscription - registration'!$B$13:$I$1012,6,FALSE)," ")</f>
        <v xml:space="preserve"> </v>
      </c>
      <c r="I302" s="59" t="str">
        <f>IFERROR(VLOOKUP(C302,'Inscription - registration'!$B$13:$I$1012,7,FALSE)," ")</f>
        <v xml:space="preserve"> </v>
      </c>
      <c r="J302" s="23"/>
      <c r="K302" s="16" t="str">
        <f t="shared" si="4"/>
        <v xml:space="preserve"> </v>
      </c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x14ac:dyDescent="0.25">
      <c r="A303" s="10"/>
      <c r="B303" s="13">
        <v>291</v>
      </c>
      <c r="C303" s="11"/>
      <c r="D303" s="28" t="str">
        <f>IFERROR(VLOOKUP(C303,'Inscription - registration'!$B$13:$I$1012,2,FALSE)," ")</f>
        <v xml:space="preserve"> </v>
      </c>
      <c r="E303" s="29" t="str">
        <f>IFERROR(VLOOKUP(C303,'Inscription - registration'!$B$13:$I$1012,3,FALSE)," ")</f>
        <v xml:space="preserve"> </v>
      </c>
      <c r="F303" s="29" t="str">
        <f>IFERROR(VLOOKUP(C303,'Inscription - registration'!$B$13:$I$1012,4,FALSE)," ")</f>
        <v xml:space="preserve"> </v>
      </c>
      <c r="G303" s="29" t="str">
        <f>IFERROR(VLOOKUP(C303,'Inscription - registration'!$B$13:$I$1012,5,FALSE)," ")</f>
        <v xml:space="preserve"> </v>
      </c>
      <c r="H303" s="29" t="str">
        <f>IFERROR(VLOOKUP(C303,'Inscription - registration'!$B$13:$I$1012,6,FALSE)," ")</f>
        <v xml:space="preserve"> </v>
      </c>
      <c r="I303" s="60" t="str">
        <f>IFERROR(VLOOKUP(C303,'Inscription - registration'!$B$13:$I$1012,7,FALSE)," ")</f>
        <v xml:space="preserve"> </v>
      </c>
      <c r="J303" s="22"/>
      <c r="K303" s="14" t="str">
        <f t="shared" si="4"/>
        <v xml:space="preserve"> </v>
      </c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x14ac:dyDescent="0.25">
      <c r="A304" s="10"/>
      <c r="B304" s="15">
        <v>292</v>
      </c>
      <c r="C304" s="12"/>
      <c r="D304" s="26" t="str">
        <f>IFERROR(VLOOKUP(C304,'Inscription - registration'!$B$13:$I$1012,2,FALSE)," ")</f>
        <v xml:space="preserve"> </v>
      </c>
      <c r="E304" s="27" t="str">
        <f>IFERROR(VLOOKUP(C304,'Inscription - registration'!$B$13:$I$1012,3,FALSE)," ")</f>
        <v xml:space="preserve"> </v>
      </c>
      <c r="F304" s="27" t="str">
        <f>IFERROR(VLOOKUP(C304,'Inscription - registration'!$B$13:$I$1012,4,FALSE)," ")</f>
        <v xml:space="preserve"> </v>
      </c>
      <c r="G304" s="27" t="str">
        <f>IFERROR(VLOOKUP(C304,'Inscription - registration'!$B$13:$I$1012,5,FALSE)," ")</f>
        <v xml:space="preserve"> </v>
      </c>
      <c r="H304" s="27" t="str">
        <f>IFERROR(VLOOKUP(C304,'Inscription - registration'!$B$13:$I$1012,6,FALSE)," ")</f>
        <v xml:space="preserve"> </v>
      </c>
      <c r="I304" s="59" t="str">
        <f>IFERROR(VLOOKUP(C304,'Inscription - registration'!$B$13:$I$1012,7,FALSE)," ")</f>
        <v xml:space="preserve"> </v>
      </c>
      <c r="J304" s="23"/>
      <c r="K304" s="16" t="str">
        <f t="shared" si="4"/>
        <v xml:space="preserve"> </v>
      </c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x14ac:dyDescent="0.25">
      <c r="A305" s="10"/>
      <c r="B305" s="13">
        <v>293</v>
      </c>
      <c r="C305" s="11"/>
      <c r="D305" s="28" t="str">
        <f>IFERROR(VLOOKUP(C305,'Inscription - registration'!$B$13:$I$1012,2,FALSE)," ")</f>
        <v xml:space="preserve"> </v>
      </c>
      <c r="E305" s="29" t="str">
        <f>IFERROR(VLOOKUP(C305,'Inscription - registration'!$B$13:$I$1012,3,FALSE)," ")</f>
        <v xml:space="preserve"> </v>
      </c>
      <c r="F305" s="29" t="str">
        <f>IFERROR(VLOOKUP(C305,'Inscription - registration'!$B$13:$I$1012,4,FALSE)," ")</f>
        <v xml:space="preserve"> </v>
      </c>
      <c r="G305" s="29" t="str">
        <f>IFERROR(VLOOKUP(C305,'Inscription - registration'!$B$13:$I$1012,5,FALSE)," ")</f>
        <v xml:space="preserve"> </v>
      </c>
      <c r="H305" s="29" t="str">
        <f>IFERROR(VLOOKUP(C305,'Inscription - registration'!$B$13:$I$1012,6,FALSE)," ")</f>
        <v xml:space="preserve"> </v>
      </c>
      <c r="I305" s="60" t="str">
        <f>IFERROR(VLOOKUP(C305,'Inscription - registration'!$B$13:$I$1012,7,FALSE)," ")</f>
        <v xml:space="preserve"> </v>
      </c>
      <c r="J305" s="22"/>
      <c r="K305" s="14" t="str">
        <f t="shared" si="4"/>
        <v xml:space="preserve"> </v>
      </c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x14ac:dyDescent="0.25">
      <c r="A306" s="10"/>
      <c r="B306" s="15">
        <v>294</v>
      </c>
      <c r="C306" s="12"/>
      <c r="D306" s="26" t="str">
        <f>IFERROR(VLOOKUP(C306,'Inscription - registration'!$B$13:$I$1012,2,FALSE)," ")</f>
        <v xml:space="preserve"> </v>
      </c>
      <c r="E306" s="27" t="str">
        <f>IFERROR(VLOOKUP(C306,'Inscription - registration'!$B$13:$I$1012,3,FALSE)," ")</f>
        <v xml:space="preserve"> </v>
      </c>
      <c r="F306" s="27" t="str">
        <f>IFERROR(VLOOKUP(C306,'Inscription - registration'!$B$13:$I$1012,4,FALSE)," ")</f>
        <v xml:space="preserve"> </v>
      </c>
      <c r="G306" s="27" t="str">
        <f>IFERROR(VLOOKUP(C306,'Inscription - registration'!$B$13:$I$1012,5,FALSE)," ")</f>
        <v xml:space="preserve"> </v>
      </c>
      <c r="H306" s="27" t="str">
        <f>IFERROR(VLOOKUP(C306,'Inscription - registration'!$B$13:$I$1012,6,FALSE)," ")</f>
        <v xml:space="preserve"> </v>
      </c>
      <c r="I306" s="59" t="str">
        <f>IFERROR(VLOOKUP(C306,'Inscription - registration'!$B$13:$I$1012,7,FALSE)," ")</f>
        <v xml:space="preserve"> </v>
      </c>
      <c r="J306" s="23"/>
      <c r="K306" s="16" t="str">
        <f t="shared" si="4"/>
        <v xml:space="preserve"> </v>
      </c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x14ac:dyDescent="0.25">
      <c r="A307" s="10"/>
      <c r="B307" s="13">
        <v>295</v>
      </c>
      <c r="C307" s="11"/>
      <c r="D307" s="28" t="str">
        <f>IFERROR(VLOOKUP(C307,'Inscription - registration'!$B$13:$I$1012,2,FALSE)," ")</f>
        <v xml:space="preserve"> </v>
      </c>
      <c r="E307" s="29" t="str">
        <f>IFERROR(VLOOKUP(C307,'Inscription - registration'!$B$13:$I$1012,3,FALSE)," ")</f>
        <v xml:space="preserve"> </v>
      </c>
      <c r="F307" s="29" t="str">
        <f>IFERROR(VLOOKUP(C307,'Inscription - registration'!$B$13:$I$1012,4,FALSE)," ")</f>
        <v xml:space="preserve"> </v>
      </c>
      <c r="G307" s="29" t="str">
        <f>IFERROR(VLOOKUP(C307,'Inscription - registration'!$B$13:$I$1012,5,FALSE)," ")</f>
        <v xml:space="preserve"> </v>
      </c>
      <c r="H307" s="29" t="str">
        <f>IFERROR(VLOOKUP(C307,'Inscription - registration'!$B$13:$I$1012,6,FALSE)," ")</f>
        <v xml:space="preserve"> </v>
      </c>
      <c r="I307" s="60" t="str">
        <f>IFERROR(VLOOKUP(C307,'Inscription - registration'!$B$13:$I$1012,7,FALSE)," ")</f>
        <v xml:space="preserve"> </v>
      </c>
      <c r="J307" s="22"/>
      <c r="K307" s="14" t="str">
        <f t="shared" si="4"/>
        <v xml:space="preserve"> </v>
      </c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x14ac:dyDescent="0.25">
      <c r="A308" s="10"/>
      <c r="B308" s="15">
        <v>296</v>
      </c>
      <c r="C308" s="12"/>
      <c r="D308" s="26" t="str">
        <f>IFERROR(VLOOKUP(C308,'Inscription - registration'!$B$13:$I$1012,2,FALSE)," ")</f>
        <v xml:space="preserve"> </v>
      </c>
      <c r="E308" s="27" t="str">
        <f>IFERROR(VLOOKUP(C308,'Inscription - registration'!$B$13:$I$1012,3,FALSE)," ")</f>
        <v xml:space="preserve"> </v>
      </c>
      <c r="F308" s="27" t="str">
        <f>IFERROR(VLOOKUP(C308,'Inscription - registration'!$B$13:$I$1012,4,FALSE)," ")</f>
        <v xml:space="preserve"> </v>
      </c>
      <c r="G308" s="27" t="str">
        <f>IFERROR(VLOOKUP(C308,'Inscription - registration'!$B$13:$I$1012,5,FALSE)," ")</f>
        <v xml:space="preserve"> </v>
      </c>
      <c r="H308" s="27" t="str">
        <f>IFERROR(VLOOKUP(C308,'Inscription - registration'!$B$13:$I$1012,6,FALSE)," ")</f>
        <v xml:space="preserve"> </v>
      </c>
      <c r="I308" s="59" t="str">
        <f>IFERROR(VLOOKUP(C308,'Inscription - registration'!$B$13:$I$1012,7,FALSE)," ")</f>
        <v xml:space="preserve"> </v>
      </c>
      <c r="J308" s="23"/>
      <c r="K308" s="16" t="str">
        <f t="shared" si="4"/>
        <v xml:space="preserve"> </v>
      </c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x14ac:dyDescent="0.25">
      <c r="A309" s="10"/>
      <c r="B309" s="13">
        <v>297</v>
      </c>
      <c r="C309" s="11"/>
      <c r="D309" s="28" t="str">
        <f>IFERROR(VLOOKUP(C309,'Inscription - registration'!$B$13:$I$1012,2,FALSE)," ")</f>
        <v xml:space="preserve"> </v>
      </c>
      <c r="E309" s="29" t="str">
        <f>IFERROR(VLOOKUP(C309,'Inscription - registration'!$B$13:$I$1012,3,FALSE)," ")</f>
        <v xml:space="preserve"> </v>
      </c>
      <c r="F309" s="29" t="str">
        <f>IFERROR(VLOOKUP(C309,'Inscription - registration'!$B$13:$I$1012,4,FALSE)," ")</f>
        <v xml:space="preserve"> </v>
      </c>
      <c r="G309" s="29" t="str">
        <f>IFERROR(VLOOKUP(C309,'Inscription - registration'!$B$13:$I$1012,5,FALSE)," ")</f>
        <v xml:space="preserve"> </v>
      </c>
      <c r="H309" s="29" t="str">
        <f>IFERROR(VLOOKUP(C309,'Inscription - registration'!$B$13:$I$1012,6,FALSE)," ")</f>
        <v xml:space="preserve"> </v>
      </c>
      <c r="I309" s="60" t="str">
        <f>IFERROR(VLOOKUP(C309,'Inscription - registration'!$B$13:$I$1012,7,FALSE)," ")</f>
        <v xml:space="preserve"> </v>
      </c>
      <c r="J309" s="22"/>
      <c r="K309" s="14" t="str">
        <f t="shared" si="4"/>
        <v xml:space="preserve"> </v>
      </c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x14ac:dyDescent="0.25">
      <c r="A310" s="10"/>
      <c r="B310" s="15">
        <v>298</v>
      </c>
      <c r="C310" s="12"/>
      <c r="D310" s="26" t="str">
        <f>IFERROR(VLOOKUP(C310,'Inscription - registration'!$B$13:$I$1012,2,FALSE)," ")</f>
        <v xml:space="preserve"> </v>
      </c>
      <c r="E310" s="27" t="str">
        <f>IFERROR(VLOOKUP(C310,'Inscription - registration'!$B$13:$I$1012,3,FALSE)," ")</f>
        <v xml:space="preserve"> </v>
      </c>
      <c r="F310" s="27" t="str">
        <f>IFERROR(VLOOKUP(C310,'Inscription - registration'!$B$13:$I$1012,4,FALSE)," ")</f>
        <v xml:space="preserve"> </v>
      </c>
      <c r="G310" s="27" t="str">
        <f>IFERROR(VLOOKUP(C310,'Inscription - registration'!$B$13:$I$1012,5,FALSE)," ")</f>
        <v xml:space="preserve"> </v>
      </c>
      <c r="H310" s="27" t="str">
        <f>IFERROR(VLOOKUP(C310,'Inscription - registration'!$B$13:$I$1012,6,FALSE)," ")</f>
        <v xml:space="preserve"> </v>
      </c>
      <c r="I310" s="59" t="str">
        <f>IFERROR(VLOOKUP(C310,'Inscription - registration'!$B$13:$I$1012,7,FALSE)," ")</f>
        <v xml:space="preserve"> </v>
      </c>
      <c r="J310" s="23"/>
      <c r="K310" s="16" t="str">
        <f t="shared" si="4"/>
        <v xml:space="preserve"> </v>
      </c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x14ac:dyDescent="0.25">
      <c r="A311" s="10"/>
      <c r="B311" s="13">
        <v>299</v>
      </c>
      <c r="C311" s="11"/>
      <c r="D311" s="28" t="str">
        <f>IFERROR(VLOOKUP(C311,'Inscription - registration'!$B$13:$I$1012,2,FALSE)," ")</f>
        <v xml:space="preserve"> </v>
      </c>
      <c r="E311" s="29" t="str">
        <f>IFERROR(VLOOKUP(C311,'Inscription - registration'!$B$13:$I$1012,3,FALSE)," ")</f>
        <v xml:space="preserve"> </v>
      </c>
      <c r="F311" s="29" t="str">
        <f>IFERROR(VLOOKUP(C311,'Inscription - registration'!$B$13:$I$1012,4,FALSE)," ")</f>
        <v xml:space="preserve"> </v>
      </c>
      <c r="G311" s="29" t="str">
        <f>IFERROR(VLOOKUP(C311,'Inscription - registration'!$B$13:$I$1012,5,FALSE)," ")</f>
        <v xml:space="preserve"> </v>
      </c>
      <c r="H311" s="29" t="str">
        <f>IFERROR(VLOOKUP(C311,'Inscription - registration'!$B$13:$I$1012,6,FALSE)," ")</f>
        <v xml:space="preserve"> </v>
      </c>
      <c r="I311" s="60" t="str">
        <f>IFERROR(VLOOKUP(C311,'Inscription - registration'!$B$13:$I$1012,7,FALSE)," ")</f>
        <v xml:space="preserve"> </v>
      </c>
      <c r="J311" s="22"/>
      <c r="K311" s="14" t="str">
        <f t="shared" si="4"/>
        <v xml:space="preserve"> </v>
      </c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x14ac:dyDescent="0.25">
      <c r="A312" s="10"/>
      <c r="B312" s="15">
        <v>300</v>
      </c>
      <c r="C312" s="12"/>
      <c r="D312" s="26" t="str">
        <f>IFERROR(VLOOKUP(C312,'Inscription - registration'!$B$13:$I$1012,2,FALSE)," ")</f>
        <v xml:space="preserve"> </v>
      </c>
      <c r="E312" s="27" t="str">
        <f>IFERROR(VLOOKUP(C312,'Inscription - registration'!$B$13:$I$1012,3,FALSE)," ")</f>
        <v xml:space="preserve"> </v>
      </c>
      <c r="F312" s="27" t="str">
        <f>IFERROR(VLOOKUP(C312,'Inscription - registration'!$B$13:$I$1012,4,FALSE)," ")</f>
        <v xml:space="preserve"> </v>
      </c>
      <c r="G312" s="27" t="str">
        <f>IFERROR(VLOOKUP(C312,'Inscription - registration'!$B$13:$I$1012,5,FALSE)," ")</f>
        <v xml:space="preserve"> </v>
      </c>
      <c r="H312" s="27" t="str">
        <f>IFERROR(VLOOKUP(C312,'Inscription - registration'!$B$13:$I$1012,6,FALSE)," ")</f>
        <v xml:space="preserve"> </v>
      </c>
      <c r="I312" s="59" t="str">
        <f>IFERROR(VLOOKUP(C312,'Inscription - registration'!$B$13:$I$1012,7,FALSE)," ")</f>
        <v xml:space="preserve"> </v>
      </c>
      <c r="J312" s="23"/>
      <c r="K312" s="16" t="str">
        <f t="shared" si="4"/>
        <v xml:space="preserve"> </v>
      </c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x14ac:dyDescent="0.25">
      <c r="A313" s="10"/>
      <c r="B313" s="13">
        <v>301</v>
      </c>
      <c r="C313" s="11"/>
      <c r="D313" s="28" t="str">
        <f>IFERROR(VLOOKUP(C313,'Inscription - registration'!$B$13:$I$1012,2,FALSE)," ")</f>
        <v xml:space="preserve"> </v>
      </c>
      <c r="E313" s="29" t="str">
        <f>IFERROR(VLOOKUP(C313,'Inscription - registration'!$B$13:$I$1012,3,FALSE)," ")</f>
        <v xml:space="preserve"> </v>
      </c>
      <c r="F313" s="29" t="str">
        <f>IFERROR(VLOOKUP(C313,'Inscription - registration'!$B$13:$I$1012,4,FALSE)," ")</f>
        <v xml:space="preserve"> </v>
      </c>
      <c r="G313" s="29" t="str">
        <f>IFERROR(VLOOKUP(C313,'Inscription - registration'!$B$13:$I$1012,5,FALSE)," ")</f>
        <v xml:space="preserve"> </v>
      </c>
      <c r="H313" s="29" t="str">
        <f>IFERROR(VLOOKUP(C313,'Inscription - registration'!$B$13:$I$1012,6,FALSE)," ")</f>
        <v xml:space="preserve"> </v>
      </c>
      <c r="I313" s="60" t="str">
        <f>IFERROR(VLOOKUP(C313,'Inscription - registration'!$B$13:$I$1012,7,FALSE)," ")</f>
        <v xml:space="preserve"> </v>
      </c>
      <c r="J313" s="22"/>
      <c r="K313" s="14" t="str">
        <f t="shared" si="4"/>
        <v xml:space="preserve"> </v>
      </c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x14ac:dyDescent="0.25">
      <c r="A314" s="10"/>
      <c r="B314" s="15">
        <v>302</v>
      </c>
      <c r="C314" s="12"/>
      <c r="D314" s="26" t="str">
        <f>IFERROR(VLOOKUP(C314,'Inscription - registration'!$B$13:$I$1012,2,FALSE)," ")</f>
        <v xml:space="preserve"> </v>
      </c>
      <c r="E314" s="27" t="str">
        <f>IFERROR(VLOOKUP(C314,'Inscription - registration'!$B$13:$I$1012,3,FALSE)," ")</f>
        <v xml:space="preserve"> </v>
      </c>
      <c r="F314" s="27" t="str">
        <f>IFERROR(VLOOKUP(C314,'Inscription - registration'!$B$13:$I$1012,4,FALSE)," ")</f>
        <v xml:space="preserve"> </v>
      </c>
      <c r="G314" s="27" t="str">
        <f>IFERROR(VLOOKUP(C314,'Inscription - registration'!$B$13:$I$1012,5,FALSE)," ")</f>
        <v xml:space="preserve"> </v>
      </c>
      <c r="H314" s="27" t="str">
        <f>IFERROR(VLOOKUP(C314,'Inscription - registration'!$B$13:$I$1012,6,FALSE)," ")</f>
        <v xml:space="preserve"> </v>
      </c>
      <c r="I314" s="59" t="str">
        <f>IFERROR(VLOOKUP(C314,'Inscription - registration'!$B$13:$I$1012,7,FALSE)," ")</f>
        <v xml:space="preserve"> </v>
      </c>
      <c r="J314" s="23"/>
      <c r="K314" s="16" t="str">
        <f t="shared" si="4"/>
        <v xml:space="preserve"> </v>
      </c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x14ac:dyDescent="0.25">
      <c r="A315" s="10"/>
      <c r="B315" s="13">
        <v>303</v>
      </c>
      <c r="C315" s="11"/>
      <c r="D315" s="28" t="str">
        <f>IFERROR(VLOOKUP(C315,'Inscription - registration'!$B$13:$I$1012,2,FALSE)," ")</f>
        <v xml:space="preserve"> </v>
      </c>
      <c r="E315" s="29" t="str">
        <f>IFERROR(VLOOKUP(C315,'Inscription - registration'!$B$13:$I$1012,3,FALSE)," ")</f>
        <v xml:space="preserve"> </v>
      </c>
      <c r="F315" s="29" t="str">
        <f>IFERROR(VLOOKUP(C315,'Inscription - registration'!$B$13:$I$1012,4,FALSE)," ")</f>
        <v xml:space="preserve"> </v>
      </c>
      <c r="G315" s="29" t="str">
        <f>IFERROR(VLOOKUP(C315,'Inscription - registration'!$B$13:$I$1012,5,FALSE)," ")</f>
        <v xml:space="preserve"> </v>
      </c>
      <c r="H315" s="29" t="str">
        <f>IFERROR(VLOOKUP(C315,'Inscription - registration'!$B$13:$I$1012,6,FALSE)," ")</f>
        <v xml:space="preserve"> </v>
      </c>
      <c r="I315" s="60" t="str">
        <f>IFERROR(VLOOKUP(C315,'Inscription - registration'!$B$13:$I$1012,7,FALSE)," ")</f>
        <v xml:space="preserve"> </v>
      </c>
      <c r="J315" s="22"/>
      <c r="K315" s="14" t="str">
        <f t="shared" si="4"/>
        <v xml:space="preserve"> </v>
      </c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x14ac:dyDescent="0.25">
      <c r="A316" s="10"/>
      <c r="B316" s="15">
        <v>304</v>
      </c>
      <c r="C316" s="12"/>
      <c r="D316" s="26" t="str">
        <f>IFERROR(VLOOKUP(C316,'Inscription - registration'!$B$13:$I$1012,2,FALSE)," ")</f>
        <v xml:space="preserve"> </v>
      </c>
      <c r="E316" s="27" t="str">
        <f>IFERROR(VLOOKUP(C316,'Inscription - registration'!$B$13:$I$1012,3,FALSE)," ")</f>
        <v xml:space="preserve"> </v>
      </c>
      <c r="F316" s="27" t="str">
        <f>IFERROR(VLOOKUP(C316,'Inscription - registration'!$B$13:$I$1012,4,FALSE)," ")</f>
        <v xml:space="preserve"> </v>
      </c>
      <c r="G316" s="27" t="str">
        <f>IFERROR(VLOOKUP(C316,'Inscription - registration'!$B$13:$I$1012,5,FALSE)," ")</f>
        <v xml:space="preserve"> </v>
      </c>
      <c r="H316" s="27" t="str">
        <f>IFERROR(VLOOKUP(C316,'Inscription - registration'!$B$13:$I$1012,6,FALSE)," ")</f>
        <v xml:space="preserve"> </v>
      </c>
      <c r="I316" s="59" t="str">
        <f>IFERROR(VLOOKUP(C316,'Inscription - registration'!$B$13:$I$1012,7,FALSE)," ")</f>
        <v xml:space="preserve"> </v>
      </c>
      <c r="J316" s="23"/>
      <c r="K316" s="16" t="str">
        <f t="shared" si="4"/>
        <v xml:space="preserve"> </v>
      </c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x14ac:dyDescent="0.25">
      <c r="A317" s="10"/>
      <c r="B317" s="13">
        <v>305</v>
      </c>
      <c r="C317" s="11"/>
      <c r="D317" s="28" t="str">
        <f>IFERROR(VLOOKUP(C317,'Inscription - registration'!$B$13:$I$1012,2,FALSE)," ")</f>
        <v xml:space="preserve"> </v>
      </c>
      <c r="E317" s="29" t="str">
        <f>IFERROR(VLOOKUP(C317,'Inscription - registration'!$B$13:$I$1012,3,FALSE)," ")</f>
        <v xml:space="preserve"> </v>
      </c>
      <c r="F317" s="29" t="str">
        <f>IFERROR(VLOOKUP(C317,'Inscription - registration'!$B$13:$I$1012,4,FALSE)," ")</f>
        <v xml:space="preserve"> </v>
      </c>
      <c r="G317" s="29" t="str">
        <f>IFERROR(VLOOKUP(C317,'Inscription - registration'!$B$13:$I$1012,5,FALSE)," ")</f>
        <v xml:space="preserve"> </v>
      </c>
      <c r="H317" s="29" t="str">
        <f>IFERROR(VLOOKUP(C317,'Inscription - registration'!$B$13:$I$1012,6,FALSE)," ")</f>
        <v xml:space="preserve"> </v>
      </c>
      <c r="I317" s="60" t="str">
        <f>IFERROR(VLOOKUP(C317,'Inscription - registration'!$B$13:$I$1012,7,FALSE)," ")</f>
        <v xml:space="preserve"> </v>
      </c>
      <c r="J317" s="22"/>
      <c r="K317" s="14" t="str">
        <f t="shared" si="4"/>
        <v xml:space="preserve"> </v>
      </c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x14ac:dyDescent="0.25">
      <c r="A318" s="10"/>
      <c r="B318" s="15">
        <v>306</v>
      </c>
      <c r="C318" s="12"/>
      <c r="D318" s="26" t="str">
        <f>IFERROR(VLOOKUP(C318,'Inscription - registration'!$B$13:$I$1012,2,FALSE)," ")</f>
        <v xml:space="preserve"> </v>
      </c>
      <c r="E318" s="27" t="str">
        <f>IFERROR(VLOOKUP(C318,'Inscription - registration'!$B$13:$I$1012,3,FALSE)," ")</f>
        <v xml:space="preserve"> </v>
      </c>
      <c r="F318" s="27" t="str">
        <f>IFERROR(VLOOKUP(C318,'Inscription - registration'!$B$13:$I$1012,4,FALSE)," ")</f>
        <v xml:space="preserve"> </v>
      </c>
      <c r="G318" s="27" t="str">
        <f>IFERROR(VLOOKUP(C318,'Inscription - registration'!$B$13:$I$1012,5,FALSE)," ")</f>
        <v xml:space="preserve"> </v>
      </c>
      <c r="H318" s="27" t="str">
        <f>IFERROR(VLOOKUP(C318,'Inscription - registration'!$B$13:$I$1012,6,FALSE)," ")</f>
        <v xml:space="preserve"> </v>
      </c>
      <c r="I318" s="59" t="str">
        <f>IFERROR(VLOOKUP(C318,'Inscription - registration'!$B$13:$I$1012,7,FALSE)," ")</f>
        <v xml:space="preserve"> </v>
      </c>
      <c r="J318" s="23"/>
      <c r="K318" s="16" t="str">
        <f t="shared" si="4"/>
        <v xml:space="preserve"> </v>
      </c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x14ac:dyDescent="0.25">
      <c r="A319" s="10"/>
      <c r="B319" s="13">
        <v>307</v>
      </c>
      <c r="C319" s="11"/>
      <c r="D319" s="28" t="str">
        <f>IFERROR(VLOOKUP(C319,'Inscription - registration'!$B$13:$I$1012,2,FALSE)," ")</f>
        <v xml:space="preserve"> </v>
      </c>
      <c r="E319" s="29" t="str">
        <f>IFERROR(VLOOKUP(C319,'Inscription - registration'!$B$13:$I$1012,3,FALSE)," ")</f>
        <v xml:space="preserve"> </v>
      </c>
      <c r="F319" s="29" t="str">
        <f>IFERROR(VLOOKUP(C319,'Inscription - registration'!$B$13:$I$1012,4,FALSE)," ")</f>
        <v xml:space="preserve"> </v>
      </c>
      <c r="G319" s="29" t="str">
        <f>IFERROR(VLOOKUP(C319,'Inscription - registration'!$B$13:$I$1012,5,FALSE)," ")</f>
        <v xml:space="preserve"> </v>
      </c>
      <c r="H319" s="29" t="str">
        <f>IFERROR(VLOOKUP(C319,'Inscription - registration'!$B$13:$I$1012,6,FALSE)," ")</f>
        <v xml:space="preserve"> </v>
      </c>
      <c r="I319" s="60" t="str">
        <f>IFERROR(VLOOKUP(C319,'Inscription - registration'!$B$13:$I$1012,7,FALSE)," ")</f>
        <v xml:space="preserve"> </v>
      </c>
      <c r="J319" s="22"/>
      <c r="K319" s="14" t="str">
        <f t="shared" si="4"/>
        <v xml:space="preserve"> </v>
      </c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x14ac:dyDescent="0.25">
      <c r="A320" s="10"/>
      <c r="B320" s="15">
        <v>308</v>
      </c>
      <c r="C320" s="12"/>
      <c r="D320" s="26" t="str">
        <f>IFERROR(VLOOKUP(C320,'Inscription - registration'!$B$13:$I$1012,2,FALSE)," ")</f>
        <v xml:space="preserve"> </v>
      </c>
      <c r="E320" s="27" t="str">
        <f>IFERROR(VLOOKUP(C320,'Inscription - registration'!$B$13:$I$1012,3,FALSE)," ")</f>
        <v xml:space="preserve"> </v>
      </c>
      <c r="F320" s="27" t="str">
        <f>IFERROR(VLOOKUP(C320,'Inscription - registration'!$B$13:$I$1012,4,FALSE)," ")</f>
        <v xml:space="preserve"> </v>
      </c>
      <c r="G320" s="27" t="str">
        <f>IFERROR(VLOOKUP(C320,'Inscription - registration'!$B$13:$I$1012,5,FALSE)," ")</f>
        <v xml:space="preserve"> </v>
      </c>
      <c r="H320" s="27" t="str">
        <f>IFERROR(VLOOKUP(C320,'Inscription - registration'!$B$13:$I$1012,6,FALSE)," ")</f>
        <v xml:space="preserve"> </v>
      </c>
      <c r="I320" s="59" t="str">
        <f>IFERROR(VLOOKUP(C320,'Inscription - registration'!$B$13:$I$1012,7,FALSE)," ")</f>
        <v xml:space="preserve"> </v>
      </c>
      <c r="J320" s="23"/>
      <c r="K320" s="16" t="str">
        <f t="shared" si="4"/>
        <v xml:space="preserve"> </v>
      </c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x14ac:dyDescent="0.25">
      <c r="A321" s="10"/>
      <c r="B321" s="13">
        <v>309</v>
      </c>
      <c r="C321" s="11"/>
      <c r="D321" s="28" t="str">
        <f>IFERROR(VLOOKUP(C321,'Inscription - registration'!$B$13:$I$1012,2,FALSE)," ")</f>
        <v xml:space="preserve"> </v>
      </c>
      <c r="E321" s="29" t="str">
        <f>IFERROR(VLOOKUP(C321,'Inscription - registration'!$B$13:$I$1012,3,FALSE)," ")</f>
        <v xml:space="preserve"> </v>
      </c>
      <c r="F321" s="29" t="str">
        <f>IFERROR(VLOOKUP(C321,'Inscription - registration'!$B$13:$I$1012,4,FALSE)," ")</f>
        <v xml:space="preserve"> </v>
      </c>
      <c r="G321" s="29" t="str">
        <f>IFERROR(VLOOKUP(C321,'Inscription - registration'!$B$13:$I$1012,5,FALSE)," ")</f>
        <v xml:space="preserve"> </v>
      </c>
      <c r="H321" s="29" t="str">
        <f>IFERROR(VLOOKUP(C321,'Inscription - registration'!$B$13:$I$1012,6,FALSE)," ")</f>
        <v xml:space="preserve"> </v>
      </c>
      <c r="I321" s="60" t="str">
        <f>IFERROR(VLOOKUP(C321,'Inscription - registration'!$B$13:$I$1012,7,FALSE)," ")</f>
        <v xml:space="preserve"> </v>
      </c>
      <c r="J321" s="22"/>
      <c r="K321" s="14" t="str">
        <f t="shared" si="4"/>
        <v xml:space="preserve"> </v>
      </c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x14ac:dyDescent="0.25">
      <c r="A322" s="10"/>
      <c r="B322" s="15">
        <v>310</v>
      </c>
      <c r="C322" s="12"/>
      <c r="D322" s="26" t="str">
        <f>IFERROR(VLOOKUP(C322,'Inscription - registration'!$B$13:$I$1012,2,FALSE)," ")</f>
        <v xml:space="preserve"> </v>
      </c>
      <c r="E322" s="27" t="str">
        <f>IFERROR(VLOOKUP(C322,'Inscription - registration'!$B$13:$I$1012,3,FALSE)," ")</f>
        <v xml:space="preserve"> </v>
      </c>
      <c r="F322" s="27" t="str">
        <f>IFERROR(VLOOKUP(C322,'Inscription - registration'!$B$13:$I$1012,4,FALSE)," ")</f>
        <v xml:space="preserve"> </v>
      </c>
      <c r="G322" s="27" t="str">
        <f>IFERROR(VLOOKUP(C322,'Inscription - registration'!$B$13:$I$1012,5,FALSE)," ")</f>
        <v xml:space="preserve"> </v>
      </c>
      <c r="H322" s="27" t="str">
        <f>IFERROR(VLOOKUP(C322,'Inscription - registration'!$B$13:$I$1012,6,FALSE)," ")</f>
        <v xml:space="preserve"> </v>
      </c>
      <c r="I322" s="59" t="str">
        <f>IFERROR(VLOOKUP(C322,'Inscription - registration'!$B$13:$I$1012,7,FALSE)," ")</f>
        <v xml:space="preserve"> </v>
      </c>
      <c r="J322" s="23"/>
      <c r="K322" s="16" t="str">
        <f t="shared" si="4"/>
        <v xml:space="preserve"> </v>
      </c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x14ac:dyDescent="0.25">
      <c r="A323" s="10"/>
      <c r="B323" s="13">
        <v>311</v>
      </c>
      <c r="C323" s="11"/>
      <c r="D323" s="28" t="str">
        <f>IFERROR(VLOOKUP(C323,'Inscription - registration'!$B$13:$I$1012,2,FALSE)," ")</f>
        <v xml:space="preserve"> </v>
      </c>
      <c r="E323" s="29" t="str">
        <f>IFERROR(VLOOKUP(C323,'Inscription - registration'!$B$13:$I$1012,3,FALSE)," ")</f>
        <v xml:space="preserve"> </v>
      </c>
      <c r="F323" s="29" t="str">
        <f>IFERROR(VLOOKUP(C323,'Inscription - registration'!$B$13:$I$1012,4,FALSE)," ")</f>
        <v xml:space="preserve"> </v>
      </c>
      <c r="G323" s="29" t="str">
        <f>IFERROR(VLOOKUP(C323,'Inscription - registration'!$B$13:$I$1012,5,FALSE)," ")</f>
        <v xml:space="preserve"> </v>
      </c>
      <c r="H323" s="29" t="str">
        <f>IFERROR(VLOOKUP(C323,'Inscription - registration'!$B$13:$I$1012,6,FALSE)," ")</f>
        <v xml:space="preserve"> </v>
      </c>
      <c r="I323" s="60" t="str">
        <f>IFERROR(VLOOKUP(C323,'Inscription - registration'!$B$13:$I$1012,7,FALSE)," ")</f>
        <v xml:space="preserve"> </v>
      </c>
      <c r="J323" s="22"/>
      <c r="K323" s="14" t="str">
        <f t="shared" si="4"/>
        <v xml:space="preserve"> </v>
      </c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x14ac:dyDescent="0.25">
      <c r="A324" s="10"/>
      <c r="B324" s="15">
        <v>312</v>
      </c>
      <c r="C324" s="12"/>
      <c r="D324" s="26" t="str">
        <f>IFERROR(VLOOKUP(C324,'Inscription - registration'!$B$13:$I$1012,2,FALSE)," ")</f>
        <v xml:space="preserve"> </v>
      </c>
      <c r="E324" s="27" t="str">
        <f>IFERROR(VLOOKUP(C324,'Inscription - registration'!$B$13:$I$1012,3,FALSE)," ")</f>
        <v xml:space="preserve"> </v>
      </c>
      <c r="F324" s="27" t="str">
        <f>IFERROR(VLOOKUP(C324,'Inscription - registration'!$B$13:$I$1012,4,FALSE)," ")</f>
        <v xml:space="preserve"> </v>
      </c>
      <c r="G324" s="27" t="str">
        <f>IFERROR(VLOOKUP(C324,'Inscription - registration'!$B$13:$I$1012,5,FALSE)," ")</f>
        <v xml:space="preserve"> </v>
      </c>
      <c r="H324" s="27" t="str">
        <f>IFERROR(VLOOKUP(C324,'Inscription - registration'!$B$13:$I$1012,6,FALSE)," ")</f>
        <v xml:space="preserve"> </v>
      </c>
      <c r="I324" s="59" t="str">
        <f>IFERROR(VLOOKUP(C324,'Inscription - registration'!$B$13:$I$1012,7,FALSE)," ")</f>
        <v xml:space="preserve"> </v>
      </c>
      <c r="J324" s="23"/>
      <c r="K324" s="16" t="str">
        <f t="shared" si="4"/>
        <v xml:space="preserve"> </v>
      </c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x14ac:dyDescent="0.25">
      <c r="A325" s="10"/>
      <c r="B325" s="13">
        <v>313</v>
      </c>
      <c r="C325" s="11"/>
      <c r="D325" s="28" t="str">
        <f>IFERROR(VLOOKUP(C325,'Inscription - registration'!$B$13:$I$1012,2,FALSE)," ")</f>
        <v xml:space="preserve"> </v>
      </c>
      <c r="E325" s="29" t="str">
        <f>IFERROR(VLOOKUP(C325,'Inscription - registration'!$B$13:$I$1012,3,FALSE)," ")</f>
        <v xml:space="preserve"> </v>
      </c>
      <c r="F325" s="29" t="str">
        <f>IFERROR(VLOOKUP(C325,'Inscription - registration'!$B$13:$I$1012,4,FALSE)," ")</f>
        <v xml:space="preserve"> </v>
      </c>
      <c r="G325" s="29" t="str">
        <f>IFERROR(VLOOKUP(C325,'Inscription - registration'!$B$13:$I$1012,5,FALSE)," ")</f>
        <v xml:space="preserve"> </v>
      </c>
      <c r="H325" s="29" t="str">
        <f>IFERROR(VLOOKUP(C325,'Inscription - registration'!$B$13:$I$1012,6,FALSE)," ")</f>
        <v xml:space="preserve"> </v>
      </c>
      <c r="I325" s="60" t="str">
        <f>IFERROR(VLOOKUP(C325,'Inscription - registration'!$B$13:$I$1012,7,FALSE)," ")</f>
        <v xml:space="preserve"> </v>
      </c>
      <c r="J325" s="22"/>
      <c r="K325" s="14" t="str">
        <f t="shared" si="4"/>
        <v xml:space="preserve"> </v>
      </c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x14ac:dyDescent="0.25">
      <c r="A326" s="10"/>
      <c r="B326" s="15">
        <v>314</v>
      </c>
      <c r="C326" s="12"/>
      <c r="D326" s="26" t="str">
        <f>IFERROR(VLOOKUP(C326,'Inscription - registration'!$B$13:$I$1012,2,FALSE)," ")</f>
        <v xml:space="preserve"> </v>
      </c>
      <c r="E326" s="27" t="str">
        <f>IFERROR(VLOOKUP(C326,'Inscription - registration'!$B$13:$I$1012,3,FALSE)," ")</f>
        <v xml:space="preserve"> </v>
      </c>
      <c r="F326" s="27" t="str">
        <f>IFERROR(VLOOKUP(C326,'Inscription - registration'!$B$13:$I$1012,4,FALSE)," ")</f>
        <v xml:space="preserve"> </v>
      </c>
      <c r="G326" s="27" t="str">
        <f>IFERROR(VLOOKUP(C326,'Inscription - registration'!$B$13:$I$1012,5,FALSE)," ")</f>
        <v xml:space="preserve"> </v>
      </c>
      <c r="H326" s="27" t="str">
        <f>IFERROR(VLOOKUP(C326,'Inscription - registration'!$B$13:$I$1012,6,FALSE)," ")</f>
        <v xml:space="preserve"> </v>
      </c>
      <c r="I326" s="59" t="str">
        <f>IFERROR(VLOOKUP(C326,'Inscription - registration'!$B$13:$I$1012,7,FALSE)," ")</f>
        <v xml:space="preserve"> </v>
      </c>
      <c r="J326" s="23"/>
      <c r="K326" s="16" t="str">
        <f t="shared" si="4"/>
        <v xml:space="preserve"> </v>
      </c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x14ac:dyDescent="0.25">
      <c r="A327" s="10"/>
      <c r="B327" s="13">
        <v>315</v>
      </c>
      <c r="C327" s="11"/>
      <c r="D327" s="28" t="str">
        <f>IFERROR(VLOOKUP(C327,'Inscription - registration'!$B$13:$I$1012,2,FALSE)," ")</f>
        <v xml:space="preserve"> </v>
      </c>
      <c r="E327" s="29" t="str">
        <f>IFERROR(VLOOKUP(C327,'Inscription - registration'!$B$13:$I$1012,3,FALSE)," ")</f>
        <v xml:space="preserve"> </v>
      </c>
      <c r="F327" s="29" t="str">
        <f>IFERROR(VLOOKUP(C327,'Inscription - registration'!$B$13:$I$1012,4,FALSE)," ")</f>
        <v xml:space="preserve"> </v>
      </c>
      <c r="G327" s="29" t="str">
        <f>IFERROR(VLOOKUP(C327,'Inscription - registration'!$B$13:$I$1012,5,FALSE)," ")</f>
        <v xml:space="preserve"> </v>
      </c>
      <c r="H327" s="29" t="str">
        <f>IFERROR(VLOOKUP(C327,'Inscription - registration'!$B$13:$I$1012,6,FALSE)," ")</f>
        <v xml:space="preserve"> </v>
      </c>
      <c r="I327" s="60" t="str">
        <f>IFERROR(VLOOKUP(C327,'Inscription - registration'!$B$13:$I$1012,7,FALSE)," ")</f>
        <v xml:space="preserve"> </v>
      </c>
      <c r="J327" s="22"/>
      <c r="K327" s="14" t="str">
        <f t="shared" si="4"/>
        <v xml:space="preserve"> </v>
      </c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x14ac:dyDescent="0.25">
      <c r="A328" s="10"/>
      <c r="B328" s="15">
        <v>316</v>
      </c>
      <c r="C328" s="12"/>
      <c r="D328" s="26" t="str">
        <f>IFERROR(VLOOKUP(C328,'Inscription - registration'!$B$13:$I$1012,2,FALSE)," ")</f>
        <v xml:space="preserve"> </v>
      </c>
      <c r="E328" s="27" t="str">
        <f>IFERROR(VLOOKUP(C328,'Inscription - registration'!$B$13:$I$1012,3,FALSE)," ")</f>
        <v xml:space="preserve"> </v>
      </c>
      <c r="F328" s="27" t="str">
        <f>IFERROR(VLOOKUP(C328,'Inscription - registration'!$B$13:$I$1012,4,FALSE)," ")</f>
        <v xml:space="preserve"> </v>
      </c>
      <c r="G328" s="27" t="str">
        <f>IFERROR(VLOOKUP(C328,'Inscription - registration'!$B$13:$I$1012,5,FALSE)," ")</f>
        <v xml:space="preserve"> </v>
      </c>
      <c r="H328" s="27" t="str">
        <f>IFERROR(VLOOKUP(C328,'Inscription - registration'!$B$13:$I$1012,6,FALSE)," ")</f>
        <v xml:space="preserve"> </v>
      </c>
      <c r="I328" s="59" t="str">
        <f>IFERROR(VLOOKUP(C328,'Inscription - registration'!$B$13:$I$1012,7,FALSE)," ")</f>
        <v xml:space="preserve"> </v>
      </c>
      <c r="J328" s="23"/>
      <c r="K328" s="16" t="str">
        <f t="shared" si="4"/>
        <v xml:space="preserve"> </v>
      </c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x14ac:dyDescent="0.25">
      <c r="A329" s="10"/>
      <c r="B329" s="13">
        <v>317</v>
      </c>
      <c r="C329" s="11"/>
      <c r="D329" s="28" t="str">
        <f>IFERROR(VLOOKUP(C329,'Inscription - registration'!$B$13:$I$1012,2,FALSE)," ")</f>
        <v xml:space="preserve"> </v>
      </c>
      <c r="E329" s="29" t="str">
        <f>IFERROR(VLOOKUP(C329,'Inscription - registration'!$B$13:$I$1012,3,FALSE)," ")</f>
        <v xml:space="preserve"> </v>
      </c>
      <c r="F329" s="29" t="str">
        <f>IFERROR(VLOOKUP(C329,'Inscription - registration'!$B$13:$I$1012,4,FALSE)," ")</f>
        <v xml:space="preserve"> </v>
      </c>
      <c r="G329" s="29" t="str">
        <f>IFERROR(VLOOKUP(C329,'Inscription - registration'!$B$13:$I$1012,5,FALSE)," ")</f>
        <v xml:space="preserve"> </v>
      </c>
      <c r="H329" s="29" t="str">
        <f>IFERROR(VLOOKUP(C329,'Inscription - registration'!$B$13:$I$1012,6,FALSE)," ")</f>
        <v xml:space="preserve"> </v>
      </c>
      <c r="I329" s="60" t="str">
        <f>IFERROR(VLOOKUP(C329,'Inscription - registration'!$B$13:$I$1012,7,FALSE)," ")</f>
        <v xml:space="preserve"> </v>
      </c>
      <c r="J329" s="22"/>
      <c r="K329" s="14" t="str">
        <f t="shared" si="4"/>
        <v xml:space="preserve"> </v>
      </c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x14ac:dyDescent="0.25">
      <c r="A330" s="10"/>
      <c r="B330" s="15">
        <v>318</v>
      </c>
      <c r="C330" s="12"/>
      <c r="D330" s="26" t="str">
        <f>IFERROR(VLOOKUP(C330,'Inscription - registration'!$B$13:$I$1012,2,FALSE)," ")</f>
        <v xml:space="preserve"> </v>
      </c>
      <c r="E330" s="27" t="str">
        <f>IFERROR(VLOOKUP(C330,'Inscription - registration'!$B$13:$I$1012,3,FALSE)," ")</f>
        <v xml:space="preserve"> </v>
      </c>
      <c r="F330" s="27" t="str">
        <f>IFERROR(VLOOKUP(C330,'Inscription - registration'!$B$13:$I$1012,4,FALSE)," ")</f>
        <v xml:space="preserve"> </v>
      </c>
      <c r="G330" s="27" t="str">
        <f>IFERROR(VLOOKUP(C330,'Inscription - registration'!$B$13:$I$1012,5,FALSE)," ")</f>
        <v xml:space="preserve"> </v>
      </c>
      <c r="H330" s="27" t="str">
        <f>IFERROR(VLOOKUP(C330,'Inscription - registration'!$B$13:$I$1012,6,FALSE)," ")</f>
        <v xml:space="preserve"> </v>
      </c>
      <c r="I330" s="59" t="str">
        <f>IFERROR(VLOOKUP(C330,'Inscription - registration'!$B$13:$I$1012,7,FALSE)," ")</f>
        <v xml:space="preserve"> </v>
      </c>
      <c r="J330" s="23"/>
      <c r="K330" s="16" t="str">
        <f t="shared" si="4"/>
        <v xml:space="preserve"> </v>
      </c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x14ac:dyDescent="0.25">
      <c r="A331" s="10"/>
      <c r="B331" s="13">
        <v>319</v>
      </c>
      <c r="C331" s="11"/>
      <c r="D331" s="28" t="str">
        <f>IFERROR(VLOOKUP(C331,'Inscription - registration'!$B$13:$I$1012,2,FALSE)," ")</f>
        <v xml:space="preserve"> </v>
      </c>
      <c r="E331" s="29" t="str">
        <f>IFERROR(VLOOKUP(C331,'Inscription - registration'!$B$13:$I$1012,3,FALSE)," ")</f>
        <v xml:space="preserve"> </v>
      </c>
      <c r="F331" s="29" t="str">
        <f>IFERROR(VLOOKUP(C331,'Inscription - registration'!$B$13:$I$1012,4,FALSE)," ")</f>
        <v xml:space="preserve"> </v>
      </c>
      <c r="G331" s="29" t="str">
        <f>IFERROR(VLOOKUP(C331,'Inscription - registration'!$B$13:$I$1012,5,FALSE)," ")</f>
        <v xml:space="preserve"> </v>
      </c>
      <c r="H331" s="29" t="str">
        <f>IFERROR(VLOOKUP(C331,'Inscription - registration'!$B$13:$I$1012,6,FALSE)," ")</f>
        <v xml:space="preserve"> </v>
      </c>
      <c r="I331" s="60" t="str">
        <f>IFERROR(VLOOKUP(C331,'Inscription - registration'!$B$13:$I$1012,7,FALSE)," ")</f>
        <v xml:space="preserve"> </v>
      </c>
      <c r="J331" s="22"/>
      <c r="K331" s="14" t="str">
        <f t="shared" si="4"/>
        <v xml:space="preserve"> </v>
      </c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x14ac:dyDescent="0.25">
      <c r="A332" s="10"/>
      <c r="B332" s="15">
        <v>320</v>
      </c>
      <c r="C332" s="12"/>
      <c r="D332" s="26" t="str">
        <f>IFERROR(VLOOKUP(C332,'Inscription - registration'!$B$13:$I$1012,2,FALSE)," ")</f>
        <v xml:space="preserve"> </v>
      </c>
      <c r="E332" s="27" t="str">
        <f>IFERROR(VLOOKUP(C332,'Inscription - registration'!$B$13:$I$1012,3,FALSE)," ")</f>
        <v xml:space="preserve"> </v>
      </c>
      <c r="F332" s="27" t="str">
        <f>IFERROR(VLOOKUP(C332,'Inscription - registration'!$B$13:$I$1012,4,FALSE)," ")</f>
        <v xml:space="preserve"> </v>
      </c>
      <c r="G332" s="27" t="str">
        <f>IFERROR(VLOOKUP(C332,'Inscription - registration'!$B$13:$I$1012,5,FALSE)," ")</f>
        <v xml:space="preserve"> </v>
      </c>
      <c r="H332" s="27" t="str">
        <f>IFERROR(VLOOKUP(C332,'Inscription - registration'!$B$13:$I$1012,6,FALSE)," ")</f>
        <v xml:space="preserve"> </v>
      </c>
      <c r="I332" s="59" t="str">
        <f>IFERROR(VLOOKUP(C332,'Inscription - registration'!$B$13:$I$1012,7,FALSE)," ")</f>
        <v xml:space="preserve"> </v>
      </c>
      <c r="J332" s="23"/>
      <c r="K332" s="16" t="str">
        <f t="shared" si="4"/>
        <v xml:space="preserve"> </v>
      </c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x14ac:dyDescent="0.25">
      <c r="A333" s="10"/>
      <c r="B333" s="13">
        <v>321</v>
      </c>
      <c r="C333" s="11"/>
      <c r="D333" s="28" t="str">
        <f>IFERROR(VLOOKUP(C333,'Inscription - registration'!$B$13:$I$1012,2,FALSE)," ")</f>
        <v xml:space="preserve"> </v>
      </c>
      <c r="E333" s="29" t="str">
        <f>IFERROR(VLOOKUP(C333,'Inscription - registration'!$B$13:$I$1012,3,FALSE)," ")</f>
        <v xml:space="preserve"> </v>
      </c>
      <c r="F333" s="29" t="str">
        <f>IFERROR(VLOOKUP(C333,'Inscription - registration'!$B$13:$I$1012,4,FALSE)," ")</f>
        <v xml:space="preserve"> </v>
      </c>
      <c r="G333" s="29" t="str">
        <f>IFERROR(VLOOKUP(C333,'Inscription - registration'!$B$13:$I$1012,5,FALSE)," ")</f>
        <v xml:space="preserve"> </v>
      </c>
      <c r="H333" s="29" t="str">
        <f>IFERROR(VLOOKUP(C333,'Inscription - registration'!$B$13:$I$1012,6,FALSE)," ")</f>
        <v xml:space="preserve"> </v>
      </c>
      <c r="I333" s="60" t="str">
        <f>IFERROR(VLOOKUP(C333,'Inscription - registration'!$B$13:$I$1012,7,FALSE)," ")</f>
        <v xml:space="preserve"> </v>
      </c>
      <c r="J333" s="22"/>
      <c r="K333" s="14" t="str">
        <f t="shared" ref="K333:K396" si="5">IF(J333/$C$9&gt;0,J333/$C$9," ")</f>
        <v xml:space="preserve"> </v>
      </c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x14ac:dyDescent="0.25">
      <c r="A334" s="10"/>
      <c r="B334" s="15">
        <v>322</v>
      </c>
      <c r="C334" s="12"/>
      <c r="D334" s="26" t="str">
        <f>IFERROR(VLOOKUP(C334,'Inscription - registration'!$B$13:$I$1012,2,FALSE)," ")</f>
        <v xml:space="preserve"> </v>
      </c>
      <c r="E334" s="27" t="str">
        <f>IFERROR(VLOOKUP(C334,'Inscription - registration'!$B$13:$I$1012,3,FALSE)," ")</f>
        <v xml:space="preserve"> </v>
      </c>
      <c r="F334" s="27" t="str">
        <f>IFERROR(VLOOKUP(C334,'Inscription - registration'!$B$13:$I$1012,4,FALSE)," ")</f>
        <v xml:space="preserve"> </v>
      </c>
      <c r="G334" s="27" t="str">
        <f>IFERROR(VLOOKUP(C334,'Inscription - registration'!$B$13:$I$1012,5,FALSE)," ")</f>
        <v xml:space="preserve"> </v>
      </c>
      <c r="H334" s="27" t="str">
        <f>IFERROR(VLOOKUP(C334,'Inscription - registration'!$B$13:$I$1012,6,FALSE)," ")</f>
        <v xml:space="preserve"> </v>
      </c>
      <c r="I334" s="59" t="str">
        <f>IFERROR(VLOOKUP(C334,'Inscription - registration'!$B$13:$I$1012,7,FALSE)," ")</f>
        <v xml:space="preserve"> </v>
      </c>
      <c r="J334" s="23"/>
      <c r="K334" s="16" t="str">
        <f t="shared" si="5"/>
        <v xml:space="preserve"> </v>
      </c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x14ac:dyDescent="0.25">
      <c r="A335" s="10"/>
      <c r="B335" s="13">
        <v>323</v>
      </c>
      <c r="C335" s="11"/>
      <c r="D335" s="28" t="str">
        <f>IFERROR(VLOOKUP(C335,'Inscription - registration'!$B$13:$I$1012,2,FALSE)," ")</f>
        <v xml:space="preserve"> </v>
      </c>
      <c r="E335" s="29" t="str">
        <f>IFERROR(VLOOKUP(C335,'Inscription - registration'!$B$13:$I$1012,3,FALSE)," ")</f>
        <v xml:space="preserve"> </v>
      </c>
      <c r="F335" s="29" t="str">
        <f>IFERROR(VLOOKUP(C335,'Inscription - registration'!$B$13:$I$1012,4,FALSE)," ")</f>
        <v xml:space="preserve"> </v>
      </c>
      <c r="G335" s="29" t="str">
        <f>IFERROR(VLOOKUP(C335,'Inscription - registration'!$B$13:$I$1012,5,FALSE)," ")</f>
        <v xml:space="preserve"> </v>
      </c>
      <c r="H335" s="29" t="str">
        <f>IFERROR(VLOOKUP(C335,'Inscription - registration'!$B$13:$I$1012,6,FALSE)," ")</f>
        <v xml:space="preserve"> </v>
      </c>
      <c r="I335" s="60" t="str">
        <f>IFERROR(VLOOKUP(C335,'Inscription - registration'!$B$13:$I$1012,7,FALSE)," ")</f>
        <v xml:space="preserve"> </v>
      </c>
      <c r="J335" s="22"/>
      <c r="K335" s="14" t="str">
        <f t="shared" si="5"/>
        <v xml:space="preserve"> </v>
      </c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x14ac:dyDescent="0.25">
      <c r="A336" s="10"/>
      <c r="B336" s="15">
        <v>324</v>
      </c>
      <c r="C336" s="12"/>
      <c r="D336" s="26" t="str">
        <f>IFERROR(VLOOKUP(C336,'Inscription - registration'!$B$13:$I$1012,2,FALSE)," ")</f>
        <v xml:space="preserve"> </v>
      </c>
      <c r="E336" s="27" t="str">
        <f>IFERROR(VLOOKUP(C336,'Inscription - registration'!$B$13:$I$1012,3,FALSE)," ")</f>
        <v xml:space="preserve"> </v>
      </c>
      <c r="F336" s="27" t="str">
        <f>IFERROR(VLOOKUP(C336,'Inscription - registration'!$B$13:$I$1012,4,FALSE)," ")</f>
        <v xml:space="preserve"> </v>
      </c>
      <c r="G336" s="27" t="str">
        <f>IFERROR(VLOOKUP(C336,'Inscription - registration'!$B$13:$I$1012,5,FALSE)," ")</f>
        <v xml:space="preserve"> </v>
      </c>
      <c r="H336" s="27" t="str">
        <f>IFERROR(VLOOKUP(C336,'Inscription - registration'!$B$13:$I$1012,6,FALSE)," ")</f>
        <v xml:space="preserve"> </v>
      </c>
      <c r="I336" s="59" t="str">
        <f>IFERROR(VLOOKUP(C336,'Inscription - registration'!$B$13:$I$1012,7,FALSE)," ")</f>
        <v xml:space="preserve"> </v>
      </c>
      <c r="J336" s="23"/>
      <c r="K336" s="16" t="str">
        <f t="shared" si="5"/>
        <v xml:space="preserve"> </v>
      </c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x14ac:dyDescent="0.25">
      <c r="A337" s="10"/>
      <c r="B337" s="13">
        <v>325</v>
      </c>
      <c r="C337" s="11"/>
      <c r="D337" s="28" t="str">
        <f>IFERROR(VLOOKUP(C337,'Inscription - registration'!$B$13:$I$1012,2,FALSE)," ")</f>
        <v xml:space="preserve"> </v>
      </c>
      <c r="E337" s="29" t="str">
        <f>IFERROR(VLOOKUP(C337,'Inscription - registration'!$B$13:$I$1012,3,FALSE)," ")</f>
        <v xml:space="preserve"> </v>
      </c>
      <c r="F337" s="29" t="str">
        <f>IFERROR(VLOOKUP(C337,'Inscription - registration'!$B$13:$I$1012,4,FALSE)," ")</f>
        <v xml:space="preserve"> </v>
      </c>
      <c r="G337" s="29" t="str">
        <f>IFERROR(VLOOKUP(C337,'Inscription - registration'!$B$13:$I$1012,5,FALSE)," ")</f>
        <v xml:space="preserve"> </v>
      </c>
      <c r="H337" s="29" t="str">
        <f>IFERROR(VLOOKUP(C337,'Inscription - registration'!$B$13:$I$1012,6,FALSE)," ")</f>
        <v xml:space="preserve"> </v>
      </c>
      <c r="I337" s="60" t="str">
        <f>IFERROR(VLOOKUP(C337,'Inscription - registration'!$B$13:$I$1012,7,FALSE)," ")</f>
        <v xml:space="preserve"> </v>
      </c>
      <c r="J337" s="22"/>
      <c r="K337" s="14" t="str">
        <f t="shared" si="5"/>
        <v xml:space="preserve"> </v>
      </c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x14ac:dyDescent="0.25">
      <c r="A338" s="10"/>
      <c r="B338" s="15">
        <v>326</v>
      </c>
      <c r="C338" s="12"/>
      <c r="D338" s="26" t="str">
        <f>IFERROR(VLOOKUP(C338,'Inscription - registration'!$B$13:$I$1012,2,FALSE)," ")</f>
        <v xml:space="preserve"> </v>
      </c>
      <c r="E338" s="27" t="str">
        <f>IFERROR(VLOOKUP(C338,'Inscription - registration'!$B$13:$I$1012,3,FALSE)," ")</f>
        <v xml:space="preserve"> </v>
      </c>
      <c r="F338" s="27" t="str">
        <f>IFERROR(VLOOKUP(C338,'Inscription - registration'!$B$13:$I$1012,4,FALSE)," ")</f>
        <v xml:space="preserve"> </v>
      </c>
      <c r="G338" s="27" t="str">
        <f>IFERROR(VLOOKUP(C338,'Inscription - registration'!$B$13:$I$1012,5,FALSE)," ")</f>
        <v xml:space="preserve"> </v>
      </c>
      <c r="H338" s="27" t="str">
        <f>IFERROR(VLOOKUP(C338,'Inscription - registration'!$B$13:$I$1012,6,FALSE)," ")</f>
        <v xml:space="preserve"> </v>
      </c>
      <c r="I338" s="59" t="str">
        <f>IFERROR(VLOOKUP(C338,'Inscription - registration'!$B$13:$I$1012,7,FALSE)," ")</f>
        <v xml:space="preserve"> </v>
      </c>
      <c r="J338" s="23"/>
      <c r="K338" s="16" t="str">
        <f t="shared" si="5"/>
        <v xml:space="preserve"> </v>
      </c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x14ac:dyDescent="0.25">
      <c r="A339" s="10"/>
      <c r="B339" s="13">
        <v>327</v>
      </c>
      <c r="C339" s="11"/>
      <c r="D339" s="28" t="str">
        <f>IFERROR(VLOOKUP(C339,'Inscription - registration'!$B$13:$I$1012,2,FALSE)," ")</f>
        <v xml:space="preserve"> </v>
      </c>
      <c r="E339" s="29" t="str">
        <f>IFERROR(VLOOKUP(C339,'Inscription - registration'!$B$13:$I$1012,3,FALSE)," ")</f>
        <v xml:space="preserve"> </v>
      </c>
      <c r="F339" s="29" t="str">
        <f>IFERROR(VLOOKUP(C339,'Inscription - registration'!$B$13:$I$1012,4,FALSE)," ")</f>
        <v xml:space="preserve"> </v>
      </c>
      <c r="G339" s="29" t="str">
        <f>IFERROR(VLOOKUP(C339,'Inscription - registration'!$B$13:$I$1012,5,FALSE)," ")</f>
        <v xml:space="preserve"> </v>
      </c>
      <c r="H339" s="29" t="str">
        <f>IFERROR(VLOOKUP(C339,'Inscription - registration'!$B$13:$I$1012,6,FALSE)," ")</f>
        <v xml:space="preserve"> </v>
      </c>
      <c r="I339" s="60" t="str">
        <f>IFERROR(VLOOKUP(C339,'Inscription - registration'!$B$13:$I$1012,7,FALSE)," ")</f>
        <v xml:space="preserve"> </v>
      </c>
      <c r="J339" s="22"/>
      <c r="K339" s="14" t="str">
        <f t="shared" si="5"/>
        <v xml:space="preserve"> </v>
      </c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x14ac:dyDescent="0.25">
      <c r="A340" s="10"/>
      <c r="B340" s="15">
        <v>328</v>
      </c>
      <c r="C340" s="12"/>
      <c r="D340" s="26" t="str">
        <f>IFERROR(VLOOKUP(C340,'Inscription - registration'!$B$13:$I$1012,2,FALSE)," ")</f>
        <v xml:space="preserve"> </v>
      </c>
      <c r="E340" s="27" t="str">
        <f>IFERROR(VLOOKUP(C340,'Inscription - registration'!$B$13:$I$1012,3,FALSE)," ")</f>
        <v xml:space="preserve"> </v>
      </c>
      <c r="F340" s="27" t="str">
        <f>IFERROR(VLOOKUP(C340,'Inscription - registration'!$B$13:$I$1012,4,FALSE)," ")</f>
        <v xml:space="preserve"> </v>
      </c>
      <c r="G340" s="27" t="str">
        <f>IFERROR(VLOOKUP(C340,'Inscription - registration'!$B$13:$I$1012,5,FALSE)," ")</f>
        <v xml:space="preserve"> </v>
      </c>
      <c r="H340" s="27" t="str">
        <f>IFERROR(VLOOKUP(C340,'Inscription - registration'!$B$13:$I$1012,6,FALSE)," ")</f>
        <v xml:space="preserve"> </v>
      </c>
      <c r="I340" s="59" t="str">
        <f>IFERROR(VLOOKUP(C340,'Inscription - registration'!$B$13:$I$1012,7,FALSE)," ")</f>
        <v xml:space="preserve"> </v>
      </c>
      <c r="J340" s="23"/>
      <c r="K340" s="16" t="str">
        <f t="shared" si="5"/>
        <v xml:space="preserve"> </v>
      </c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x14ac:dyDescent="0.25">
      <c r="A341" s="10"/>
      <c r="B341" s="13">
        <v>329</v>
      </c>
      <c r="C341" s="11"/>
      <c r="D341" s="28" t="str">
        <f>IFERROR(VLOOKUP(C341,'Inscription - registration'!$B$13:$I$1012,2,FALSE)," ")</f>
        <v xml:space="preserve"> </v>
      </c>
      <c r="E341" s="29" t="str">
        <f>IFERROR(VLOOKUP(C341,'Inscription - registration'!$B$13:$I$1012,3,FALSE)," ")</f>
        <v xml:space="preserve"> </v>
      </c>
      <c r="F341" s="29" t="str">
        <f>IFERROR(VLOOKUP(C341,'Inscription - registration'!$B$13:$I$1012,4,FALSE)," ")</f>
        <v xml:space="preserve"> </v>
      </c>
      <c r="G341" s="29" t="str">
        <f>IFERROR(VLOOKUP(C341,'Inscription - registration'!$B$13:$I$1012,5,FALSE)," ")</f>
        <v xml:space="preserve"> </v>
      </c>
      <c r="H341" s="29" t="str">
        <f>IFERROR(VLOOKUP(C341,'Inscription - registration'!$B$13:$I$1012,6,FALSE)," ")</f>
        <v xml:space="preserve"> </v>
      </c>
      <c r="I341" s="60" t="str">
        <f>IFERROR(VLOOKUP(C341,'Inscription - registration'!$B$13:$I$1012,7,FALSE)," ")</f>
        <v xml:space="preserve"> </v>
      </c>
      <c r="J341" s="22"/>
      <c r="K341" s="14" t="str">
        <f t="shared" si="5"/>
        <v xml:space="preserve"> </v>
      </c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x14ac:dyDescent="0.25">
      <c r="A342" s="10"/>
      <c r="B342" s="15">
        <v>330</v>
      </c>
      <c r="C342" s="12"/>
      <c r="D342" s="26" t="str">
        <f>IFERROR(VLOOKUP(C342,'Inscription - registration'!$B$13:$I$1012,2,FALSE)," ")</f>
        <v xml:space="preserve"> </v>
      </c>
      <c r="E342" s="27" t="str">
        <f>IFERROR(VLOOKUP(C342,'Inscription - registration'!$B$13:$I$1012,3,FALSE)," ")</f>
        <v xml:space="preserve"> </v>
      </c>
      <c r="F342" s="27" t="str">
        <f>IFERROR(VLOOKUP(C342,'Inscription - registration'!$B$13:$I$1012,4,FALSE)," ")</f>
        <v xml:space="preserve"> </v>
      </c>
      <c r="G342" s="27" t="str">
        <f>IFERROR(VLOOKUP(C342,'Inscription - registration'!$B$13:$I$1012,5,FALSE)," ")</f>
        <v xml:space="preserve"> </v>
      </c>
      <c r="H342" s="27" t="str">
        <f>IFERROR(VLOOKUP(C342,'Inscription - registration'!$B$13:$I$1012,6,FALSE)," ")</f>
        <v xml:space="preserve"> </v>
      </c>
      <c r="I342" s="59" t="str">
        <f>IFERROR(VLOOKUP(C342,'Inscription - registration'!$B$13:$I$1012,7,FALSE)," ")</f>
        <v xml:space="preserve"> </v>
      </c>
      <c r="J342" s="23"/>
      <c r="K342" s="16" t="str">
        <f t="shared" si="5"/>
        <v xml:space="preserve"> </v>
      </c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x14ac:dyDescent="0.25">
      <c r="A343" s="10"/>
      <c r="B343" s="13">
        <v>331</v>
      </c>
      <c r="C343" s="11"/>
      <c r="D343" s="28" t="str">
        <f>IFERROR(VLOOKUP(C343,'Inscription - registration'!$B$13:$I$1012,2,FALSE)," ")</f>
        <v xml:space="preserve"> </v>
      </c>
      <c r="E343" s="29" t="str">
        <f>IFERROR(VLOOKUP(C343,'Inscription - registration'!$B$13:$I$1012,3,FALSE)," ")</f>
        <v xml:space="preserve"> </v>
      </c>
      <c r="F343" s="29" t="str">
        <f>IFERROR(VLOOKUP(C343,'Inscription - registration'!$B$13:$I$1012,4,FALSE)," ")</f>
        <v xml:space="preserve"> </v>
      </c>
      <c r="G343" s="29" t="str">
        <f>IFERROR(VLOOKUP(C343,'Inscription - registration'!$B$13:$I$1012,5,FALSE)," ")</f>
        <v xml:space="preserve"> </v>
      </c>
      <c r="H343" s="29" t="str">
        <f>IFERROR(VLOOKUP(C343,'Inscription - registration'!$B$13:$I$1012,6,FALSE)," ")</f>
        <v xml:space="preserve"> </v>
      </c>
      <c r="I343" s="60" t="str">
        <f>IFERROR(VLOOKUP(C343,'Inscription - registration'!$B$13:$I$1012,7,FALSE)," ")</f>
        <v xml:space="preserve"> </v>
      </c>
      <c r="J343" s="22"/>
      <c r="K343" s="14" t="str">
        <f t="shared" si="5"/>
        <v xml:space="preserve"> </v>
      </c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x14ac:dyDescent="0.25">
      <c r="A344" s="10"/>
      <c r="B344" s="15">
        <v>332</v>
      </c>
      <c r="C344" s="12"/>
      <c r="D344" s="26" t="str">
        <f>IFERROR(VLOOKUP(C344,'Inscription - registration'!$B$13:$I$1012,2,FALSE)," ")</f>
        <v xml:space="preserve"> </v>
      </c>
      <c r="E344" s="27" t="str">
        <f>IFERROR(VLOOKUP(C344,'Inscription - registration'!$B$13:$I$1012,3,FALSE)," ")</f>
        <v xml:space="preserve"> </v>
      </c>
      <c r="F344" s="27" t="str">
        <f>IFERROR(VLOOKUP(C344,'Inscription - registration'!$B$13:$I$1012,4,FALSE)," ")</f>
        <v xml:space="preserve"> </v>
      </c>
      <c r="G344" s="27" t="str">
        <f>IFERROR(VLOOKUP(C344,'Inscription - registration'!$B$13:$I$1012,5,FALSE)," ")</f>
        <v xml:space="preserve"> </v>
      </c>
      <c r="H344" s="27" t="str">
        <f>IFERROR(VLOOKUP(C344,'Inscription - registration'!$B$13:$I$1012,6,FALSE)," ")</f>
        <v xml:space="preserve"> </v>
      </c>
      <c r="I344" s="59" t="str">
        <f>IFERROR(VLOOKUP(C344,'Inscription - registration'!$B$13:$I$1012,7,FALSE)," ")</f>
        <v xml:space="preserve"> </v>
      </c>
      <c r="J344" s="23"/>
      <c r="K344" s="16" t="str">
        <f t="shared" si="5"/>
        <v xml:space="preserve"> </v>
      </c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x14ac:dyDescent="0.25">
      <c r="A345" s="10"/>
      <c r="B345" s="13">
        <v>333</v>
      </c>
      <c r="C345" s="11"/>
      <c r="D345" s="28" t="str">
        <f>IFERROR(VLOOKUP(C345,'Inscription - registration'!$B$13:$I$1012,2,FALSE)," ")</f>
        <v xml:space="preserve"> </v>
      </c>
      <c r="E345" s="29" t="str">
        <f>IFERROR(VLOOKUP(C345,'Inscription - registration'!$B$13:$I$1012,3,FALSE)," ")</f>
        <v xml:space="preserve"> </v>
      </c>
      <c r="F345" s="29" t="str">
        <f>IFERROR(VLOOKUP(C345,'Inscription - registration'!$B$13:$I$1012,4,FALSE)," ")</f>
        <v xml:space="preserve"> </v>
      </c>
      <c r="G345" s="29" t="str">
        <f>IFERROR(VLOOKUP(C345,'Inscription - registration'!$B$13:$I$1012,5,FALSE)," ")</f>
        <v xml:space="preserve"> </v>
      </c>
      <c r="H345" s="29" t="str">
        <f>IFERROR(VLOOKUP(C345,'Inscription - registration'!$B$13:$I$1012,6,FALSE)," ")</f>
        <v xml:space="preserve"> </v>
      </c>
      <c r="I345" s="60" t="str">
        <f>IFERROR(VLOOKUP(C345,'Inscription - registration'!$B$13:$I$1012,7,FALSE)," ")</f>
        <v xml:space="preserve"> </v>
      </c>
      <c r="J345" s="22"/>
      <c r="K345" s="14" t="str">
        <f t="shared" si="5"/>
        <v xml:space="preserve"> </v>
      </c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x14ac:dyDescent="0.25">
      <c r="A346" s="10"/>
      <c r="B346" s="15">
        <v>334</v>
      </c>
      <c r="C346" s="12"/>
      <c r="D346" s="26" t="str">
        <f>IFERROR(VLOOKUP(C346,'Inscription - registration'!$B$13:$I$1012,2,FALSE)," ")</f>
        <v xml:space="preserve"> </v>
      </c>
      <c r="E346" s="27" t="str">
        <f>IFERROR(VLOOKUP(C346,'Inscription - registration'!$B$13:$I$1012,3,FALSE)," ")</f>
        <v xml:space="preserve"> </v>
      </c>
      <c r="F346" s="27" t="str">
        <f>IFERROR(VLOOKUP(C346,'Inscription - registration'!$B$13:$I$1012,4,FALSE)," ")</f>
        <v xml:space="preserve"> </v>
      </c>
      <c r="G346" s="27" t="str">
        <f>IFERROR(VLOOKUP(C346,'Inscription - registration'!$B$13:$I$1012,5,FALSE)," ")</f>
        <v xml:space="preserve"> </v>
      </c>
      <c r="H346" s="27" t="str">
        <f>IFERROR(VLOOKUP(C346,'Inscription - registration'!$B$13:$I$1012,6,FALSE)," ")</f>
        <v xml:space="preserve"> </v>
      </c>
      <c r="I346" s="59" t="str">
        <f>IFERROR(VLOOKUP(C346,'Inscription - registration'!$B$13:$I$1012,7,FALSE)," ")</f>
        <v xml:space="preserve"> </v>
      </c>
      <c r="J346" s="23"/>
      <c r="K346" s="16" t="str">
        <f t="shared" si="5"/>
        <v xml:space="preserve"> </v>
      </c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x14ac:dyDescent="0.25">
      <c r="A347" s="10"/>
      <c r="B347" s="13">
        <v>335</v>
      </c>
      <c r="C347" s="11"/>
      <c r="D347" s="28" t="str">
        <f>IFERROR(VLOOKUP(C347,'Inscription - registration'!$B$13:$I$1012,2,FALSE)," ")</f>
        <v xml:space="preserve"> </v>
      </c>
      <c r="E347" s="29" t="str">
        <f>IFERROR(VLOOKUP(C347,'Inscription - registration'!$B$13:$I$1012,3,FALSE)," ")</f>
        <v xml:space="preserve"> </v>
      </c>
      <c r="F347" s="29" t="str">
        <f>IFERROR(VLOOKUP(C347,'Inscription - registration'!$B$13:$I$1012,4,FALSE)," ")</f>
        <v xml:space="preserve"> </v>
      </c>
      <c r="G347" s="29" t="str">
        <f>IFERROR(VLOOKUP(C347,'Inscription - registration'!$B$13:$I$1012,5,FALSE)," ")</f>
        <v xml:space="preserve"> </v>
      </c>
      <c r="H347" s="29" t="str">
        <f>IFERROR(VLOOKUP(C347,'Inscription - registration'!$B$13:$I$1012,6,FALSE)," ")</f>
        <v xml:space="preserve"> </v>
      </c>
      <c r="I347" s="60" t="str">
        <f>IFERROR(VLOOKUP(C347,'Inscription - registration'!$B$13:$I$1012,7,FALSE)," ")</f>
        <v xml:space="preserve"> </v>
      </c>
      <c r="J347" s="22"/>
      <c r="K347" s="14" t="str">
        <f t="shared" si="5"/>
        <v xml:space="preserve"> </v>
      </c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x14ac:dyDescent="0.25">
      <c r="A348" s="10"/>
      <c r="B348" s="15">
        <v>336</v>
      </c>
      <c r="C348" s="12"/>
      <c r="D348" s="26" t="str">
        <f>IFERROR(VLOOKUP(C348,'Inscription - registration'!$B$13:$I$1012,2,FALSE)," ")</f>
        <v xml:space="preserve"> </v>
      </c>
      <c r="E348" s="27" t="str">
        <f>IFERROR(VLOOKUP(C348,'Inscription - registration'!$B$13:$I$1012,3,FALSE)," ")</f>
        <v xml:space="preserve"> </v>
      </c>
      <c r="F348" s="27" t="str">
        <f>IFERROR(VLOOKUP(C348,'Inscription - registration'!$B$13:$I$1012,4,FALSE)," ")</f>
        <v xml:space="preserve"> </v>
      </c>
      <c r="G348" s="27" t="str">
        <f>IFERROR(VLOOKUP(C348,'Inscription - registration'!$B$13:$I$1012,5,FALSE)," ")</f>
        <v xml:space="preserve"> </v>
      </c>
      <c r="H348" s="27" t="str">
        <f>IFERROR(VLOOKUP(C348,'Inscription - registration'!$B$13:$I$1012,6,FALSE)," ")</f>
        <v xml:space="preserve"> </v>
      </c>
      <c r="I348" s="59" t="str">
        <f>IFERROR(VLOOKUP(C348,'Inscription - registration'!$B$13:$I$1012,7,FALSE)," ")</f>
        <v xml:space="preserve"> </v>
      </c>
      <c r="J348" s="23"/>
      <c r="K348" s="16" t="str">
        <f t="shared" si="5"/>
        <v xml:space="preserve"> </v>
      </c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x14ac:dyDescent="0.25">
      <c r="A349" s="10"/>
      <c r="B349" s="13">
        <v>337</v>
      </c>
      <c r="C349" s="11"/>
      <c r="D349" s="28" t="str">
        <f>IFERROR(VLOOKUP(C349,'Inscription - registration'!$B$13:$I$1012,2,FALSE)," ")</f>
        <v xml:space="preserve"> </v>
      </c>
      <c r="E349" s="29" t="str">
        <f>IFERROR(VLOOKUP(C349,'Inscription - registration'!$B$13:$I$1012,3,FALSE)," ")</f>
        <v xml:space="preserve"> </v>
      </c>
      <c r="F349" s="29" t="str">
        <f>IFERROR(VLOOKUP(C349,'Inscription - registration'!$B$13:$I$1012,4,FALSE)," ")</f>
        <v xml:space="preserve"> </v>
      </c>
      <c r="G349" s="29" t="str">
        <f>IFERROR(VLOOKUP(C349,'Inscription - registration'!$B$13:$I$1012,5,FALSE)," ")</f>
        <v xml:space="preserve"> </v>
      </c>
      <c r="H349" s="29" t="str">
        <f>IFERROR(VLOOKUP(C349,'Inscription - registration'!$B$13:$I$1012,6,FALSE)," ")</f>
        <v xml:space="preserve"> </v>
      </c>
      <c r="I349" s="60" t="str">
        <f>IFERROR(VLOOKUP(C349,'Inscription - registration'!$B$13:$I$1012,7,FALSE)," ")</f>
        <v xml:space="preserve"> </v>
      </c>
      <c r="J349" s="22"/>
      <c r="K349" s="14" t="str">
        <f t="shared" si="5"/>
        <v xml:space="preserve"> </v>
      </c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x14ac:dyDescent="0.25">
      <c r="A350" s="10"/>
      <c r="B350" s="15">
        <v>338</v>
      </c>
      <c r="C350" s="12"/>
      <c r="D350" s="26" t="str">
        <f>IFERROR(VLOOKUP(C350,'Inscription - registration'!$B$13:$I$1012,2,FALSE)," ")</f>
        <v xml:space="preserve"> </v>
      </c>
      <c r="E350" s="27" t="str">
        <f>IFERROR(VLOOKUP(C350,'Inscription - registration'!$B$13:$I$1012,3,FALSE)," ")</f>
        <v xml:space="preserve"> </v>
      </c>
      <c r="F350" s="27" t="str">
        <f>IFERROR(VLOOKUP(C350,'Inscription - registration'!$B$13:$I$1012,4,FALSE)," ")</f>
        <v xml:space="preserve"> </v>
      </c>
      <c r="G350" s="27" t="str">
        <f>IFERROR(VLOOKUP(C350,'Inscription - registration'!$B$13:$I$1012,5,FALSE)," ")</f>
        <v xml:space="preserve"> </v>
      </c>
      <c r="H350" s="27" t="str">
        <f>IFERROR(VLOOKUP(C350,'Inscription - registration'!$B$13:$I$1012,6,FALSE)," ")</f>
        <v xml:space="preserve"> </v>
      </c>
      <c r="I350" s="59" t="str">
        <f>IFERROR(VLOOKUP(C350,'Inscription - registration'!$B$13:$I$1012,7,FALSE)," ")</f>
        <v xml:space="preserve"> </v>
      </c>
      <c r="J350" s="23"/>
      <c r="K350" s="16" t="str">
        <f t="shared" si="5"/>
        <v xml:space="preserve"> </v>
      </c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x14ac:dyDescent="0.25">
      <c r="A351" s="10"/>
      <c r="B351" s="13">
        <v>339</v>
      </c>
      <c r="C351" s="11"/>
      <c r="D351" s="28" t="str">
        <f>IFERROR(VLOOKUP(C351,'Inscription - registration'!$B$13:$I$1012,2,FALSE)," ")</f>
        <v xml:space="preserve"> </v>
      </c>
      <c r="E351" s="29" t="str">
        <f>IFERROR(VLOOKUP(C351,'Inscription - registration'!$B$13:$I$1012,3,FALSE)," ")</f>
        <v xml:space="preserve"> </v>
      </c>
      <c r="F351" s="29" t="str">
        <f>IFERROR(VLOOKUP(C351,'Inscription - registration'!$B$13:$I$1012,4,FALSE)," ")</f>
        <v xml:space="preserve"> </v>
      </c>
      <c r="G351" s="29" t="str">
        <f>IFERROR(VLOOKUP(C351,'Inscription - registration'!$B$13:$I$1012,5,FALSE)," ")</f>
        <v xml:space="preserve"> </v>
      </c>
      <c r="H351" s="29" t="str">
        <f>IFERROR(VLOOKUP(C351,'Inscription - registration'!$B$13:$I$1012,6,FALSE)," ")</f>
        <v xml:space="preserve"> </v>
      </c>
      <c r="I351" s="60" t="str">
        <f>IFERROR(VLOOKUP(C351,'Inscription - registration'!$B$13:$I$1012,7,FALSE)," ")</f>
        <v xml:space="preserve"> </v>
      </c>
      <c r="J351" s="22"/>
      <c r="K351" s="14" t="str">
        <f t="shared" si="5"/>
        <v xml:space="preserve"> </v>
      </c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x14ac:dyDescent="0.25">
      <c r="A352" s="10"/>
      <c r="B352" s="15">
        <v>340</v>
      </c>
      <c r="C352" s="12"/>
      <c r="D352" s="26" t="str">
        <f>IFERROR(VLOOKUP(C352,'Inscription - registration'!$B$13:$I$1012,2,FALSE)," ")</f>
        <v xml:space="preserve"> </v>
      </c>
      <c r="E352" s="27" t="str">
        <f>IFERROR(VLOOKUP(C352,'Inscription - registration'!$B$13:$I$1012,3,FALSE)," ")</f>
        <v xml:space="preserve"> </v>
      </c>
      <c r="F352" s="27" t="str">
        <f>IFERROR(VLOOKUP(C352,'Inscription - registration'!$B$13:$I$1012,4,FALSE)," ")</f>
        <v xml:space="preserve"> </v>
      </c>
      <c r="G352" s="27" t="str">
        <f>IFERROR(VLOOKUP(C352,'Inscription - registration'!$B$13:$I$1012,5,FALSE)," ")</f>
        <v xml:space="preserve"> </v>
      </c>
      <c r="H352" s="27" t="str">
        <f>IFERROR(VLOOKUP(C352,'Inscription - registration'!$B$13:$I$1012,6,FALSE)," ")</f>
        <v xml:space="preserve"> </v>
      </c>
      <c r="I352" s="59" t="str">
        <f>IFERROR(VLOOKUP(C352,'Inscription - registration'!$B$13:$I$1012,7,FALSE)," ")</f>
        <v xml:space="preserve"> </v>
      </c>
      <c r="J352" s="23"/>
      <c r="K352" s="16" t="str">
        <f t="shared" si="5"/>
        <v xml:space="preserve"> </v>
      </c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x14ac:dyDescent="0.25">
      <c r="A353" s="10"/>
      <c r="B353" s="13">
        <v>341</v>
      </c>
      <c r="C353" s="11"/>
      <c r="D353" s="28" t="str">
        <f>IFERROR(VLOOKUP(C353,'Inscription - registration'!$B$13:$I$1012,2,FALSE)," ")</f>
        <v xml:space="preserve"> </v>
      </c>
      <c r="E353" s="29" t="str">
        <f>IFERROR(VLOOKUP(C353,'Inscription - registration'!$B$13:$I$1012,3,FALSE)," ")</f>
        <v xml:space="preserve"> </v>
      </c>
      <c r="F353" s="29" t="str">
        <f>IFERROR(VLOOKUP(C353,'Inscription - registration'!$B$13:$I$1012,4,FALSE)," ")</f>
        <v xml:space="preserve"> </v>
      </c>
      <c r="G353" s="29" t="str">
        <f>IFERROR(VLOOKUP(C353,'Inscription - registration'!$B$13:$I$1012,5,FALSE)," ")</f>
        <v xml:space="preserve"> </v>
      </c>
      <c r="H353" s="29" t="str">
        <f>IFERROR(VLOOKUP(C353,'Inscription - registration'!$B$13:$I$1012,6,FALSE)," ")</f>
        <v xml:space="preserve"> </v>
      </c>
      <c r="I353" s="60" t="str">
        <f>IFERROR(VLOOKUP(C353,'Inscription - registration'!$B$13:$I$1012,7,FALSE)," ")</f>
        <v xml:space="preserve"> </v>
      </c>
      <c r="J353" s="22"/>
      <c r="K353" s="14" t="str">
        <f t="shared" si="5"/>
        <v xml:space="preserve"> </v>
      </c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x14ac:dyDescent="0.25">
      <c r="A354" s="10"/>
      <c r="B354" s="15">
        <v>342</v>
      </c>
      <c r="C354" s="12"/>
      <c r="D354" s="26" t="str">
        <f>IFERROR(VLOOKUP(C354,'Inscription - registration'!$B$13:$I$1012,2,FALSE)," ")</f>
        <v xml:space="preserve"> </v>
      </c>
      <c r="E354" s="27" t="str">
        <f>IFERROR(VLOOKUP(C354,'Inscription - registration'!$B$13:$I$1012,3,FALSE)," ")</f>
        <v xml:space="preserve"> </v>
      </c>
      <c r="F354" s="27" t="str">
        <f>IFERROR(VLOOKUP(C354,'Inscription - registration'!$B$13:$I$1012,4,FALSE)," ")</f>
        <v xml:space="preserve"> </v>
      </c>
      <c r="G354" s="27" t="str">
        <f>IFERROR(VLOOKUP(C354,'Inscription - registration'!$B$13:$I$1012,5,FALSE)," ")</f>
        <v xml:space="preserve"> </v>
      </c>
      <c r="H354" s="27" t="str">
        <f>IFERROR(VLOOKUP(C354,'Inscription - registration'!$B$13:$I$1012,6,FALSE)," ")</f>
        <v xml:space="preserve"> </v>
      </c>
      <c r="I354" s="59" t="str">
        <f>IFERROR(VLOOKUP(C354,'Inscription - registration'!$B$13:$I$1012,7,FALSE)," ")</f>
        <v xml:space="preserve"> </v>
      </c>
      <c r="J354" s="23"/>
      <c r="K354" s="16" t="str">
        <f t="shared" si="5"/>
        <v xml:space="preserve"> </v>
      </c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x14ac:dyDescent="0.25">
      <c r="A355" s="10"/>
      <c r="B355" s="13">
        <v>343</v>
      </c>
      <c r="C355" s="11"/>
      <c r="D355" s="28" t="str">
        <f>IFERROR(VLOOKUP(C355,'Inscription - registration'!$B$13:$I$1012,2,FALSE)," ")</f>
        <v xml:space="preserve"> </v>
      </c>
      <c r="E355" s="29" t="str">
        <f>IFERROR(VLOOKUP(C355,'Inscription - registration'!$B$13:$I$1012,3,FALSE)," ")</f>
        <v xml:space="preserve"> </v>
      </c>
      <c r="F355" s="29" t="str">
        <f>IFERROR(VLOOKUP(C355,'Inscription - registration'!$B$13:$I$1012,4,FALSE)," ")</f>
        <v xml:space="preserve"> </v>
      </c>
      <c r="G355" s="29" t="str">
        <f>IFERROR(VLOOKUP(C355,'Inscription - registration'!$B$13:$I$1012,5,FALSE)," ")</f>
        <v xml:space="preserve"> </v>
      </c>
      <c r="H355" s="29" t="str">
        <f>IFERROR(VLOOKUP(C355,'Inscription - registration'!$B$13:$I$1012,6,FALSE)," ")</f>
        <v xml:space="preserve"> </v>
      </c>
      <c r="I355" s="60" t="str">
        <f>IFERROR(VLOOKUP(C355,'Inscription - registration'!$B$13:$I$1012,7,FALSE)," ")</f>
        <v xml:space="preserve"> </v>
      </c>
      <c r="J355" s="22"/>
      <c r="K355" s="14" t="str">
        <f t="shared" si="5"/>
        <v xml:space="preserve"> </v>
      </c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x14ac:dyDescent="0.25">
      <c r="A356" s="10"/>
      <c r="B356" s="15">
        <v>344</v>
      </c>
      <c r="C356" s="12"/>
      <c r="D356" s="26" t="str">
        <f>IFERROR(VLOOKUP(C356,'Inscription - registration'!$B$13:$I$1012,2,FALSE)," ")</f>
        <v xml:space="preserve"> </v>
      </c>
      <c r="E356" s="27" t="str">
        <f>IFERROR(VLOOKUP(C356,'Inscription - registration'!$B$13:$I$1012,3,FALSE)," ")</f>
        <v xml:space="preserve"> </v>
      </c>
      <c r="F356" s="27" t="str">
        <f>IFERROR(VLOOKUP(C356,'Inscription - registration'!$B$13:$I$1012,4,FALSE)," ")</f>
        <v xml:space="preserve"> </v>
      </c>
      <c r="G356" s="27" t="str">
        <f>IFERROR(VLOOKUP(C356,'Inscription - registration'!$B$13:$I$1012,5,FALSE)," ")</f>
        <v xml:space="preserve"> </v>
      </c>
      <c r="H356" s="27" t="str">
        <f>IFERROR(VLOOKUP(C356,'Inscription - registration'!$B$13:$I$1012,6,FALSE)," ")</f>
        <v xml:space="preserve"> </v>
      </c>
      <c r="I356" s="59" t="str">
        <f>IFERROR(VLOOKUP(C356,'Inscription - registration'!$B$13:$I$1012,7,FALSE)," ")</f>
        <v xml:space="preserve"> </v>
      </c>
      <c r="J356" s="23"/>
      <c r="K356" s="16" t="str">
        <f t="shared" si="5"/>
        <v xml:space="preserve"> </v>
      </c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x14ac:dyDescent="0.25">
      <c r="A357" s="10"/>
      <c r="B357" s="13">
        <v>345</v>
      </c>
      <c r="C357" s="11"/>
      <c r="D357" s="28" t="str">
        <f>IFERROR(VLOOKUP(C357,'Inscription - registration'!$B$13:$I$1012,2,FALSE)," ")</f>
        <v xml:space="preserve"> </v>
      </c>
      <c r="E357" s="29" t="str">
        <f>IFERROR(VLOOKUP(C357,'Inscription - registration'!$B$13:$I$1012,3,FALSE)," ")</f>
        <v xml:space="preserve"> </v>
      </c>
      <c r="F357" s="29" t="str">
        <f>IFERROR(VLOOKUP(C357,'Inscription - registration'!$B$13:$I$1012,4,FALSE)," ")</f>
        <v xml:space="preserve"> </v>
      </c>
      <c r="G357" s="29" t="str">
        <f>IFERROR(VLOOKUP(C357,'Inscription - registration'!$B$13:$I$1012,5,FALSE)," ")</f>
        <v xml:space="preserve"> </v>
      </c>
      <c r="H357" s="29" t="str">
        <f>IFERROR(VLOOKUP(C357,'Inscription - registration'!$B$13:$I$1012,6,FALSE)," ")</f>
        <v xml:space="preserve"> </v>
      </c>
      <c r="I357" s="60" t="str">
        <f>IFERROR(VLOOKUP(C357,'Inscription - registration'!$B$13:$I$1012,7,FALSE)," ")</f>
        <v xml:space="preserve"> </v>
      </c>
      <c r="J357" s="22"/>
      <c r="K357" s="14" t="str">
        <f t="shared" si="5"/>
        <v xml:space="preserve"> </v>
      </c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x14ac:dyDescent="0.25">
      <c r="A358" s="10"/>
      <c r="B358" s="15">
        <v>346</v>
      </c>
      <c r="C358" s="12"/>
      <c r="D358" s="26" t="str">
        <f>IFERROR(VLOOKUP(C358,'Inscription - registration'!$B$13:$I$1012,2,FALSE)," ")</f>
        <v xml:space="preserve"> </v>
      </c>
      <c r="E358" s="27" t="str">
        <f>IFERROR(VLOOKUP(C358,'Inscription - registration'!$B$13:$I$1012,3,FALSE)," ")</f>
        <v xml:space="preserve"> </v>
      </c>
      <c r="F358" s="27" t="str">
        <f>IFERROR(VLOOKUP(C358,'Inscription - registration'!$B$13:$I$1012,4,FALSE)," ")</f>
        <v xml:space="preserve"> </v>
      </c>
      <c r="G358" s="27" t="str">
        <f>IFERROR(VLOOKUP(C358,'Inscription - registration'!$B$13:$I$1012,5,FALSE)," ")</f>
        <v xml:space="preserve"> </v>
      </c>
      <c r="H358" s="27" t="str">
        <f>IFERROR(VLOOKUP(C358,'Inscription - registration'!$B$13:$I$1012,6,FALSE)," ")</f>
        <v xml:space="preserve"> </v>
      </c>
      <c r="I358" s="59" t="str">
        <f>IFERROR(VLOOKUP(C358,'Inscription - registration'!$B$13:$I$1012,7,FALSE)," ")</f>
        <v xml:space="preserve"> </v>
      </c>
      <c r="J358" s="23"/>
      <c r="K358" s="16" t="str">
        <f t="shared" si="5"/>
        <v xml:space="preserve"> </v>
      </c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x14ac:dyDescent="0.25">
      <c r="A359" s="10"/>
      <c r="B359" s="13">
        <v>347</v>
      </c>
      <c r="C359" s="11"/>
      <c r="D359" s="28" t="str">
        <f>IFERROR(VLOOKUP(C359,'Inscription - registration'!$B$13:$I$1012,2,FALSE)," ")</f>
        <v xml:space="preserve"> </v>
      </c>
      <c r="E359" s="29" t="str">
        <f>IFERROR(VLOOKUP(C359,'Inscription - registration'!$B$13:$I$1012,3,FALSE)," ")</f>
        <v xml:space="preserve"> </v>
      </c>
      <c r="F359" s="29" t="str">
        <f>IFERROR(VLOOKUP(C359,'Inscription - registration'!$B$13:$I$1012,4,FALSE)," ")</f>
        <v xml:space="preserve"> </v>
      </c>
      <c r="G359" s="29" t="str">
        <f>IFERROR(VLOOKUP(C359,'Inscription - registration'!$B$13:$I$1012,5,FALSE)," ")</f>
        <v xml:space="preserve"> </v>
      </c>
      <c r="H359" s="29" t="str">
        <f>IFERROR(VLOOKUP(C359,'Inscription - registration'!$B$13:$I$1012,6,FALSE)," ")</f>
        <v xml:space="preserve"> </v>
      </c>
      <c r="I359" s="60" t="str">
        <f>IFERROR(VLOOKUP(C359,'Inscription - registration'!$B$13:$I$1012,7,FALSE)," ")</f>
        <v xml:space="preserve"> </v>
      </c>
      <c r="J359" s="22"/>
      <c r="K359" s="14" t="str">
        <f t="shared" si="5"/>
        <v xml:space="preserve"> </v>
      </c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x14ac:dyDescent="0.25">
      <c r="A360" s="10"/>
      <c r="B360" s="15">
        <v>348</v>
      </c>
      <c r="C360" s="12"/>
      <c r="D360" s="26" t="str">
        <f>IFERROR(VLOOKUP(C360,'Inscription - registration'!$B$13:$I$1012,2,FALSE)," ")</f>
        <v xml:space="preserve"> </v>
      </c>
      <c r="E360" s="27" t="str">
        <f>IFERROR(VLOOKUP(C360,'Inscription - registration'!$B$13:$I$1012,3,FALSE)," ")</f>
        <v xml:space="preserve"> </v>
      </c>
      <c r="F360" s="27" t="str">
        <f>IFERROR(VLOOKUP(C360,'Inscription - registration'!$B$13:$I$1012,4,FALSE)," ")</f>
        <v xml:space="preserve"> </v>
      </c>
      <c r="G360" s="27" t="str">
        <f>IFERROR(VLOOKUP(C360,'Inscription - registration'!$B$13:$I$1012,5,FALSE)," ")</f>
        <v xml:space="preserve"> </v>
      </c>
      <c r="H360" s="27" t="str">
        <f>IFERROR(VLOOKUP(C360,'Inscription - registration'!$B$13:$I$1012,6,FALSE)," ")</f>
        <v xml:space="preserve"> </v>
      </c>
      <c r="I360" s="59" t="str">
        <f>IFERROR(VLOOKUP(C360,'Inscription - registration'!$B$13:$I$1012,7,FALSE)," ")</f>
        <v xml:space="preserve"> </v>
      </c>
      <c r="J360" s="23"/>
      <c r="K360" s="16" t="str">
        <f t="shared" si="5"/>
        <v xml:space="preserve"> </v>
      </c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x14ac:dyDescent="0.25">
      <c r="A361" s="10"/>
      <c r="B361" s="13">
        <v>349</v>
      </c>
      <c r="C361" s="11"/>
      <c r="D361" s="28" t="str">
        <f>IFERROR(VLOOKUP(C361,'Inscription - registration'!$B$13:$I$1012,2,FALSE)," ")</f>
        <v xml:space="preserve"> </v>
      </c>
      <c r="E361" s="29" t="str">
        <f>IFERROR(VLOOKUP(C361,'Inscription - registration'!$B$13:$I$1012,3,FALSE)," ")</f>
        <v xml:space="preserve"> </v>
      </c>
      <c r="F361" s="29" t="str">
        <f>IFERROR(VLOOKUP(C361,'Inscription - registration'!$B$13:$I$1012,4,FALSE)," ")</f>
        <v xml:space="preserve"> </v>
      </c>
      <c r="G361" s="29" t="str">
        <f>IFERROR(VLOOKUP(C361,'Inscription - registration'!$B$13:$I$1012,5,FALSE)," ")</f>
        <v xml:space="preserve"> </v>
      </c>
      <c r="H361" s="29" t="str">
        <f>IFERROR(VLOOKUP(C361,'Inscription - registration'!$B$13:$I$1012,6,FALSE)," ")</f>
        <v xml:space="preserve"> </v>
      </c>
      <c r="I361" s="60" t="str">
        <f>IFERROR(VLOOKUP(C361,'Inscription - registration'!$B$13:$I$1012,7,FALSE)," ")</f>
        <v xml:space="preserve"> </v>
      </c>
      <c r="J361" s="22"/>
      <c r="K361" s="14" t="str">
        <f t="shared" si="5"/>
        <v xml:space="preserve"> </v>
      </c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x14ac:dyDescent="0.25">
      <c r="A362" s="10"/>
      <c r="B362" s="15">
        <v>350</v>
      </c>
      <c r="C362" s="12"/>
      <c r="D362" s="26" t="str">
        <f>IFERROR(VLOOKUP(C362,'Inscription - registration'!$B$13:$I$1012,2,FALSE)," ")</f>
        <v xml:space="preserve"> </v>
      </c>
      <c r="E362" s="27" t="str">
        <f>IFERROR(VLOOKUP(C362,'Inscription - registration'!$B$13:$I$1012,3,FALSE)," ")</f>
        <v xml:space="preserve"> </v>
      </c>
      <c r="F362" s="27" t="str">
        <f>IFERROR(VLOOKUP(C362,'Inscription - registration'!$B$13:$I$1012,4,FALSE)," ")</f>
        <v xml:space="preserve"> </v>
      </c>
      <c r="G362" s="27" t="str">
        <f>IFERROR(VLOOKUP(C362,'Inscription - registration'!$B$13:$I$1012,5,FALSE)," ")</f>
        <v xml:space="preserve"> </v>
      </c>
      <c r="H362" s="27" t="str">
        <f>IFERROR(VLOOKUP(C362,'Inscription - registration'!$B$13:$I$1012,6,FALSE)," ")</f>
        <v xml:space="preserve"> </v>
      </c>
      <c r="I362" s="59" t="str">
        <f>IFERROR(VLOOKUP(C362,'Inscription - registration'!$B$13:$I$1012,7,FALSE)," ")</f>
        <v xml:space="preserve"> </v>
      </c>
      <c r="J362" s="23"/>
      <c r="K362" s="16" t="str">
        <f t="shared" si="5"/>
        <v xml:space="preserve"> </v>
      </c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x14ac:dyDescent="0.25">
      <c r="A363" s="10"/>
      <c r="B363" s="13">
        <v>351</v>
      </c>
      <c r="C363" s="11"/>
      <c r="D363" s="28" t="str">
        <f>IFERROR(VLOOKUP(C363,'Inscription - registration'!$B$13:$I$1012,2,FALSE)," ")</f>
        <v xml:space="preserve"> </v>
      </c>
      <c r="E363" s="29" t="str">
        <f>IFERROR(VLOOKUP(C363,'Inscription - registration'!$B$13:$I$1012,3,FALSE)," ")</f>
        <v xml:space="preserve"> </v>
      </c>
      <c r="F363" s="29" t="str">
        <f>IFERROR(VLOOKUP(C363,'Inscription - registration'!$B$13:$I$1012,4,FALSE)," ")</f>
        <v xml:space="preserve"> </v>
      </c>
      <c r="G363" s="29" t="str">
        <f>IFERROR(VLOOKUP(C363,'Inscription - registration'!$B$13:$I$1012,5,FALSE)," ")</f>
        <v xml:space="preserve"> </v>
      </c>
      <c r="H363" s="29" t="str">
        <f>IFERROR(VLOOKUP(C363,'Inscription - registration'!$B$13:$I$1012,6,FALSE)," ")</f>
        <v xml:space="preserve"> </v>
      </c>
      <c r="I363" s="60" t="str">
        <f>IFERROR(VLOOKUP(C363,'Inscription - registration'!$B$13:$I$1012,7,FALSE)," ")</f>
        <v xml:space="preserve"> </v>
      </c>
      <c r="J363" s="22"/>
      <c r="K363" s="14" t="str">
        <f t="shared" si="5"/>
        <v xml:space="preserve"> </v>
      </c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x14ac:dyDescent="0.25">
      <c r="A364" s="10"/>
      <c r="B364" s="15">
        <v>352</v>
      </c>
      <c r="C364" s="12"/>
      <c r="D364" s="26" t="str">
        <f>IFERROR(VLOOKUP(C364,'Inscription - registration'!$B$13:$I$1012,2,FALSE)," ")</f>
        <v xml:space="preserve"> </v>
      </c>
      <c r="E364" s="27" t="str">
        <f>IFERROR(VLOOKUP(C364,'Inscription - registration'!$B$13:$I$1012,3,FALSE)," ")</f>
        <v xml:space="preserve"> </v>
      </c>
      <c r="F364" s="27" t="str">
        <f>IFERROR(VLOOKUP(C364,'Inscription - registration'!$B$13:$I$1012,4,FALSE)," ")</f>
        <v xml:space="preserve"> </v>
      </c>
      <c r="G364" s="27" t="str">
        <f>IFERROR(VLOOKUP(C364,'Inscription - registration'!$B$13:$I$1012,5,FALSE)," ")</f>
        <v xml:space="preserve"> </v>
      </c>
      <c r="H364" s="27" t="str">
        <f>IFERROR(VLOOKUP(C364,'Inscription - registration'!$B$13:$I$1012,6,FALSE)," ")</f>
        <v xml:space="preserve"> </v>
      </c>
      <c r="I364" s="59" t="str">
        <f>IFERROR(VLOOKUP(C364,'Inscription - registration'!$B$13:$I$1012,7,FALSE)," ")</f>
        <v xml:space="preserve"> </v>
      </c>
      <c r="J364" s="23"/>
      <c r="K364" s="16" t="str">
        <f t="shared" si="5"/>
        <v xml:space="preserve"> </v>
      </c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x14ac:dyDescent="0.25">
      <c r="A365" s="10"/>
      <c r="B365" s="13">
        <v>353</v>
      </c>
      <c r="C365" s="11"/>
      <c r="D365" s="28" t="str">
        <f>IFERROR(VLOOKUP(C365,'Inscription - registration'!$B$13:$I$1012,2,FALSE)," ")</f>
        <v xml:space="preserve"> </v>
      </c>
      <c r="E365" s="29" t="str">
        <f>IFERROR(VLOOKUP(C365,'Inscription - registration'!$B$13:$I$1012,3,FALSE)," ")</f>
        <v xml:space="preserve"> </v>
      </c>
      <c r="F365" s="29" t="str">
        <f>IFERROR(VLOOKUP(C365,'Inscription - registration'!$B$13:$I$1012,4,FALSE)," ")</f>
        <v xml:space="preserve"> </v>
      </c>
      <c r="G365" s="29" t="str">
        <f>IFERROR(VLOOKUP(C365,'Inscription - registration'!$B$13:$I$1012,5,FALSE)," ")</f>
        <v xml:space="preserve"> </v>
      </c>
      <c r="H365" s="29" t="str">
        <f>IFERROR(VLOOKUP(C365,'Inscription - registration'!$B$13:$I$1012,6,FALSE)," ")</f>
        <v xml:space="preserve"> </v>
      </c>
      <c r="I365" s="60" t="str">
        <f>IFERROR(VLOOKUP(C365,'Inscription - registration'!$B$13:$I$1012,7,FALSE)," ")</f>
        <v xml:space="preserve"> </v>
      </c>
      <c r="J365" s="22"/>
      <c r="K365" s="14" t="str">
        <f t="shared" si="5"/>
        <v xml:space="preserve"> </v>
      </c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x14ac:dyDescent="0.25">
      <c r="A366" s="10"/>
      <c r="B366" s="15">
        <v>354</v>
      </c>
      <c r="C366" s="12"/>
      <c r="D366" s="26" t="str">
        <f>IFERROR(VLOOKUP(C366,'Inscription - registration'!$B$13:$I$1012,2,FALSE)," ")</f>
        <v xml:space="preserve"> </v>
      </c>
      <c r="E366" s="27" t="str">
        <f>IFERROR(VLOOKUP(C366,'Inscription - registration'!$B$13:$I$1012,3,FALSE)," ")</f>
        <v xml:space="preserve"> </v>
      </c>
      <c r="F366" s="27" t="str">
        <f>IFERROR(VLOOKUP(C366,'Inscription - registration'!$B$13:$I$1012,4,FALSE)," ")</f>
        <v xml:space="preserve"> </v>
      </c>
      <c r="G366" s="27" t="str">
        <f>IFERROR(VLOOKUP(C366,'Inscription - registration'!$B$13:$I$1012,5,FALSE)," ")</f>
        <v xml:space="preserve"> </v>
      </c>
      <c r="H366" s="27" t="str">
        <f>IFERROR(VLOOKUP(C366,'Inscription - registration'!$B$13:$I$1012,6,FALSE)," ")</f>
        <v xml:space="preserve"> </v>
      </c>
      <c r="I366" s="59" t="str">
        <f>IFERROR(VLOOKUP(C366,'Inscription - registration'!$B$13:$I$1012,7,FALSE)," ")</f>
        <v xml:space="preserve"> </v>
      </c>
      <c r="J366" s="23"/>
      <c r="K366" s="16" t="str">
        <f t="shared" si="5"/>
        <v xml:space="preserve"> </v>
      </c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x14ac:dyDescent="0.25">
      <c r="A367" s="10"/>
      <c r="B367" s="13">
        <v>355</v>
      </c>
      <c r="C367" s="11"/>
      <c r="D367" s="28" t="str">
        <f>IFERROR(VLOOKUP(C367,'Inscription - registration'!$B$13:$I$1012,2,FALSE)," ")</f>
        <v xml:space="preserve"> </v>
      </c>
      <c r="E367" s="29" t="str">
        <f>IFERROR(VLOOKUP(C367,'Inscription - registration'!$B$13:$I$1012,3,FALSE)," ")</f>
        <v xml:space="preserve"> </v>
      </c>
      <c r="F367" s="29" t="str">
        <f>IFERROR(VLOOKUP(C367,'Inscription - registration'!$B$13:$I$1012,4,FALSE)," ")</f>
        <v xml:space="preserve"> </v>
      </c>
      <c r="G367" s="29" t="str">
        <f>IFERROR(VLOOKUP(C367,'Inscription - registration'!$B$13:$I$1012,5,FALSE)," ")</f>
        <v xml:space="preserve"> </v>
      </c>
      <c r="H367" s="29" t="str">
        <f>IFERROR(VLOOKUP(C367,'Inscription - registration'!$B$13:$I$1012,6,FALSE)," ")</f>
        <v xml:space="preserve"> </v>
      </c>
      <c r="I367" s="60" t="str">
        <f>IFERROR(VLOOKUP(C367,'Inscription - registration'!$B$13:$I$1012,7,FALSE)," ")</f>
        <v xml:space="preserve"> </v>
      </c>
      <c r="J367" s="22"/>
      <c r="K367" s="14" t="str">
        <f t="shared" si="5"/>
        <v xml:space="preserve"> </v>
      </c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x14ac:dyDescent="0.25">
      <c r="A368" s="10"/>
      <c r="B368" s="15">
        <v>356</v>
      </c>
      <c r="C368" s="12"/>
      <c r="D368" s="26" t="str">
        <f>IFERROR(VLOOKUP(C368,'Inscription - registration'!$B$13:$I$1012,2,FALSE)," ")</f>
        <v xml:space="preserve"> </v>
      </c>
      <c r="E368" s="27" t="str">
        <f>IFERROR(VLOOKUP(C368,'Inscription - registration'!$B$13:$I$1012,3,FALSE)," ")</f>
        <v xml:space="preserve"> </v>
      </c>
      <c r="F368" s="27" t="str">
        <f>IFERROR(VLOOKUP(C368,'Inscription - registration'!$B$13:$I$1012,4,FALSE)," ")</f>
        <v xml:space="preserve"> </v>
      </c>
      <c r="G368" s="27" t="str">
        <f>IFERROR(VLOOKUP(C368,'Inscription - registration'!$B$13:$I$1012,5,FALSE)," ")</f>
        <v xml:space="preserve"> </v>
      </c>
      <c r="H368" s="27" t="str">
        <f>IFERROR(VLOOKUP(C368,'Inscription - registration'!$B$13:$I$1012,6,FALSE)," ")</f>
        <v xml:space="preserve"> </v>
      </c>
      <c r="I368" s="59" t="str">
        <f>IFERROR(VLOOKUP(C368,'Inscription - registration'!$B$13:$I$1012,7,FALSE)," ")</f>
        <v xml:space="preserve"> </v>
      </c>
      <c r="J368" s="23"/>
      <c r="K368" s="16" t="str">
        <f t="shared" si="5"/>
        <v xml:space="preserve"> </v>
      </c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x14ac:dyDescent="0.25">
      <c r="A369" s="10"/>
      <c r="B369" s="13">
        <v>357</v>
      </c>
      <c r="C369" s="11"/>
      <c r="D369" s="28" t="str">
        <f>IFERROR(VLOOKUP(C369,'Inscription - registration'!$B$13:$I$1012,2,FALSE)," ")</f>
        <v xml:space="preserve"> </v>
      </c>
      <c r="E369" s="29" t="str">
        <f>IFERROR(VLOOKUP(C369,'Inscription - registration'!$B$13:$I$1012,3,FALSE)," ")</f>
        <v xml:space="preserve"> </v>
      </c>
      <c r="F369" s="29" t="str">
        <f>IFERROR(VLOOKUP(C369,'Inscription - registration'!$B$13:$I$1012,4,FALSE)," ")</f>
        <v xml:space="preserve"> </v>
      </c>
      <c r="G369" s="29" t="str">
        <f>IFERROR(VLOOKUP(C369,'Inscription - registration'!$B$13:$I$1012,5,FALSE)," ")</f>
        <v xml:space="preserve"> </v>
      </c>
      <c r="H369" s="29" t="str">
        <f>IFERROR(VLOOKUP(C369,'Inscription - registration'!$B$13:$I$1012,6,FALSE)," ")</f>
        <v xml:space="preserve"> </v>
      </c>
      <c r="I369" s="60" t="str">
        <f>IFERROR(VLOOKUP(C369,'Inscription - registration'!$B$13:$I$1012,7,FALSE)," ")</f>
        <v xml:space="preserve"> </v>
      </c>
      <c r="J369" s="22"/>
      <c r="K369" s="14" t="str">
        <f t="shared" si="5"/>
        <v xml:space="preserve"> </v>
      </c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x14ac:dyDescent="0.25">
      <c r="A370" s="10"/>
      <c r="B370" s="15">
        <v>358</v>
      </c>
      <c r="C370" s="12"/>
      <c r="D370" s="26" t="str">
        <f>IFERROR(VLOOKUP(C370,'Inscription - registration'!$B$13:$I$1012,2,FALSE)," ")</f>
        <v xml:space="preserve"> </v>
      </c>
      <c r="E370" s="27" t="str">
        <f>IFERROR(VLOOKUP(C370,'Inscription - registration'!$B$13:$I$1012,3,FALSE)," ")</f>
        <v xml:space="preserve"> </v>
      </c>
      <c r="F370" s="27" t="str">
        <f>IFERROR(VLOOKUP(C370,'Inscription - registration'!$B$13:$I$1012,4,FALSE)," ")</f>
        <v xml:space="preserve"> </v>
      </c>
      <c r="G370" s="27" t="str">
        <f>IFERROR(VLOOKUP(C370,'Inscription - registration'!$B$13:$I$1012,5,FALSE)," ")</f>
        <v xml:space="preserve"> </v>
      </c>
      <c r="H370" s="27" t="str">
        <f>IFERROR(VLOOKUP(C370,'Inscription - registration'!$B$13:$I$1012,6,FALSE)," ")</f>
        <v xml:space="preserve"> </v>
      </c>
      <c r="I370" s="59" t="str">
        <f>IFERROR(VLOOKUP(C370,'Inscription - registration'!$B$13:$I$1012,7,FALSE)," ")</f>
        <v xml:space="preserve"> </v>
      </c>
      <c r="J370" s="23"/>
      <c r="K370" s="16" t="str">
        <f t="shared" si="5"/>
        <v xml:space="preserve"> </v>
      </c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x14ac:dyDescent="0.25">
      <c r="A371" s="10"/>
      <c r="B371" s="13">
        <v>359</v>
      </c>
      <c r="C371" s="11"/>
      <c r="D371" s="28" t="str">
        <f>IFERROR(VLOOKUP(C371,'Inscription - registration'!$B$13:$I$1012,2,FALSE)," ")</f>
        <v xml:space="preserve"> </v>
      </c>
      <c r="E371" s="29" t="str">
        <f>IFERROR(VLOOKUP(C371,'Inscription - registration'!$B$13:$I$1012,3,FALSE)," ")</f>
        <v xml:space="preserve"> </v>
      </c>
      <c r="F371" s="29" t="str">
        <f>IFERROR(VLOOKUP(C371,'Inscription - registration'!$B$13:$I$1012,4,FALSE)," ")</f>
        <v xml:space="preserve"> </v>
      </c>
      <c r="G371" s="29" t="str">
        <f>IFERROR(VLOOKUP(C371,'Inscription - registration'!$B$13:$I$1012,5,FALSE)," ")</f>
        <v xml:space="preserve"> </v>
      </c>
      <c r="H371" s="29" t="str">
        <f>IFERROR(VLOOKUP(C371,'Inscription - registration'!$B$13:$I$1012,6,FALSE)," ")</f>
        <v xml:space="preserve"> </v>
      </c>
      <c r="I371" s="60" t="str">
        <f>IFERROR(VLOOKUP(C371,'Inscription - registration'!$B$13:$I$1012,7,FALSE)," ")</f>
        <v xml:space="preserve"> </v>
      </c>
      <c r="J371" s="22"/>
      <c r="K371" s="14" t="str">
        <f t="shared" si="5"/>
        <v xml:space="preserve"> </v>
      </c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x14ac:dyDescent="0.25">
      <c r="A372" s="10"/>
      <c r="B372" s="15">
        <v>360</v>
      </c>
      <c r="C372" s="12"/>
      <c r="D372" s="26" t="str">
        <f>IFERROR(VLOOKUP(C372,'Inscription - registration'!$B$13:$I$1012,2,FALSE)," ")</f>
        <v xml:space="preserve"> </v>
      </c>
      <c r="E372" s="27" t="str">
        <f>IFERROR(VLOOKUP(C372,'Inscription - registration'!$B$13:$I$1012,3,FALSE)," ")</f>
        <v xml:space="preserve"> </v>
      </c>
      <c r="F372" s="27" t="str">
        <f>IFERROR(VLOOKUP(C372,'Inscription - registration'!$B$13:$I$1012,4,FALSE)," ")</f>
        <v xml:space="preserve"> </v>
      </c>
      <c r="G372" s="27" t="str">
        <f>IFERROR(VLOOKUP(C372,'Inscription - registration'!$B$13:$I$1012,5,FALSE)," ")</f>
        <v xml:space="preserve"> </v>
      </c>
      <c r="H372" s="27" t="str">
        <f>IFERROR(VLOOKUP(C372,'Inscription - registration'!$B$13:$I$1012,6,FALSE)," ")</f>
        <v xml:space="preserve"> </v>
      </c>
      <c r="I372" s="59" t="str">
        <f>IFERROR(VLOOKUP(C372,'Inscription - registration'!$B$13:$I$1012,7,FALSE)," ")</f>
        <v xml:space="preserve"> </v>
      </c>
      <c r="J372" s="23"/>
      <c r="K372" s="16" t="str">
        <f t="shared" si="5"/>
        <v xml:space="preserve"> </v>
      </c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x14ac:dyDescent="0.25">
      <c r="A373" s="10"/>
      <c r="B373" s="13">
        <v>361</v>
      </c>
      <c r="C373" s="11"/>
      <c r="D373" s="28" t="str">
        <f>IFERROR(VLOOKUP(C373,'Inscription - registration'!$B$13:$I$1012,2,FALSE)," ")</f>
        <v xml:space="preserve"> </v>
      </c>
      <c r="E373" s="29" t="str">
        <f>IFERROR(VLOOKUP(C373,'Inscription - registration'!$B$13:$I$1012,3,FALSE)," ")</f>
        <v xml:space="preserve"> </v>
      </c>
      <c r="F373" s="29" t="str">
        <f>IFERROR(VLOOKUP(C373,'Inscription - registration'!$B$13:$I$1012,4,FALSE)," ")</f>
        <v xml:space="preserve"> </v>
      </c>
      <c r="G373" s="29" t="str">
        <f>IFERROR(VLOOKUP(C373,'Inscription - registration'!$B$13:$I$1012,5,FALSE)," ")</f>
        <v xml:space="preserve"> </v>
      </c>
      <c r="H373" s="29" t="str">
        <f>IFERROR(VLOOKUP(C373,'Inscription - registration'!$B$13:$I$1012,6,FALSE)," ")</f>
        <v xml:space="preserve"> </v>
      </c>
      <c r="I373" s="60" t="str">
        <f>IFERROR(VLOOKUP(C373,'Inscription - registration'!$B$13:$I$1012,7,FALSE)," ")</f>
        <v xml:space="preserve"> </v>
      </c>
      <c r="J373" s="22"/>
      <c r="K373" s="14" t="str">
        <f t="shared" si="5"/>
        <v xml:space="preserve"> </v>
      </c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x14ac:dyDescent="0.25">
      <c r="A374" s="10"/>
      <c r="B374" s="15">
        <v>362</v>
      </c>
      <c r="C374" s="12"/>
      <c r="D374" s="26" t="str">
        <f>IFERROR(VLOOKUP(C374,'Inscription - registration'!$B$13:$I$1012,2,FALSE)," ")</f>
        <v xml:space="preserve"> </v>
      </c>
      <c r="E374" s="27" t="str">
        <f>IFERROR(VLOOKUP(C374,'Inscription - registration'!$B$13:$I$1012,3,FALSE)," ")</f>
        <v xml:space="preserve"> </v>
      </c>
      <c r="F374" s="27" t="str">
        <f>IFERROR(VLOOKUP(C374,'Inscription - registration'!$B$13:$I$1012,4,FALSE)," ")</f>
        <v xml:space="preserve"> </v>
      </c>
      <c r="G374" s="27" t="str">
        <f>IFERROR(VLOOKUP(C374,'Inscription - registration'!$B$13:$I$1012,5,FALSE)," ")</f>
        <v xml:space="preserve"> </v>
      </c>
      <c r="H374" s="27" t="str">
        <f>IFERROR(VLOOKUP(C374,'Inscription - registration'!$B$13:$I$1012,6,FALSE)," ")</f>
        <v xml:space="preserve"> </v>
      </c>
      <c r="I374" s="59" t="str">
        <f>IFERROR(VLOOKUP(C374,'Inscription - registration'!$B$13:$I$1012,7,FALSE)," ")</f>
        <v xml:space="preserve"> </v>
      </c>
      <c r="J374" s="23"/>
      <c r="K374" s="16" t="str">
        <f t="shared" si="5"/>
        <v xml:space="preserve"> </v>
      </c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x14ac:dyDescent="0.25">
      <c r="A375" s="10"/>
      <c r="B375" s="13">
        <v>363</v>
      </c>
      <c r="C375" s="11"/>
      <c r="D375" s="28" t="str">
        <f>IFERROR(VLOOKUP(C375,'Inscription - registration'!$B$13:$I$1012,2,FALSE)," ")</f>
        <v xml:space="preserve"> </v>
      </c>
      <c r="E375" s="29" t="str">
        <f>IFERROR(VLOOKUP(C375,'Inscription - registration'!$B$13:$I$1012,3,FALSE)," ")</f>
        <v xml:space="preserve"> </v>
      </c>
      <c r="F375" s="29" t="str">
        <f>IFERROR(VLOOKUP(C375,'Inscription - registration'!$B$13:$I$1012,4,FALSE)," ")</f>
        <v xml:space="preserve"> </v>
      </c>
      <c r="G375" s="29" t="str">
        <f>IFERROR(VLOOKUP(C375,'Inscription - registration'!$B$13:$I$1012,5,FALSE)," ")</f>
        <v xml:space="preserve"> </v>
      </c>
      <c r="H375" s="29" t="str">
        <f>IFERROR(VLOOKUP(C375,'Inscription - registration'!$B$13:$I$1012,6,FALSE)," ")</f>
        <v xml:space="preserve"> </v>
      </c>
      <c r="I375" s="60" t="str">
        <f>IFERROR(VLOOKUP(C375,'Inscription - registration'!$B$13:$I$1012,7,FALSE)," ")</f>
        <v xml:space="preserve"> </v>
      </c>
      <c r="J375" s="22"/>
      <c r="K375" s="14" t="str">
        <f t="shared" si="5"/>
        <v xml:space="preserve"> </v>
      </c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x14ac:dyDescent="0.25">
      <c r="A376" s="10"/>
      <c r="B376" s="15">
        <v>364</v>
      </c>
      <c r="C376" s="12"/>
      <c r="D376" s="26" t="str">
        <f>IFERROR(VLOOKUP(C376,'Inscription - registration'!$B$13:$I$1012,2,FALSE)," ")</f>
        <v xml:space="preserve"> </v>
      </c>
      <c r="E376" s="27" t="str">
        <f>IFERROR(VLOOKUP(C376,'Inscription - registration'!$B$13:$I$1012,3,FALSE)," ")</f>
        <v xml:space="preserve"> </v>
      </c>
      <c r="F376" s="27" t="str">
        <f>IFERROR(VLOOKUP(C376,'Inscription - registration'!$B$13:$I$1012,4,FALSE)," ")</f>
        <v xml:space="preserve"> </v>
      </c>
      <c r="G376" s="27" t="str">
        <f>IFERROR(VLOOKUP(C376,'Inscription - registration'!$B$13:$I$1012,5,FALSE)," ")</f>
        <v xml:space="preserve"> </v>
      </c>
      <c r="H376" s="27" t="str">
        <f>IFERROR(VLOOKUP(C376,'Inscription - registration'!$B$13:$I$1012,6,FALSE)," ")</f>
        <v xml:space="preserve"> </v>
      </c>
      <c r="I376" s="59" t="str">
        <f>IFERROR(VLOOKUP(C376,'Inscription - registration'!$B$13:$I$1012,7,FALSE)," ")</f>
        <v xml:space="preserve"> </v>
      </c>
      <c r="J376" s="23"/>
      <c r="K376" s="16" t="str">
        <f t="shared" si="5"/>
        <v xml:space="preserve"> </v>
      </c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x14ac:dyDescent="0.25">
      <c r="A377" s="10"/>
      <c r="B377" s="13">
        <v>365</v>
      </c>
      <c r="C377" s="11"/>
      <c r="D377" s="28" t="str">
        <f>IFERROR(VLOOKUP(C377,'Inscription - registration'!$B$13:$I$1012,2,FALSE)," ")</f>
        <v xml:space="preserve"> </v>
      </c>
      <c r="E377" s="29" t="str">
        <f>IFERROR(VLOOKUP(C377,'Inscription - registration'!$B$13:$I$1012,3,FALSE)," ")</f>
        <v xml:space="preserve"> </v>
      </c>
      <c r="F377" s="29" t="str">
        <f>IFERROR(VLOOKUP(C377,'Inscription - registration'!$B$13:$I$1012,4,FALSE)," ")</f>
        <v xml:space="preserve"> </v>
      </c>
      <c r="G377" s="29" t="str">
        <f>IFERROR(VLOOKUP(C377,'Inscription - registration'!$B$13:$I$1012,5,FALSE)," ")</f>
        <v xml:space="preserve"> </v>
      </c>
      <c r="H377" s="29" t="str">
        <f>IFERROR(VLOOKUP(C377,'Inscription - registration'!$B$13:$I$1012,6,FALSE)," ")</f>
        <v xml:space="preserve"> </v>
      </c>
      <c r="I377" s="60" t="str">
        <f>IFERROR(VLOOKUP(C377,'Inscription - registration'!$B$13:$I$1012,7,FALSE)," ")</f>
        <v xml:space="preserve"> </v>
      </c>
      <c r="J377" s="22"/>
      <c r="K377" s="14" t="str">
        <f t="shared" si="5"/>
        <v xml:space="preserve"> </v>
      </c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x14ac:dyDescent="0.25">
      <c r="A378" s="10"/>
      <c r="B378" s="15">
        <v>366</v>
      </c>
      <c r="C378" s="12"/>
      <c r="D378" s="26" t="str">
        <f>IFERROR(VLOOKUP(C378,'Inscription - registration'!$B$13:$I$1012,2,FALSE)," ")</f>
        <v xml:space="preserve"> </v>
      </c>
      <c r="E378" s="27" t="str">
        <f>IFERROR(VLOOKUP(C378,'Inscription - registration'!$B$13:$I$1012,3,FALSE)," ")</f>
        <v xml:space="preserve"> </v>
      </c>
      <c r="F378" s="27" t="str">
        <f>IFERROR(VLOOKUP(C378,'Inscription - registration'!$B$13:$I$1012,4,FALSE)," ")</f>
        <v xml:space="preserve"> </v>
      </c>
      <c r="G378" s="27" t="str">
        <f>IFERROR(VLOOKUP(C378,'Inscription - registration'!$B$13:$I$1012,5,FALSE)," ")</f>
        <v xml:space="preserve"> </v>
      </c>
      <c r="H378" s="27" t="str">
        <f>IFERROR(VLOOKUP(C378,'Inscription - registration'!$B$13:$I$1012,6,FALSE)," ")</f>
        <v xml:space="preserve"> </v>
      </c>
      <c r="I378" s="59" t="str">
        <f>IFERROR(VLOOKUP(C378,'Inscription - registration'!$B$13:$I$1012,7,FALSE)," ")</f>
        <v xml:space="preserve"> </v>
      </c>
      <c r="J378" s="23"/>
      <c r="K378" s="16" t="str">
        <f t="shared" si="5"/>
        <v xml:space="preserve"> </v>
      </c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x14ac:dyDescent="0.25">
      <c r="A379" s="10"/>
      <c r="B379" s="13">
        <v>367</v>
      </c>
      <c r="C379" s="11"/>
      <c r="D379" s="28" t="str">
        <f>IFERROR(VLOOKUP(C379,'Inscription - registration'!$B$13:$I$1012,2,FALSE)," ")</f>
        <v xml:space="preserve"> </v>
      </c>
      <c r="E379" s="29" t="str">
        <f>IFERROR(VLOOKUP(C379,'Inscription - registration'!$B$13:$I$1012,3,FALSE)," ")</f>
        <v xml:space="preserve"> </v>
      </c>
      <c r="F379" s="29" t="str">
        <f>IFERROR(VLOOKUP(C379,'Inscription - registration'!$B$13:$I$1012,4,FALSE)," ")</f>
        <v xml:space="preserve"> </v>
      </c>
      <c r="G379" s="29" t="str">
        <f>IFERROR(VLOOKUP(C379,'Inscription - registration'!$B$13:$I$1012,5,FALSE)," ")</f>
        <v xml:space="preserve"> </v>
      </c>
      <c r="H379" s="29" t="str">
        <f>IFERROR(VLOOKUP(C379,'Inscription - registration'!$B$13:$I$1012,6,FALSE)," ")</f>
        <v xml:space="preserve"> </v>
      </c>
      <c r="I379" s="60" t="str">
        <f>IFERROR(VLOOKUP(C379,'Inscription - registration'!$B$13:$I$1012,7,FALSE)," ")</f>
        <v xml:space="preserve"> </v>
      </c>
      <c r="J379" s="22"/>
      <c r="K379" s="14" t="str">
        <f t="shared" si="5"/>
        <v xml:space="preserve"> </v>
      </c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x14ac:dyDescent="0.25">
      <c r="A380" s="10"/>
      <c r="B380" s="15">
        <v>368</v>
      </c>
      <c r="C380" s="12"/>
      <c r="D380" s="26" t="str">
        <f>IFERROR(VLOOKUP(C380,'Inscription - registration'!$B$13:$I$1012,2,FALSE)," ")</f>
        <v xml:space="preserve"> </v>
      </c>
      <c r="E380" s="27" t="str">
        <f>IFERROR(VLOOKUP(C380,'Inscription - registration'!$B$13:$I$1012,3,FALSE)," ")</f>
        <v xml:space="preserve"> </v>
      </c>
      <c r="F380" s="27" t="str">
        <f>IFERROR(VLOOKUP(C380,'Inscription - registration'!$B$13:$I$1012,4,FALSE)," ")</f>
        <v xml:space="preserve"> </v>
      </c>
      <c r="G380" s="27" t="str">
        <f>IFERROR(VLOOKUP(C380,'Inscription - registration'!$B$13:$I$1012,5,FALSE)," ")</f>
        <v xml:space="preserve"> </v>
      </c>
      <c r="H380" s="27" t="str">
        <f>IFERROR(VLOOKUP(C380,'Inscription - registration'!$B$13:$I$1012,6,FALSE)," ")</f>
        <v xml:space="preserve"> </v>
      </c>
      <c r="I380" s="59" t="str">
        <f>IFERROR(VLOOKUP(C380,'Inscription - registration'!$B$13:$I$1012,7,FALSE)," ")</f>
        <v xml:space="preserve"> </v>
      </c>
      <c r="J380" s="23"/>
      <c r="K380" s="16" t="str">
        <f t="shared" si="5"/>
        <v xml:space="preserve"> </v>
      </c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x14ac:dyDescent="0.25">
      <c r="A381" s="10"/>
      <c r="B381" s="13">
        <v>369</v>
      </c>
      <c r="C381" s="11"/>
      <c r="D381" s="28" t="str">
        <f>IFERROR(VLOOKUP(C381,'Inscription - registration'!$B$13:$I$1012,2,FALSE)," ")</f>
        <v xml:space="preserve"> </v>
      </c>
      <c r="E381" s="29" t="str">
        <f>IFERROR(VLOOKUP(C381,'Inscription - registration'!$B$13:$I$1012,3,FALSE)," ")</f>
        <v xml:space="preserve"> </v>
      </c>
      <c r="F381" s="29" t="str">
        <f>IFERROR(VLOOKUP(C381,'Inscription - registration'!$B$13:$I$1012,4,FALSE)," ")</f>
        <v xml:space="preserve"> </v>
      </c>
      <c r="G381" s="29" t="str">
        <f>IFERROR(VLOOKUP(C381,'Inscription - registration'!$B$13:$I$1012,5,FALSE)," ")</f>
        <v xml:space="preserve"> </v>
      </c>
      <c r="H381" s="29" t="str">
        <f>IFERROR(VLOOKUP(C381,'Inscription - registration'!$B$13:$I$1012,6,FALSE)," ")</f>
        <v xml:space="preserve"> </v>
      </c>
      <c r="I381" s="60" t="str">
        <f>IFERROR(VLOOKUP(C381,'Inscription - registration'!$B$13:$I$1012,7,FALSE)," ")</f>
        <v xml:space="preserve"> </v>
      </c>
      <c r="J381" s="22"/>
      <c r="K381" s="14" t="str">
        <f t="shared" si="5"/>
        <v xml:space="preserve"> </v>
      </c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x14ac:dyDescent="0.25">
      <c r="A382" s="10"/>
      <c r="B382" s="15">
        <v>370</v>
      </c>
      <c r="C382" s="12"/>
      <c r="D382" s="26" t="str">
        <f>IFERROR(VLOOKUP(C382,'Inscription - registration'!$B$13:$I$1012,2,FALSE)," ")</f>
        <v xml:space="preserve"> </v>
      </c>
      <c r="E382" s="27" t="str">
        <f>IFERROR(VLOOKUP(C382,'Inscription - registration'!$B$13:$I$1012,3,FALSE)," ")</f>
        <v xml:space="preserve"> </v>
      </c>
      <c r="F382" s="27" t="str">
        <f>IFERROR(VLOOKUP(C382,'Inscription - registration'!$B$13:$I$1012,4,FALSE)," ")</f>
        <v xml:space="preserve"> </v>
      </c>
      <c r="G382" s="27" t="str">
        <f>IFERROR(VLOOKUP(C382,'Inscription - registration'!$B$13:$I$1012,5,FALSE)," ")</f>
        <v xml:space="preserve"> </v>
      </c>
      <c r="H382" s="27" t="str">
        <f>IFERROR(VLOOKUP(C382,'Inscription - registration'!$B$13:$I$1012,6,FALSE)," ")</f>
        <v xml:space="preserve"> </v>
      </c>
      <c r="I382" s="59" t="str">
        <f>IFERROR(VLOOKUP(C382,'Inscription - registration'!$B$13:$I$1012,7,FALSE)," ")</f>
        <v xml:space="preserve"> </v>
      </c>
      <c r="J382" s="23"/>
      <c r="K382" s="16" t="str">
        <f t="shared" si="5"/>
        <v xml:space="preserve"> </v>
      </c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x14ac:dyDescent="0.25">
      <c r="A383" s="10"/>
      <c r="B383" s="13">
        <v>371</v>
      </c>
      <c r="C383" s="11"/>
      <c r="D383" s="28" t="str">
        <f>IFERROR(VLOOKUP(C383,'Inscription - registration'!$B$13:$I$1012,2,FALSE)," ")</f>
        <v xml:space="preserve"> </v>
      </c>
      <c r="E383" s="29" t="str">
        <f>IFERROR(VLOOKUP(C383,'Inscription - registration'!$B$13:$I$1012,3,FALSE)," ")</f>
        <v xml:space="preserve"> </v>
      </c>
      <c r="F383" s="29" t="str">
        <f>IFERROR(VLOOKUP(C383,'Inscription - registration'!$B$13:$I$1012,4,FALSE)," ")</f>
        <v xml:space="preserve"> </v>
      </c>
      <c r="G383" s="29" t="str">
        <f>IFERROR(VLOOKUP(C383,'Inscription - registration'!$B$13:$I$1012,5,FALSE)," ")</f>
        <v xml:space="preserve"> </v>
      </c>
      <c r="H383" s="29" t="str">
        <f>IFERROR(VLOOKUP(C383,'Inscription - registration'!$B$13:$I$1012,6,FALSE)," ")</f>
        <v xml:space="preserve"> </v>
      </c>
      <c r="I383" s="60" t="str">
        <f>IFERROR(VLOOKUP(C383,'Inscription - registration'!$B$13:$I$1012,7,FALSE)," ")</f>
        <v xml:space="preserve"> </v>
      </c>
      <c r="J383" s="22"/>
      <c r="K383" s="14" t="str">
        <f t="shared" si="5"/>
        <v xml:space="preserve"> </v>
      </c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x14ac:dyDescent="0.25">
      <c r="A384" s="10"/>
      <c r="B384" s="15">
        <v>372</v>
      </c>
      <c r="C384" s="12"/>
      <c r="D384" s="26" t="str">
        <f>IFERROR(VLOOKUP(C384,'Inscription - registration'!$B$13:$I$1012,2,FALSE)," ")</f>
        <v xml:space="preserve"> </v>
      </c>
      <c r="E384" s="27" t="str">
        <f>IFERROR(VLOOKUP(C384,'Inscription - registration'!$B$13:$I$1012,3,FALSE)," ")</f>
        <v xml:space="preserve"> </v>
      </c>
      <c r="F384" s="27" t="str">
        <f>IFERROR(VLOOKUP(C384,'Inscription - registration'!$B$13:$I$1012,4,FALSE)," ")</f>
        <v xml:space="preserve"> </v>
      </c>
      <c r="G384" s="27" t="str">
        <f>IFERROR(VLOOKUP(C384,'Inscription - registration'!$B$13:$I$1012,5,FALSE)," ")</f>
        <v xml:space="preserve"> </v>
      </c>
      <c r="H384" s="27" t="str">
        <f>IFERROR(VLOOKUP(C384,'Inscription - registration'!$B$13:$I$1012,6,FALSE)," ")</f>
        <v xml:space="preserve"> </v>
      </c>
      <c r="I384" s="59" t="str">
        <f>IFERROR(VLOOKUP(C384,'Inscription - registration'!$B$13:$I$1012,7,FALSE)," ")</f>
        <v xml:space="preserve"> </v>
      </c>
      <c r="J384" s="23"/>
      <c r="K384" s="16" t="str">
        <f t="shared" si="5"/>
        <v xml:space="preserve"> </v>
      </c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x14ac:dyDescent="0.25">
      <c r="A385" s="10"/>
      <c r="B385" s="13">
        <v>373</v>
      </c>
      <c r="C385" s="11"/>
      <c r="D385" s="28" t="str">
        <f>IFERROR(VLOOKUP(C385,'Inscription - registration'!$B$13:$I$1012,2,FALSE)," ")</f>
        <v xml:space="preserve"> </v>
      </c>
      <c r="E385" s="29" t="str">
        <f>IFERROR(VLOOKUP(C385,'Inscription - registration'!$B$13:$I$1012,3,FALSE)," ")</f>
        <v xml:space="preserve"> </v>
      </c>
      <c r="F385" s="29" t="str">
        <f>IFERROR(VLOOKUP(C385,'Inscription - registration'!$B$13:$I$1012,4,FALSE)," ")</f>
        <v xml:space="preserve"> </v>
      </c>
      <c r="G385" s="29" t="str">
        <f>IFERROR(VLOOKUP(C385,'Inscription - registration'!$B$13:$I$1012,5,FALSE)," ")</f>
        <v xml:space="preserve"> </v>
      </c>
      <c r="H385" s="29" t="str">
        <f>IFERROR(VLOOKUP(C385,'Inscription - registration'!$B$13:$I$1012,6,FALSE)," ")</f>
        <v xml:space="preserve"> </v>
      </c>
      <c r="I385" s="60" t="str">
        <f>IFERROR(VLOOKUP(C385,'Inscription - registration'!$B$13:$I$1012,7,FALSE)," ")</f>
        <v xml:space="preserve"> </v>
      </c>
      <c r="J385" s="22"/>
      <c r="K385" s="14" t="str">
        <f t="shared" si="5"/>
        <v xml:space="preserve"> </v>
      </c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x14ac:dyDescent="0.25">
      <c r="A386" s="10"/>
      <c r="B386" s="15">
        <v>374</v>
      </c>
      <c r="C386" s="12"/>
      <c r="D386" s="26" t="str">
        <f>IFERROR(VLOOKUP(C386,'Inscription - registration'!$B$13:$I$1012,2,FALSE)," ")</f>
        <v xml:space="preserve"> </v>
      </c>
      <c r="E386" s="27" t="str">
        <f>IFERROR(VLOOKUP(C386,'Inscription - registration'!$B$13:$I$1012,3,FALSE)," ")</f>
        <v xml:space="preserve"> </v>
      </c>
      <c r="F386" s="27" t="str">
        <f>IFERROR(VLOOKUP(C386,'Inscription - registration'!$B$13:$I$1012,4,FALSE)," ")</f>
        <v xml:space="preserve"> </v>
      </c>
      <c r="G386" s="27" t="str">
        <f>IFERROR(VLOOKUP(C386,'Inscription - registration'!$B$13:$I$1012,5,FALSE)," ")</f>
        <v xml:space="preserve"> </v>
      </c>
      <c r="H386" s="27" t="str">
        <f>IFERROR(VLOOKUP(C386,'Inscription - registration'!$B$13:$I$1012,6,FALSE)," ")</f>
        <v xml:space="preserve"> </v>
      </c>
      <c r="I386" s="59" t="str">
        <f>IFERROR(VLOOKUP(C386,'Inscription - registration'!$B$13:$I$1012,7,FALSE)," ")</f>
        <v xml:space="preserve"> </v>
      </c>
      <c r="J386" s="23"/>
      <c r="K386" s="16" t="str">
        <f t="shared" si="5"/>
        <v xml:space="preserve"> </v>
      </c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x14ac:dyDescent="0.25">
      <c r="A387" s="10"/>
      <c r="B387" s="13">
        <v>375</v>
      </c>
      <c r="C387" s="11"/>
      <c r="D387" s="28" t="str">
        <f>IFERROR(VLOOKUP(C387,'Inscription - registration'!$B$13:$I$1012,2,FALSE)," ")</f>
        <v xml:space="preserve"> </v>
      </c>
      <c r="E387" s="29" t="str">
        <f>IFERROR(VLOOKUP(C387,'Inscription - registration'!$B$13:$I$1012,3,FALSE)," ")</f>
        <v xml:space="preserve"> </v>
      </c>
      <c r="F387" s="29" t="str">
        <f>IFERROR(VLOOKUP(C387,'Inscription - registration'!$B$13:$I$1012,4,FALSE)," ")</f>
        <v xml:space="preserve"> </v>
      </c>
      <c r="G387" s="29" t="str">
        <f>IFERROR(VLOOKUP(C387,'Inscription - registration'!$B$13:$I$1012,5,FALSE)," ")</f>
        <v xml:space="preserve"> </v>
      </c>
      <c r="H387" s="29" t="str">
        <f>IFERROR(VLOOKUP(C387,'Inscription - registration'!$B$13:$I$1012,6,FALSE)," ")</f>
        <v xml:space="preserve"> </v>
      </c>
      <c r="I387" s="60" t="str">
        <f>IFERROR(VLOOKUP(C387,'Inscription - registration'!$B$13:$I$1012,7,FALSE)," ")</f>
        <v xml:space="preserve"> </v>
      </c>
      <c r="J387" s="22"/>
      <c r="K387" s="14" t="str">
        <f t="shared" si="5"/>
        <v xml:space="preserve"> </v>
      </c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x14ac:dyDescent="0.25">
      <c r="A388" s="10"/>
      <c r="B388" s="15">
        <v>376</v>
      </c>
      <c r="C388" s="12"/>
      <c r="D388" s="26" t="str">
        <f>IFERROR(VLOOKUP(C388,'Inscription - registration'!$B$13:$I$1012,2,FALSE)," ")</f>
        <v xml:space="preserve"> </v>
      </c>
      <c r="E388" s="27" t="str">
        <f>IFERROR(VLOOKUP(C388,'Inscription - registration'!$B$13:$I$1012,3,FALSE)," ")</f>
        <v xml:space="preserve"> </v>
      </c>
      <c r="F388" s="27" t="str">
        <f>IFERROR(VLOOKUP(C388,'Inscription - registration'!$B$13:$I$1012,4,FALSE)," ")</f>
        <v xml:space="preserve"> </v>
      </c>
      <c r="G388" s="27" t="str">
        <f>IFERROR(VLOOKUP(C388,'Inscription - registration'!$B$13:$I$1012,5,FALSE)," ")</f>
        <v xml:space="preserve"> </v>
      </c>
      <c r="H388" s="27" t="str">
        <f>IFERROR(VLOOKUP(C388,'Inscription - registration'!$B$13:$I$1012,6,FALSE)," ")</f>
        <v xml:space="preserve"> </v>
      </c>
      <c r="I388" s="59" t="str">
        <f>IFERROR(VLOOKUP(C388,'Inscription - registration'!$B$13:$I$1012,7,FALSE)," ")</f>
        <v xml:space="preserve"> </v>
      </c>
      <c r="J388" s="23"/>
      <c r="K388" s="16" t="str">
        <f t="shared" si="5"/>
        <v xml:space="preserve"> </v>
      </c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x14ac:dyDescent="0.25">
      <c r="A389" s="10"/>
      <c r="B389" s="13">
        <v>377</v>
      </c>
      <c r="C389" s="11"/>
      <c r="D389" s="28" t="str">
        <f>IFERROR(VLOOKUP(C389,'Inscription - registration'!$B$13:$I$1012,2,FALSE)," ")</f>
        <v xml:space="preserve"> </v>
      </c>
      <c r="E389" s="29" t="str">
        <f>IFERROR(VLOOKUP(C389,'Inscription - registration'!$B$13:$I$1012,3,FALSE)," ")</f>
        <v xml:space="preserve"> </v>
      </c>
      <c r="F389" s="29" t="str">
        <f>IFERROR(VLOOKUP(C389,'Inscription - registration'!$B$13:$I$1012,4,FALSE)," ")</f>
        <v xml:space="preserve"> </v>
      </c>
      <c r="G389" s="29" t="str">
        <f>IFERROR(VLOOKUP(C389,'Inscription - registration'!$B$13:$I$1012,5,FALSE)," ")</f>
        <v xml:space="preserve"> </v>
      </c>
      <c r="H389" s="29" t="str">
        <f>IFERROR(VLOOKUP(C389,'Inscription - registration'!$B$13:$I$1012,6,FALSE)," ")</f>
        <v xml:space="preserve"> </v>
      </c>
      <c r="I389" s="60" t="str">
        <f>IFERROR(VLOOKUP(C389,'Inscription - registration'!$B$13:$I$1012,7,FALSE)," ")</f>
        <v xml:space="preserve"> </v>
      </c>
      <c r="J389" s="22"/>
      <c r="K389" s="14" t="str">
        <f t="shared" si="5"/>
        <v xml:space="preserve"> </v>
      </c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x14ac:dyDescent="0.25">
      <c r="A390" s="10"/>
      <c r="B390" s="15">
        <v>378</v>
      </c>
      <c r="C390" s="12"/>
      <c r="D390" s="26" t="str">
        <f>IFERROR(VLOOKUP(C390,'Inscription - registration'!$B$13:$I$1012,2,FALSE)," ")</f>
        <v xml:space="preserve"> </v>
      </c>
      <c r="E390" s="27" t="str">
        <f>IFERROR(VLOOKUP(C390,'Inscription - registration'!$B$13:$I$1012,3,FALSE)," ")</f>
        <v xml:space="preserve"> </v>
      </c>
      <c r="F390" s="27" t="str">
        <f>IFERROR(VLOOKUP(C390,'Inscription - registration'!$B$13:$I$1012,4,FALSE)," ")</f>
        <v xml:space="preserve"> </v>
      </c>
      <c r="G390" s="27" t="str">
        <f>IFERROR(VLOOKUP(C390,'Inscription - registration'!$B$13:$I$1012,5,FALSE)," ")</f>
        <v xml:space="preserve"> </v>
      </c>
      <c r="H390" s="27" t="str">
        <f>IFERROR(VLOOKUP(C390,'Inscription - registration'!$B$13:$I$1012,6,FALSE)," ")</f>
        <v xml:space="preserve"> </v>
      </c>
      <c r="I390" s="59" t="str">
        <f>IFERROR(VLOOKUP(C390,'Inscription - registration'!$B$13:$I$1012,7,FALSE)," ")</f>
        <v xml:space="preserve"> </v>
      </c>
      <c r="J390" s="23"/>
      <c r="K390" s="16" t="str">
        <f t="shared" si="5"/>
        <v xml:space="preserve"> </v>
      </c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x14ac:dyDescent="0.25">
      <c r="A391" s="10"/>
      <c r="B391" s="13">
        <v>379</v>
      </c>
      <c r="C391" s="11"/>
      <c r="D391" s="28" t="str">
        <f>IFERROR(VLOOKUP(C391,'Inscription - registration'!$B$13:$I$1012,2,FALSE)," ")</f>
        <v xml:space="preserve"> </v>
      </c>
      <c r="E391" s="29" t="str">
        <f>IFERROR(VLOOKUP(C391,'Inscription - registration'!$B$13:$I$1012,3,FALSE)," ")</f>
        <v xml:space="preserve"> </v>
      </c>
      <c r="F391" s="29" t="str">
        <f>IFERROR(VLOOKUP(C391,'Inscription - registration'!$B$13:$I$1012,4,FALSE)," ")</f>
        <v xml:space="preserve"> </v>
      </c>
      <c r="G391" s="29" t="str">
        <f>IFERROR(VLOOKUP(C391,'Inscription - registration'!$B$13:$I$1012,5,FALSE)," ")</f>
        <v xml:space="preserve"> </v>
      </c>
      <c r="H391" s="29" t="str">
        <f>IFERROR(VLOOKUP(C391,'Inscription - registration'!$B$13:$I$1012,6,FALSE)," ")</f>
        <v xml:space="preserve"> </v>
      </c>
      <c r="I391" s="60" t="str">
        <f>IFERROR(VLOOKUP(C391,'Inscription - registration'!$B$13:$I$1012,7,FALSE)," ")</f>
        <v xml:space="preserve"> </v>
      </c>
      <c r="J391" s="22"/>
      <c r="K391" s="14" t="str">
        <f t="shared" si="5"/>
        <v xml:space="preserve"> </v>
      </c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x14ac:dyDescent="0.25">
      <c r="A392" s="10"/>
      <c r="B392" s="15">
        <v>380</v>
      </c>
      <c r="C392" s="12"/>
      <c r="D392" s="26" t="str">
        <f>IFERROR(VLOOKUP(C392,'Inscription - registration'!$B$13:$I$1012,2,FALSE)," ")</f>
        <v xml:space="preserve"> </v>
      </c>
      <c r="E392" s="27" t="str">
        <f>IFERROR(VLOOKUP(C392,'Inscription - registration'!$B$13:$I$1012,3,FALSE)," ")</f>
        <v xml:space="preserve"> </v>
      </c>
      <c r="F392" s="27" t="str">
        <f>IFERROR(VLOOKUP(C392,'Inscription - registration'!$B$13:$I$1012,4,FALSE)," ")</f>
        <v xml:space="preserve"> </v>
      </c>
      <c r="G392" s="27" t="str">
        <f>IFERROR(VLOOKUP(C392,'Inscription - registration'!$B$13:$I$1012,5,FALSE)," ")</f>
        <v xml:space="preserve"> </v>
      </c>
      <c r="H392" s="27" t="str">
        <f>IFERROR(VLOOKUP(C392,'Inscription - registration'!$B$13:$I$1012,6,FALSE)," ")</f>
        <v xml:space="preserve"> </v>
      </c>
      <c r="I392" s="59" t="str">
        <f>IFERROR(VLOOKUP(C392,'Inscription - registration'!$B$13:$I$1012,7,FALSE)," ")</f>
        <v xml:space="preserve"> </v>
      </c>
      <c r="J392" s="23"/>
      <c r="K392" s="16" t="str">
        <f t="shared" si="5"/>
        <v xml:space="preserve"> </v>
      </c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x14ac:dyDescent="0.25">
      <c r="A393" s="10"/>
      <c r="B393" s="13">
        <v>381</v>
      </c>
      <c r="C393" s="11"/>
      <c r="D393" s="28" t="str">
        <f>IFERROR(VLOOKUP(C393,'Inscription - registration'!$B$13:$I$1012,2,FALSE)," ")</f>
        <v xml:space="preserve"> </v>
      </c>
      <c r="E393" s="29" t="str">
        <f>IFERROR(VLOOKUP(C393,'Inscription - registration'!$B$13:$I$1012,3,FALSE)," ")</f>
        <v xml:space="preserve"> </v>
      </c>
      <c r="F393" s="29" t="str">
        <f>IFERROR(VLOOKUP(C393,'Inscription - registration'!$B$13:$I$1012,4,FALSE)," ")</f>
        <v xml:space="preserve"> </v>
      </c>
      <c r="G393" s="29" t="str">
        <f>IFERROR(VLOOKUP(C393,'Inscription - registration'!$B$13:$I$1012,5,FALSE)," ")</f>
        <v xml:space="preserve"> </v>
      </c>
      <c r="H393" s="29" t="str">
        <f>IFERROR(VLOOKUP(C393,'Inscription - registration'!$B$13:$I$1012,6,FALSE)," ")</f>
        <v xml:space="preserve"> </v>
      </c>
      <c r="I393" s="60" t="str">
        <f>IFERROR(VLOOKUP(C393,'Inscription - registration'!$B$13:$I$1012,7,FALSE)," ")</f>
        <v xml:space="preserve"> </v>
      </c>
      <c r="J393" s="22"/>
      <c r="K393" s="14" t="str">
        <f t="shared" si="5"/>
        <v xml:space="preserve"> </v>
      </c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x14ac:dyDescent="0.25">
      <c r="A394" s="10"/>
      <c r="B394" s="15">
        <v>382</v>
      </c>
      <c r="C394" s="12"/>
      <c r="D394" s="26" t="str">
        <f>IFERROR(VLOOKUP(C394,'Inscription - registration'!$B$13:$I$1012,2,FALSE)," ")</f>
        <v xml:space="preserve"> </v>
      </c>
      <c r="E394" s="27" t="str">
        <f>IFERROR(VLOOKUP(C394,'Inscription - registration'!$B$13:$I$1012,3,FALSE)," ")</f>
        <v xml:space="preserve"> </v>
      </c>
      <c r="F394" s="27" t="str">
        <f>IFERROR(VLOOKUP(C394,'Inscription - registration'!$B$13:$I$1012,4,FALSE)," ")</f>
        <v xml:space="preserve"> </v>
      </c>
      <c r="G394" s="27" t="str">
        <f>IFERROR(VLOOKUP(C394,'Inscription - registration'!$B$13:$I$1012,5,FALSE)," ")</f>
        <v xml:space="preserve"> </v>
      </c>
      <c r="H394" s="27" t="str">
        <f>IFERROR(VLOOKUP(C394,'Inscription - registration'!$B$13:$I$1012,6,FALSE)," ")</f>
        <v xml:space="preserve"> </v>
      </c>
      <c r="I394" s="59" t="str">
        <f>IFERROR(VLOOKUP(C394,'Inscription - registration'!$B$13:$I$1012,7,FALSE)," ")</f>
        <v xml:space="preserve"> </v>
      </c>
      <c r="J394" s="23"/>
      <c r="K394" s="16" t="str">
        <f t="shared" si="5"/>
        <v xml:space="preserve"> </v>
      </c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x14ac:dyDescent="0.25">
      <c r="A395" s="10"/>
      <c r="B395" s="13">
        <v>383</v>
      </c>
      <c r="C395" s="11"/>
      <c r="D395" s="28" t="str">
        <f>IFERROR(VLOOKUP(C395,'Inscription - registration'!$B$13:$I$1012,2,FALSE)," ")</f>
        <v xml:space="preserve"> </v>
      </c>
      <c r="E395" s="29" t="str">
        <f>IFERROR(VLOOKUP(C395,'Inscription - registration'!$B$13:$I$1012,3,FALSE)," ")</f>
        <v xml:space="preserve"> </v>
      </c>
      <c r="F395" s="29" t="str">
        <f>IFERROR(VLOOKUP(C395,'Inscription - registration'!$B$13:$I$1012,4,FALSE)," ")</f>
        <v xml:space="preserve"> </v>
      </c>
      <c r="G395" s="29" t="str">
        <f>IFERROR(VLOOKUP(C395,'Inscription - registration'!$B$13:$I$1012,5,FALSE)," ")</f>
        <v xml:space="preserve"> </v>
      </c>
      <c r="H395" s="29" t="str">
        <f>IFERROR(VLOOKUP(C395,'Inscription - registration'!$B$13:$I$1012,6,FALSE)," ")</f>
        <v xml:space="preserve"> </v>
      </c>
      <c r="I395" s="60" t="str">
        <f>IFERROR(VLOOKUP(C395,'Inscription - registration'!$B$13:$I$1012,7,FALSE)," ")</f>
        <v xml:space="preserve"> </v>
      </c>
      <c r="J395" s="22"/>
      <c r="K395" s="14" t="str">
        <f t="shared" si="5"/>
        <v xml:space="preserve"> </v>
      </c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x14ac:dyDescent="0.25">
      <c r="A396" s="10"/>
      <c r="B396" s="15">
        <v>384</v>
      </c>
      <c r="C396" s="12"/>
      <c r="D396" s="26" t="str">
        <f>IFERROR(VLOOKUP(C396,'Inscription - registration'!$B$13:$I$1012,2,FALSE)," ")</f>
        <v xml:space="preserve"> </v>
      </c>
      <c r="E396" s="27" t="str">
        <f>IFERROR(VLOOKUP(C396,'Inscription - registration'!$B$13:$I$1012,3,FALSE)," ")</f>
        <v xml:space="preserve"> </v>
      </c>
      <c r="F396" s="27" t="str">
        <f>IFERROR(VLOOKUP(C396,'Inscription - registration'!$B$13:$I$1012,4,FALSE)," ")</f>
        <v xml:space="preserve"> </v>
      </c>
      <c r="G396" s="27" t="str">
        <f>IFERROR(VLOOKUP(C396,'Inscription - registration'!$B$13:$I$1012,5,FALSE)," ")</f>
        <v xml:space="preserve"> </v>
      </c>
      <c r="H396" s="27" t="str">
        <f>IFERROR(VLOOKUP(C396,'Inscription - registration'!$B$13:$I$1012,6,FALSE)," ")</f>
        <v xml:space="preserve"> </v>
      </c>
      <c r="I396" s="59" t="str">
        <f>IFERROR(VLOOKUP(C396,'Inscription - registration'!$B$13:$I$1012,7,FALSE)," ")</f>
        <v xml:space="preserve"> </v>
      </c>
      <c r="J396" s="23"/>
      <c r="K396" s="16" t="str">
        <f t="shared" si="5"/>
        <v xml:space="preserve"> </v>
      </c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x14ac:dyDescent="0.25">
      <c r="A397" s="10"/>
      <c r="B397" s="13">
        <v>385</v>
      </c>
      <c r="C397" s="11"/>
      <c r="D397" s="28" t="str">
        <f>IFERROR(VLOOKUP(C397,'Inscription - registration'!$B$13:$I$1012,2,FALSE)," ")</f>
        <v xml:space="preserve"> </v>
      </c>
      <c r="E397" s="29" t="str">
        <f>IFERROR(VLOOKUP(C397,'Inscription - registration'!$B$13:$I$1012,3,FALSE)," ")</f>
        <v xml:space="preserve"> </v>
      </c>
      <c r="F397" s="29" t="str">
        <f>IFERROR(VLOOKUP(C397,'Inscription - registration'!$B$13:$I$1012,4,FALSE)," ")</f>
        <v xml:space="preserve"> </v>
      </c>
      <c r="G397" s="29" t="str">
        <f>IFERROR(VLOOKUP(C397,'Inscription - registration'!$B$13:$I$1012,5,FALSE)," ")</f>
        <v xml:space="preserve"> </v>
      </c>
      <c r="H397" s="29" t="str">
        <f>IFERROR(VLOOKUP(C397,'Inscription - registration'!$B$13:$I$1012,6,FALSE)," ")</f>
        <v xml:space="preserve"> </v>
      </c>
      <c r="I397" s="60" t="str">
        <f>IFERROR(VLOOKUP(C397,'Inscription - registration'!$B$13:$I$1012,7,FALSE)," ")</f>
        <v xml:space="preserve"> </v>
      </c>
      <c r="J397" s="22"/>
      <c r="K397" s="14" t="str">
        <f t="shared" ref="K397:K460" si="6">IF(J397/$C$9&gt;0,J397/$C$9," ")</f>
        <v xml:space="preserve"> </v>
      </c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x14ac:dyDescent="0.25">
      <c r="A398" s="10"/>
      <c r="B398" s="15">
        <v>386</v>
      </c>
      <c r="C398" s="12"/>
      <c r="D398" s="26" t="str">
        <f>IFERROR(VLOOKUP(C398,'Inscription - registration'!$B$13:$I$1012,2,FALSE)," ")</f>
        <v xml:space="preserve"> </v>
      </c>
      <c r="E398" s="27" t="str">
        <f>IFERROR(VLOOKUP(C398,'Inscription - registration'!$B$13:$I$1012,3,FALSE)," ")</f>
        <v xml:space="preserve"> </v>
      </c>
      <c r="F398" s="27" t="str">
        <f>IFERROR(VLOOKUP(C398,'Inscription - registration'!$B$13:$I$1012,4,FALSE)," ")</f>
        <v xml:space="preserve"> </v>
      </c>
      <c r="G398" s="27" t="str">
        <f>IFERROR(VLOOKUP(C398,'Inscription - registration'!$B$13:$I$1012,5,FALSE)," ")</f>
        <v xml:space="preserve"> </v>
      </c>
      <c r="H398" s="27" t="str">
        <f>IFERROR(VLOOKUP(C398,'Inscription - registration'!$B$13:$I$1012,6,FALSE)," ")</f>
        <v xml:space="preserve"> </v>
      </c>
      <c r="I398" s="59" t="str">
        <f>IFERROR(VLOOKUP(C398,'Inscription - registration'!$B$13:$I$1012,7,FALSE)," ")</f>
        <v xml:space="preserve"> </v>
      </c>
      <c r="J398" s="23"/>
      <c r="K398" s="16" t="str">
        <f t="shared" si="6"/>
        <v xml:space="preserve"> </v>
      </c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x14ac:dyDescent="0.25">
      <c r="A399" s="10"/>
      <c r="B399" s="13">
        <v>387</v>
      </c>
      <c r="C399" s="11"/>
      <c r="D399" s="28" t="str">
        <f>IFERROR(VLOOKUP(C399,'Inscription - registration'!$B$13:$I$1012,2,FALSE)," ")</f>
        <v xml:space="preserve"> </v>
      </c>
      <c r="E399" s="29" t="str">
        <f>IFERROR(VLOOKUP(C399,'Inscription - registration'!$B$13:$I$1012,3,FALSE)," ")</f>
        <v xml:space="preserve"> </v>
      </c>
      <c r="F399" s="29" t="str">
        <f>IFERROR(VLOOKUP(C399,'Inscription - registration'!$B$13:$I$1012,4,FALSE)," ")</f>
        <v xml:space="preserve"> </v>
      </c>
      <c r="G399" s="29" t="str">
        <f>IFERROR(VLOOKUP(C399,'Inscription - registration'!$B$13:$I$1012,5,FALSE)," ")</f>
        <v xml:space="preserve"> </v>
      </c>
      <c r="H399" s="29" t="str">
        <f>IFERROR(VLOOKUP(C399,'Inscription - registration'!$B$13:$I$1012,6,FALSE)," ")</f>
        <v xml:space="preserve"> </v>
      </c>
      <c r="I399" s="60" t="str">
        <f>IFERROR(VLOOKUP(C399,'Inscription - registration'!$B$13:$I$1012,7,FALSE)," ")</f>
        <v xml:space="preserve"> </v>
      </c>
      <c r="J399" s="22"/>
      <c r="K399" s="14" t="str">
        <f t="shared" si="6"/>
        <v xml:space="preserve"> </v>
      </c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x14ac:dyDescent="0.25">
      <c r="A400" s="10"/>
      <c r="B400" s="15">
        <v>388</v>
      </c>
      <c r="C400" s="12"/>
      <c r="D400" s="26" t="str">
        <f>IFERROR(VLOOKUP(C400,'Inscription - registration'!$B$13:$I$1012,2,FALSE)," ")</f>
        <v xml:space="preserve"> </v>
      </c>
      <c r="E400" s="27" t="str">
        <f>IFERROR(VLOOKUP(C400,'Inscription - registration'!$B$13:$I$1012,3,FALSE)," ")</f>
        <v xml:space="preserve"> </v>
      </c>
      <c r="F400" s="27" t="str">
        <f>IFERROR(VLOOKUP(C400,'Inscription - registration'!$B$13:$I$1012,4,FALSE)," ")</f>
        <v xml:space="preserve"> </v>
      </c>
      <c r="G400" s="27" t="str">
        <f>IFERROR(VLOOKUP(C400,'Inscription - registration'!$B$13:$I$1012,5,FALSE)," ")</f>
        <v xml:space="preserve"> </v>
      </c>
      <c r="H400" s="27" t="str">
        <f>IFERROR(VLOOKUP(C400,'Inscription - registration'!$B$13:$I$1012,6,FALSE)," ")</f>
        <v xml:space="preserve"> </v>
      </c>
      <c r="I400" s="59" t="str">
        <f>IFERROR(VLOOKUP(C400,'Inscription - registration'!$B$13:$I$1012,7,FALSE)," ")</f>
        <v xml:space="preserve"> </v>
      </c>
      <c r="J400" s="23"/>
      <c r="K400" s="16" t="str">
        <f t="shared" si="6"/>
        <v xml:space="preserve"> </v>
      </c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x14ac:dyDescent="0.25">
      <c r="A401" s="10"/>
      <c r="B401" s="13">
        <v>389</v>
      </c>
      <c r="C401" s="11"/>
      <c r="D401" s="28" t="str">
        <f>IFERROR(VLOOKUP(C401,'Inscription - registration'!$B$13:$I$1012,2,FALSE)," ")</f>
        <v xml:space="preserve"> </v>
      </c>
      <c r="E401" s="29" t="str">
        <f>IFERROR(VLOOKUP(C401,'Inscription - registration'!$B$13:$I$1012,3,FALSE)," ")</f>
        <v xml:space="preserve"> </v>
      </c>
      <c r="F401" s="29" t="str">
        <f>IFERROR(VLOOKUP(C401,'Inscription - registration'!$B$13:$I$1012,4,FALSE)," ")</f>
        <v xml:space="preserve"> </v>
      </c>
      <c r="G401" s="29" t="str">
        <f>IFERROR(VLOOKUP(C401,'Inscription - registration'!$B$13:$I$1012,5,FALSE)," ")</f>
        <v xml:space="preserve"> </v>
      </c>
      <c r="H401" s="29" t="str">
        <f>IFERROR(VLOOKUP(C401,'Inscription - registration'!$B$13:$I$1012,6,FALSE)," ")</f>
        <v xml:space="preserve"> </v>
      </c>
      <c r="I401" s="60" t="str">
        <f>IFERROR(VLOOKUP(C401,'Inscription - registration'!$B$13:$I$1012,7,FALSE)," ")</f>
        <v xml:space="preserve"> </v>
      </c>
      <c r="J401" s="22"/>
      <c r="K401" s="14" t="str">
        <f t="shared" si="6"/>
        <v xml:space="preserve"> </v>
      </c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x14ac:dyDescent="0.25">
      <c r="A402" s="10"/>
      <c r="B402" s="15">
        <v>390</v>
      </c>
      <c r="C402" s="12"/>
      <c r="D402" s="26" t="str">
        <f>IFERROR(VLOOKUP(C402,'Inscription - registration'!$B$13:$I$1012,2,FALSE)," ")</f>
        <v xml:space="preserve"> </v>
      </c>
      <c r="E402" s="27" t="str">
        <f>IFERROR(VLOOKUP(C402,'Inscription - registration'!$B$13:$I$1012,3,FALSE)," ")</f>
        <v xml:space="preserve"> </v>
      </c>
      <c r="F402" s="27" t="str">
        <f>IFERROR(VLOOKUP(C402,'Inscription - registration'!$B$13:$I$1012,4,FALSE)," ")</f>
        <v xml:space="preserve"> </v>
      </c>
      <c r="G402" s="27" t="str">
        <f>IFERROR(VLOOKUP(C402,'Inscription - registration'!$B$13:$I$1012,5,FALSE)," ")</f>
        <v xml:space="preserve"> </v>
      </c>
      <c r="H402" s="27" t="str">
        <f>IFERROR(VLOOKUP(C402,'Inscription - registration'!$B$13:$I$1012,6,FALSE)," ")</f>
        <v xml:space="preserve"> </v>
      </c>
      <c r="I402" s="59" t="str">
        <f>IFERROR(VLOOKUP(C402,'Inscription - registration'!$B$13:$I$1012,7,FALSE)," ")</f>
        <v xml:space="preserve"> </v>
      </c>
      <c r="J402" s="23"/>
      <c r="K402" s="16" t="str">
        <f t="shared" si="6"/>
        <v xml:space="preserve"> </v>
      </c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x14ac:dyDescent="0.25">
      <c r="A403" s="10"/>
      <c r="B403" s="13">
        <v>391</v>
      </c>
      <c r="C403" s="11"/>
      <c r="D403" s="28" t="str">
        <f>IFERROR(VLOOKUP(C403,'Inscription - registration'!$B$13:$I$1012,2,FALSE)," ")</f>
        <v xml:space="preserve"> </v>
      </c>
      <c r="E403" s="29" t="str">
        <f>IFERROR(VLOOKUP(C403,'Inscription - registration'!$B$13:$I$1012,3,FALSE)," ")</f>
        <v xml:space="preserve"> </v>
      </c>
      <c r="F403" s="29" t="str">
        <f>IFERROR(VLOOKUP(C403,'Inscription - registration'!$B$13:$I$1012,4,FALSE)," ")</f>
        <v xml:space="preserve"> </v>
      </c>
      <c r="G403" s="29" t="str">
        <f>IFERROR(VLOOKUP(C403,'Inscription - registration'!$B$13:$I$1012,5,FALSE)," ")</f>
        <v xml:space="preserve"> </v>
      </c>
      <c r="H403" s="29" t="str">
        <f>IFERROR(VLOOKUP(C403,'Inscription - registration'!$B$13:$I$1012,6,FALSE)," ")</f>
        <v xml:space="preserve"> </v>
      </c>
      <c r="I403" s="60" t="str">
        <f>IFERROR(VLOOKUP(C403,'Inscription - registration'!$B$13:$I$1012,7,FALSE)," ")</f>
        <v xml:space="preserve"> </v>
      </c>
      <c r="J403" s="22"/>
      <c r="K403" s="14" t="str">
        <f t="shared" si="6"/>
        <v xml:space="preserve"> </v>
      </c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x14ac:dyDescent="0.25">
      <c r="A404" s="10"/>
      <c r="B404" s="15">
        <v>392</v>
      </c>
      <c r="C404" s="12"/>
      <c r="D404" s="26" t="str">
        <f>IFERROR(VLOOKUP(C404,'Inscription - registration'!$B$13:$I$1012,2,FALSE)," ")</f>
        <v xml:space="preserve"> </v>
      </c>
      <c r="E404" s="27" t="str">
        <f>IFERROR(VLOOKUP(C404,'Inscription - registration'!$B$13:$I$1012,3,FALSE)," ")</f>
        <v xml:space="preserve"> </v>
      </c>
      <c r="F404" s="27" t="str">
        <f>IFERROR(VLOOKUP(C404,'Inscription - registration'!$B$13:$I$1012,4,FALSE)," ")</f>
        <v xml:space="preserve"> </v>
      </c>
      <c r="G404" s="27" t="str">
        <f>IFERROR(VLOOKUP(C404,'Inscription - registration'!$B$13:$I$1012,5,FALSE)," ")</f>
        <v xml:space="preserve"> </v>
      </c>
      <c r="H404" s="27" t="str">
        <f>IFERROR(VLOOKUP(C404,'Inscription - registration'!$B$13:$I$1012,6,FALSE)," ")</f>
        <v xml:space="preserve"> </v>
      </c>
      <c r="I404" s="59" t="str">
        <f>IFERROR(VLOOKUP(C404,'Inscription - registration'!$B$13:$I$1012,7,FALSE)," ")</f>
        <v xml:space="preserve"> </v>
      </c>
      <c r="J404" s="23"/>
      <c r="K404" s="16" t="str">
        <f t="shared" si="6"/>
        <v xml:space="preserve"> </v>
      </c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x14ac:dyDescent="0.25">
      <c r="A405" s="10"/>
      <c r="B405" s="13">
        <v>393</v>
      </c>
      <c r="C405" s="11"/>
      <c r="D405" s="28" t="str">
        <f>IFERROR(VLOOKUP(C405,'Inscription - registration'!$B$13:$I$1012,2,FALSE)," ")</f>
        <v xml:space="preserve"> </v>
      </c>
      <c r="E405" s="29" t="str">
        <f>IFERROR(VLOOKUP(C405,'Inscription - registration'!$B$13:$I$1012,3,FALSE)," ")</f>
        <v xml:space="preserve"> </v>
      </c>
      <c r="F405" s="29" t="str">
        <f>IFERROR(VLOOKUP(C405,'Inscription - registration'!$B$13:$I$1012,4,FALSE)," ")</f>
        <v xml:space="preserve"> </v>
      </c>
      <c r="G405" s="29" t="str">
        <f>IFERROR(VLOOKUP(C405,'Inscription - registration'!$B$13:$I$1012,5,FALSE)," ")</f>
        <v xml:space="preserve"> </v>
      </c>
      <c r="H405" s="29" t="str">
        <f>IFERROR(VLOOKUP(C405,'Inscription - registration'!$B$13:$I$1012,6,FALSE)," ")</f>
        <v xml:space="preserve"> </v>
      </c>
      <c r="I405" s="60" t="str">
        <f>IFERROR(VLOOKUP(C405,'Inscription - registration'!$B$13:$I$1012,7,FALSE)," ")</f>
        <v xml:space="preserve"> </v>
      </c>
      <c r="J405" s="22"/>
      <c r="K405" s="14" t="str">
        <f t="shared" si="6"/>
        <v xml:space="preserve"> </v>
      </c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x14ac:dyDescent="0.25">
      <c r="A406" s="10"/>
      <c r="B406" s="15">
        <v>394</v>
      </c>
      <c r="C406" s="12"/>
      <c r="D406" s="26" t="str">
        <f>IFERROR(VLOOKUP(C406,'Inscription - registration'!$B$13:$I$1012,2,FALSE)," ")</f>
        <v xml:space="preserve"> </v>
      </c>
      <c r="E406" s="27" t="str">
        <f>IFERROR(VLOOKUP(C406,'Inscription - registration'!$B$13:$I$1012,3,FALSE)," ")</f>
        <v xml:space="preserve"> </v>
      </c>
      <c r="F406" s="27" t="str">
        <f>IFERROR(VLOOKUP(C406,'Inscription - registration'!$B$13:$I$1012,4,FALSE)," ")</f>
        <v xml:space="preserve"> </v>
      </c>
      <c r="G406" s="27" t="str">
        <f>IFERROR(VLOOKUP(C406,'Inscription - registration'!$B$13:$I$1012,5,FALSE)," ")</f>
        <v xml:space="preserve"> </v>
      </c>
      <c r="H406" s="27" t="str">
        <f>IFERROR(VLOOKUP(C406,'Inscription - registration'!$B$13:$I$1012,6,FALSE)," ")</f>
        <v xml:space="preserve"> </v>
      </c>
      <c r="I406" s="59" t="str">
        <f>IFERROR(VLOOKUP(C406,'Inscription - registration'!$B$13:$I$1012,7,FALSE)," ")</f>
        <v xml:space="preserve"> </v>
      </c>
      <c r="J406" s="23"/>
      <c r="K406" s="16" t="str">
        <f t="shared" si="6"/>
        <v xml:space="preserve"> </v>
      </c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x14ac:dyDescent="0.25">
      <c r="A407" s="10"/>
      <c r="B407" s="13">
        <v>395</v>
      </c>
      <c r="C407" s="11"/>
      <c r="D407" s="28" t="str">
        <f>IFERROR(VLOOKUP(C407,'Inscription - registration'!$B$13:$I$1012,2,FALSE)," ")</f>
        <v xml:space="preserve"> </v>
      </c>
      <c r="E407" s="29" t="str">
        <f>IFERROR(VLOOKUP(C407,'Inscription - registration'!$B$13:$I$1012,3,FALSE)," ")</f>
        <v xml:space="preserve"> </v>
      </c>
      <c r="F407" s="29" t="str">
        <f>IFERROR(VLOOKUP(C407,'Inscription - registration'!$B$13:$I$1012,4,FALSE)," ")</f>
        <v xml:space="preserve"> </v>
      </c>
      <c r="G407" s="29" t="str">
        <f>IFERROR(VLOOKUP(C407,'Inscription - registration'!$B$13:$I$1012,5,FALSE)," ")</f>
        <v xml:space="preserve"> </v>
      </c>
      <c r="H407" s="29" t="str">
        <f>IFERROR(VLOOKUP(C407,'Inscription - registration'!$B$13:$I$1012,6,FALSE)," ")</f>
        <v xml:space="preserve"> </v>
      </c>
      <c r="I407" s="60" t="str">
        <f>IFERROR(VLOOKUP(C407,'Inscription - registration'!$B$13:$I$1012,7,FALSE)," ")</f>
        <v xml:space="preserve"> </v>
      </c>
      <c r="J407" s="22"/>
      <c r="K407" s="14" t="str">
        <f t="shared" si="6"/>
        <v xml:space="preserve"> </v>
      </c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x14ac:dyDescent="0.25">
      <c r="A408" s="10"/>
      <c r="B408" s="15">
        <v>396</v>
      </c>
      <c r="C408" s="12"/>
      <c r="D408" s="26" t="str">
        <f>IFERROR(VLOOKUP(C408,'Inscription - registration'!$B$13:$I$1012,2,FALSE)," ")</f>
        <v xml:space="preserve"> </v>
      </c>
      <c r="E408" s="27" t="str">
        <f>IFERROR(VLOOKUP(C408,'Inscription - registration'!$B$13:$I$1012,3,FALSE)," ")</f>
        <v xml:space="preserve"> </v>
      </c>
      <c r="F408" s="27" t="str">
        <f>IFERROR(VLOOKUP(C408,'Inscription - registration'!$B$13:$I$1012,4,FALSE)," ")</f>
        <v xml:space="preserve"> </v>
      </c>
      <c r="G408" s="27" t="str">
        <f>IFERROR(VLOOKUP(C408,'Inscription - registration'!$B$13:$I$1012,5,FALSE)," ")</f>
        <v xml:space="preserve"> </v>
      </c>
      <c r="H408" s="27" t="str">
        <f>IFERROR(VLOOKUP(C408,'Inscription - registration'!$B$13:$I$1012,6,FALSE)," ")</f>
        <v xml:space="preserve"> </v>
      </c>
      <c r="I408" s="59" t="str">
        <f>IFERROR(VLOOKUP(C408,'Inscription - registration'!$B$13:$I$1012,7,FALSE)," ")</f>
        <v xml:space="preserve"> </v>
      </c>
      <c r="J408" s="23"/>
      <c r="K408" s="16" t="str">
        <f t="shared" si="6"/>
        <v xml:space="preserve"> </v>
      </c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x14ac:dyDescent="0.25">
      <c r="A409" s="10"/>
      <c r="B409" s="13">
        <v>397</v>
      </c>
      <c r="C409" s="11"/>
      <c r="D409" s="28" t="str">
        <f>IFERROR(VLOOKUP(C409,'Inscription - registration'!$B$13:$I$1012,2,FALSE)," ")</f>
        <v xml:space="preserve"> </v>
      </c>
      <c r="E409" s="29" t="str">
        <f>IFERROR(VLOOKUP(C409,'Inscription - registration'!$B$13:$I$1012,3,FALSE)," ")</f>
        <v xml:space="preserve"> </v>
      </c>
      <c r="F409" s="29" t="str">
        <f>IFERROR(VLOOKUP(C409,'Inscription - registration'!$B$13:$I$1012,4,FALSE)," ")</f>
        <v xml:space="preserve"> </v>
      </c>
      <c r="G409" s="29" t="str">
        <f>IFERROR(VLOOKUP(C409,'Inscription - registration'!$B$13:$I$1012,5,FALSE)," ")</f>
        <v xml:space="preserve"> </v>
      </c>
      <c r="H409" s="29" t="str">
        <f>IFERROR(VLOOKUP(C409,'Inscription - registration'!$B$13:$I$1012,6,FALSE)," ")</f>
        <v xml:space="preserve"> </v>
      </c>
      <c r="I409" s="60" t="str">
        <f>IFERROR(VLOOKUP(C409,'Inscription - registration'!$B$13:$I$1012,7,FALSE)," ")</f>
        <v xml:space="preserve"> </v>
      </c>
      <c r="J409" s="22"/>
      <c r="K409" s="14" t="str">
        <f t="shared" si="6"/>
        <v xml:space="preserve"> </v>
      </c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x14ac:dyDescent="0.25">
      <c r="A410" s="10"/>
      <c r="B410" s="15">
        <v>398</v>
      </c>
      <c r="C410" s="12"/>
      <c r="D410" s="26" t="str">
        <f>IFERROR(VLOOKUP(C410,'Inscription - registration'!$B$13:$I$1012,2,FALSE)," ")</f>
        <v xml:space="preserve"> </v>
      </c>
      <c r="E410" s="27" t="str">
        <f>IFERROR(VLOOKUP(C410,'Inscription - registration'!$B$13:$I$1012,3,FALSE)," ")</f>
        <v xml:space="preserve"> </v>
      </c>
      <c r="F410" s="27" t="str">
        <f>IFERROR(VLOOKUP(C410,'Inscription - registration'!$B$13:$I$1012,4,FALSE)," ")</f>
        <v xml:space="preserve"> </v>
      </c>
      <c r="G410" s="27" t="str">
        <f>IFERROR(VLOOKUP(C410,'Inscription - registration'!$B$13:$I$1012,5,FALSE)," ")</f>
        <v xml:space="preserve"> </v>
      </c>
      <c r="H410" s="27" t="str">
        <f>IFERROR(VLOOKUP(C410,'Inscription - registration'!$B$13:$I$1012,6,FALSE)," ")</f>
        <v xml:space="preserve"> </v>
      </c>
      <c r="I410" s="59" t="str">
        <f>IFERROR(VLOOKUP(C410,'Inscription - registration'!$B$13:$I$1012,7,FALSE)," ")</f>
        <v xml:space="preserve"> </v>
      </c>
      <c r="J410" s="23"/>
      <c r="K410" s="16" t="str">
        <f t="shared" si="6"/>
        <v xml:space="preserve"> </v>
      </c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x14ac:dyDescent="0.25">
      <c r="A411" s="10"/>
      <c r="B411" s="13">
        <v>399</v>
      </c>
      <c r="C411" s="11"/>
      <c r="D411" s="28" t="str">
        <f>IFERROR(VLOOKUP(C411,'Inscription - registration'!$B$13:$I$1012,2,FALSE)," ")</f>
        <v xml:space="preserve"> </v>
      </c>
      <c r="E411" s="29" t="str">
        <f>IFERROR(VLOOKUP(C411,'Inscription - registration'!$B$13:$I$1012,3,FALSE)," ")</f>
        <v xml:space="preserve"> </v>
      </c>
      <c r="F411" s="29" t="str">
        <f>IFERROR(VLOOKUP(C411,'Inscription - registration'!$B$13:$I$1012,4,FALSE)," ")</f>
        <v xml:space="preserve"> </v>
      </c>
      <c r="G411" s="29" t="str">
        <f>IFERROR(VLOOKUP(C411,'Inscription - registration'!$B$13:$I$1012,5,FALSE)," ")</f>
        <v xml:space="preserve"> </v>
      </c>
      <c r="H411" s="29" t="str">
        <f>IFERROR(VLOOKUP(C411,'Inscription - registration'!$B$13:$I$1012,6,FALSE)," ")</f>
        <v xml:space="preserve"> </v>
      </c>
      <c r="I411" s="60" t="str">
        <f>IFERROR(VLOOKUP(C411,'Inscription - registration'!$B$13:$I$1012,7,FALSE)," ")</f>
        <v xml:space="preserve"> </v>
      </c>
      <c r="J411" s="22"/>
      <c r="K411" s="14" t="str">
        <f t="shared" si="6"/>
        <v xml:space="preserve"> </v>
      </c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x14ac:dyDescent="0.25">
      <c r="A412" s="10"/>
      <c r="B412" s="15">
        <v>400</v>
      </c>
      <c r="C412" s="12"/>
      <c r="D412" s="26" t="str">
        <f>IFERROR(VLOOKUP(C412,'Inscription - registration'!$B$13:$I$1012,2,FALSE)," ")</f>
        <v xml:space="preserve"> </v>
      </c>
      <c r="E412" s="27" t="str">
        <f>IFERROR(VLOOKUP(C412,'Inscription - registration'!$B$13:$I$1012,3,FALSE)," ")</f>
        <v xml:space="preserve"> </v>
      </c>
      <c r="F412" s="27" t="str">
        <f>IFERROR(VLOOKUP(C412,'Inscription - registration'!$B$13:$I$1012,4,FALSE)," ")</f>
        <v xml:space="preserve"> </v>
      </c>
      <c r="G412" s="27" t="str">
        <f>IFERROR(VLOOKUP(C412,'Inscription - registration'!$B$13:$I$1012,5,FALSE)," ")</f>
        <v xml:space="preserve"> </v>
      </c>
      <c r="H412" s="27" t="str">
        <f>IFERROR(VLOOKUP(C412,'Inscription - registration'!$B$13:$I$1012,6,FALSE)," ")</f>
        <v xml:space="preserve"> </v>
      </c>
      <c r="I412" s="59" t="str">
        <f>IFERROR(VLOOKUP(C412,'Inscription - registration'!$B$13:$I$1012,7,FALSE)," ")</f>
        <v xml:space="preserve"> </v>
      </c>
      <c r="J412" s="23"/>
      <c r="K412" s="16" t="str">
        <f t="shared" si="6"/>
        <v xml:space="preserve"> </v>
      </c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x14ac:dyDescent="0.25">
      <c r="A413" s="10"/>
      <c r="B413" s="13">
        <v>401</v>
      </c>
      <c r="C413" s="11"/>
      <c r="D413" s="28" t="str">
        <f>IFERROR(VLOOKUP(C413,'Inscription - registration'!$B$13:$I$1012,2,FALSE)," ")</f>
        <v xml:space="preserve"> </v>
      </c>
      <c r="E413" s="29" t="str">
        <f>IFERROR(VLOOKUP(C413,'Inscription - registration'!$B$13:$I$1012,3,FALSE)," ")</f>
        <v xml:space="preserve"> </v>
      </c>
      <c r="F413" s="29" t="str">
        <f>IFERROR(VLOOKUP(C413,'Inscription - registration'!$B$13:$I$1012,4,FALSE)," ")</f>
        <v xml:space="preserve"> </v>
      </c>
      <c r="G413" s="29" t="str">
        <f>IFERROR(VLOOKUP(C413,'Inscription - registration'!$B$13:$I$1012,5,FALSE)," ")</f>
        <v xml:space="preserve"> </v>
      </c>
      <c r="H413" s="29" t="str">
        <f>IFERROR(VLOOKUP(C413,'Inscription - registration'!$B$13:$I$1012,6,FALSE)," ")</f>
        <v xml:space="preserve"> </v>
      </c>
      <c r="I413" s="60" t="str">
        <f>IFERROR(VLOOKUP(C413,'Inscription - registration'!$B$13:$I$1012,7,FALSE)," ")</f>
        <v xml:space="preserve"> </v>
      </c>
      <c r="J413" s="22"/>
      <c r="K413" s="14" t="str">
        <f t="shared" si="6"/>
        <v xml:space="preserve"> </v>
      </c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x14ac:dyDescent="0.25">
      <c r="A414" s="10"/>
      <c r="B414" s="15">
        <v>402</v>
      </c>
      <c r="C414" s="12"/>
      <c r="D414" s="26" t="str">
        <f>IFERROR(VLOOKUP(C414,'Inscription - registration'!$B$13:$I$1012,2,FALSE)," ")</f>
        <v xml:space="preserve"> </v>
      </c>
      <c r="E414" s="27" t="str">
        <f>IFERROR(VLOOKUP(C414,'Inscription - registration'!$B$13:$I$1012,3,FALSE)," ")</f>
        <v xml:space="preserve"> </v>
      </c>
      <c r="F414" s="27" t="str">
        <f>IFERROR(VLOOKUP(C414,'Inscription - registration'!$B$13:$I$1012,4,FALSE)," ")</f>
        <v xml:space="preserve"> </v>
      </c>
      <c r="G414" s="27" t="str">
        <f>IFERROR(VLOOKUP(C414,'Inscription - registration'!$B$13:$I$1012,5,FALSE)," ")</f>
        <v xml:space="preserve"> </v>
      </c>
      <c r="H414" s="27" t="str">
        <f>IFERROR(VLOOKUP(C414,'Inscription - registration'!$B$13:$I$1012,6,FALSE)," ")</f>
        <v xml:space="preserve"> </v>
      </c>
      <c r="I414" s="59" t="str">
        <f>IFERROR(VLOOKUP(C414,'Inscription - registration'!$B$13:$I$1012,7,FALSE)," ")</f>
        <v xml:space="preserve"> </v>
      </c>
      <c r="J414" s="23"/>
      <c r="K414" s="16" t="str">
        <f t="shared" si="6"/>
        <v xml:space="preserve"> </v>
      </c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x14ac:dyDescent="0.25">
      <c r="A415" s="10"/>
      <c r="B415" s="13">
        <v>403</v>
      </c>
      <c r="C415" s="11"/>
      <c r="D415" s="28" t="str">
        <f>IFERROR(VLOOKUP(C415,'Inscription - registration'!$B$13:$I$1012,2,FALSE)," ")</f>
        <v xml:space="preserve"> </v>
      </c>
      <c r="E415" s="29" t="str">
        <f>IFERROR(VLOOKUP(C415,'Inscription - registration'!$B$13:$I$1012,3,FALSE)," ")</f>
        <v xml:space="preserve"> </v>
      </c>
      <c r="F415" s="29" t="str">
        <f>IFERROR(VLOOKUP(C415,'Inscription - registration'!$B$13:$I$1012,4,FALSE)," ")</f>
        <v xml:space="preserve"> </v>
      </c>
      <c r="G415" s="29" t="str">
        <f>IFERROR(VLOOKUP(C415,'Inscription - registration'!$B$13:$I$1012,5,FALSE)," ")</f>
        <v xml:space="preserve"> </v>
      </c>
      <c r="H415" s="29" t="str">
        <f>IFERROR(VLOOKUP(C415,'Inscription - registration'!$B$13:$I$1012,6,FALSE)," ")</f>
        <v xml:space="preserve"> </v>
      </c>
      <c r="I415" s="60" t="str">
        <f>IFERROR(VLOOKUP(C415,'Inscription - registration'!$B$13:$I$1012,7,FALSE)," ")</f>
        <v xml:space="preserve"> </v>
      </c>
      <c r="J415" s="22"/>
      <c r="K415" s="14" t="str">
        <f t="shared" si="6"/>
        <v xml:space="preserve"> </v>
      </c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x14ac:dyDescent="0.25">
      <c r="A416" s="10"/>
      <c r="B416" s="15">
        <v>404</v>
      </c>
      <c r="C416" s="12"/>
      <c r="D416" s="26" t="str">
        <f>IFERROR(VLOOKUP(C416,'Inscription - registration'!$B$13:$I$1012,2,FALSE)," ")</f>
        <v xml:space="preserve"> </v>
      </c>
      <c r="E416" s="27" t="str">
        <f>IFERROR(VLOOKUP(C416,'Inscription - registration'!$B$13:$I$1012,3,FALSE)," ")</f>
        <v xml:space="preserve"> </v>
      </c>
      <c r="F416" s="27" t="str">
        <f>IFERROR(VLOOKUP(C416,'Inscription - registration'!$B$13:$I$1012,4,FALSE)," ")</f>
        <v xml:space="preserve"> </v>
      </c>
      <c r="G416" s="27" t="str">
        <f>IFERROR(VLOOKUP(C416,'Inscription - registration'!$B$13:$I$1012,5,FALSE)," ")</f>
        <v xml:space="preserve"> </v>
      </c>
      <c r="H416" s="27" t="str">
        <f>IFERROR(VLOOKUP(C416,'Inscription - registration'!$B$13:$I$1012,6,FALSE)," ")</f>
        <v xml:space="preserve"> </v>
      </c>
      <c r="I416" s="59" t="str">
        <f>IFERROR(VLOOKUP(C416,'Inscription - registration'!$B$13:$I$1012,7,FALSE)," ")</f>
        <v xml:space="preserve"> </v>
      </c>
      <c r="J416" s="23"/>
      <c r="K416" s="16" t="str">
        <f t="shared" si="6"/>
        <v xml:space="preserve"> </v>
      </c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x14ac:dyDescent="0.25">
      <c r="A417" s="10"/>
      <c r="B417" s="13">
        <v>405</v>
      </c>
      <c r="C417" s="11"/>
      <c r="D417" s="28" t="str">
        <f>IFERROR(VLOOKUP(C417,'Inscription - registration'!$B$13:$I$1012,2,FALSE)," ")</f>
        <v xml:space="preserve"> </v>
      </c>
      <c r="E417" s="29" t="str">
        <f>IFERROR(VLOOKUP(C417,'Inscription - registration'!$B$13:$I$1012,3,FALSE)," ")</f>
        <v xml:space="preserve"> </v>
      </c>
      <c r="F417" s="29" t="str">
        <f>IFERROR(VLOOKUP(C417,'Inscription - registration'!$B$13:$I$1012,4,FALSE)," ")</f>
        <v xml:space="preserve"> </v>
      </c>
      <c r="G417" s="29" t="str">
        <f>IFERROR(VLOOKUP(C417,'Inscription - registration'!$B$13:$I$1012,5,FALSE)," ")</f>
        <v xml:space="preserve"> </v>
      </c>
      <c r="H417" s="29" t="str">
        <f>IFERROR(VLOOKUP(C417,'Inscription - registration'!$B$13:$I$1012,6,FALSE)," ")</f>
        <v xml:space="preserve"> </v>
      </c>
      <c r="I417" s="60" t="str">
        <f>IFERROR(VLOOKUP(C417,'Inscription - registration'!$B$13:$I$1012,7,FALSE)," ")</f>
        <v xml:space="preserve"> </v>
      </c>
      <c r="J417" s="22"/>
      <c r="K417" s="14" t="str">
        <f t="shared" si="6"/>
        <v xml:space="preserve"> </v>
      </c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x14ac:dyDescent="0.25">
      <c r="A418" s="10"/>
      <c r="B418" s="15">
        <v>406</v>
      </c>
      <c r="C418" s="12"/>
      <c r="D418" s="26" t="str">
        <f>IFERROR(VLOOKUP(C418,'Inscription - registration'!$B$13:$I$1012,2,FALSE)," ")</f>
        <v xml:space="preserve"> </v>
      </c>
      <c r="E418" s="27" t="str">
        <f>IFERROR(VLOOKUP(C418,'Inscription - registration'!$B$13:$I$1012,3,FALSE)," ")</f>
        <v xml:space="preserve"> </v>
      </c>
      <c r="F418" s="27" t="str">
        <f>IFERROR(VLOOKUP(C418,'Inscription - registration'!$B$13:$I$1012,4,FALSE)," ")</f>
        <v xml:space="preserve"> </v>
      </c>
      <c r="G418" s="27" t="str">
        <f>IFERROR(VLOOKUP(C418,'Inscription - registration'!$B$13:$I$1012,5,FALSE)," ")</f>
        <v xml:space="preserve"> </v>
      </c>
      <c r="H418" s="27" t="str">
        <f>IFERROR(VLOOKUP(C418,'Inscription - registration'!$B$13:$I$1012,6,FALSE)," ")</f>
        <v xml:space="preserve"> </v>
      </c>
      <c r="I418" s="59" t="str">
        <f>IFERROR(VLOOKUP(C418,'Inscription - registration'!$B$13:$I$1012,7,FALSE)," ")</f>
        <v xml:space="preserve"> </v>
      </c>
      <c r="J418" s="23"/>
      <c r="K418" s="16" t="str">
        <f t="shared" si="6"/>
        <v xml:space="preserve"> </v>
      </c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x14ac:dyDescent="0.25">
      <c r="A419" s="10"/>
      <c r="B419" s="13">
        <v>407</v>
      </c>
      <c r="C419" s="11"/>
      <c r="D419" s="28" t="str">
        <f>IFERROR(VLOOKUP(C419,'Inscription - registration'!$B$13:$I$1012,2,FALSE)," ")</f>
        <v xml:space="preserve"> </v>
      </c>
      <c r="E419" s="29" t="str">
        <f>IFERROR(VLOOKUP(C419,'Inscription - registration'!$B$13:$I$1012,3,FALSE)," ")</f>
        <v xml:space="preserve"> </v>
      </c>
      <c r="F419" s="29" t="str">
        <f>IFERROR(VLOOKUP(C419,'Inscription - registration'!$B$13:$I$1012,4,FALSE)," ")</f>
        <v xml:space="preserve"> </v>
      </c>
      <c r="G419" s="29" t="str">
        <f>IFERROR(VLOOKUP(C419,'Inscription - registration'!$B$13:$I$1012,5,FALSE)," ")</f>
        <v xml:space="preserve"> </v>
      </c>
      <c r="H419" s="29" t="str">
        <f>IFERROR(VLOOKUP(C419,'Inscription - registration'!$B$13:$I$1012,6,FALSE)," ")</f>
        <v xml:space="preserve"> </v>
      </c>
      <c r="I419" s="60" t="str">
        <f>IFERROR(VLOOKUP(C419,'Inscription - registration'!$B$13:$I$1012,7,FALSE)," ")</f>
        <v xml:space="preserve"> </v>
      </c>
      <c r="J419" s="22"/>
      <c r="K419" s="14" t="str">
        <f t="shared" si="6"/>
        <v xml:space="preserve"> </v>
      </c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x14ac:dyDescent="0.25">
      <c r="A420" s="10"/>
      <c r="B420" s="15">
        <v>408</v>
      </c>
      <c r="C420" s="12"/>
      <c r="D420" s="26" t="str">
        <f>IFERROR(VLOOKUP(C420,'Inscription - registration'!$B$13:$I$1012,2,FALSE)," ")</f>
        <v xml:space="preserve"> </v>
      </c>
      <c r="E420" s="27" t="str">
        <f>IFERROR(VLOOKUP(C420,'Inscription - registration'!$B$13:$I$1012,3,FALSE)," ")</f>
        <v xml:space="preserve"> </v>
      </c>
      <c r="F420" s="27" t="str">
        <f>IFERROR(VLOOKUP(C420,'Inscription - registration'!$B$13:$I$1012,4,FALSE)," ")</f>
        <v xml:space="preserve"> </v>
      </c>
      <c r="G420" s="27" t="str">
        <f>IFERROR(VLOOKUP(C420,'Inscription - registration'!$B$13:$I$1012,5,FALSE)," ")</f>
        <v xml:space="preserve"> </v>
      </c>
      <c r="H420" s="27" t="str">
        <f>IFERROR(VLOOKUP(C420,'Inscription - registration'!$B$13:$I$1012,6,FALSE)," ")</f>
        <v xml:space="preserve"> </v>
      </c>
      <c r="I420" s="59" t="str">
        <f>IFERROR(VLOOKUP(C420,'Inscription - registration'!$B$13:$I$1012,7,FALSE)," ")</f>
        <v xml:space="preserve"> </v>
      </c>
      <c r="J420" s="23"/>
      <c r="K420" s="16" t="str">
        <f t="shared" si="6"/>
        <v xml:space="preserve"> </v>
      </c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x14ac:dyDescent="0.25">
      <c r="A421" s="10"/>
      <c r="B421" s="13">
        <v>409</v>
      </c>
      <c r="C421" s="11"/>
      <c r="D421" s="28" t="str">
        <f>IFERROR(VLOOKUP(C421,'Inscription - registration'!$B$13:$I$1012,2,FALSE)," ")</f>
        <v xml:space="preserve"> </v>
      </c>
      <c r="E421" s="29" t="str">
        <f>IFERROR(VLOOKUP(C421,'Inscription - registration'!$B$13:$I$1012,3,FALSE)," ")</f>
        <v xml:space="preserve"> </v>
      </c>
      <c r="F421" s="29" t="str">
        <f>IFERROR(VLOOKUP(C421,'Inscription - registration'!$B$13:$I$1012,4,FALSE)," ")</f>
        <v xml:space="preserve"> </v>
      </c>
      <c r="G421" s="29" t="str">
        <f>IFERROR(VLOOKUP(C421,'Inscription - registration'!$B$13:$I$1012,5,FALSE)," ")</f>
        <v xml:space="preserve"> </v>
      </c>
      <c r="H421" s="29" t="str">
        <f>IFERROR(VLOOKUP(C421,'Inscription - registration'!$B$13:$I$1012,6,FALSE)," ")</f>
        <v xml:space="preserve"> </v>
      </c>
      <c r="I421" s="60" t="str">
        <f>IFERROR(VLOOKUP(C421,'Inscription - registration'!$B$13:$I$1012,7,FALSE)," ")</f>
        <v xml:space="preserve"> </v>
      </c>
      <c r="J421" s="22"/>
      <c r="K421" s="14" t="str">
        <f t="shared" si="6"/>
        <v xml:space="preserve"> </v>
      </c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x14ac:dyDescent="0.25">
      <c r="A422" s="10"/>
      <c r="B422" s="15">
        <v>410</v>
      </c>
      <c r="C422" s="12"/>
      <c r="D422" s="26" t="str">
        <f>IFERROR(VLOOKUP(C422,'Inscription - registration'!$B$13:$I$1012,2,FALSE)," ")</f>
        <v xml:space="preserve"> </v>
      </c>
      <c r="E422" s="27" t="str">
        <f>IFERROR(VLOOKUP(C422,'Inscription - registration'!$B$13:$I$1012,3,FALSE)," ")</f>
        <v xml:space="preserve"> </v>
      </c>
      <c r="F422" s="27" t="str">
        <f>IFERROR(VLOOKUP(C422,'Inscription - registration'!$B$13:$I$1012,4,FALSE)," ")</f>
        <v xml:space="preserve"> </v>
      </c>
      <c r="G422" s="27" t="str">
        <f>IFERROR(VLOOKUP(C422,'Inscription - registration'!$B$13:$I$1012,5,FALSE)," ")</f>
        <v xml:space="preserve"> </v>
      </c>
      <c r="H422" s="27" t="str">
        <f>IFERROR(VLOOKUP(C422,'Inscription - registration'!$B$13:$I$1012,6,FALSE)," ")</f>
        <v xml:space="preserve"> </v>
      </c>
      <c r="I422" s="59" t="str">
        <f>IFERROR(VLOOKUP(C422,'Inscription - registration'!$B$13:$I$1012,7,FALSE)," ")</f>
        <v xml:space="preserve"> </v>
      </c>
      <c r="J422" s="23"/>
      <c r="K422" s="16" t="str">
        <f t="shared" si="6"/>
        <v xml:space="preserve"> </v>
      </c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x14ac:dyDescent="0.25">
      <c r="A423" s="10"/>
      <c r="B423" s="13">
        <v>411</v>
      </c>
      <c r="C423" s="11"/>
      <c r="D423" s="28" t="str">
        <f>IFERROR(VLOOKUP(C423,'Inscription - registration'!$B$13:$I$1012,2,FALSE)," ")</f>
        <v xml:space="preserve"> </v>
      </c>
      <c r="E423" s="29" t="str">
        <f>IFERROR(VLOOKUP(C423,'Inscription - registration'!$B$13:$I$1012,3,FALSE)," ")</f>
        <v xml:space="preserve"> </v>
      </c>
      <c r="F423" s="29" t="str">
        <f>IFERROR(VLOOKUP(C423,'Inscription - registration'!$B$13:$I$1012,4,FALSE)," ")</f>
        <v xml:space="preserve"> </v>
      </c>
      <c r="G423" s="29" t="str">
        <f>IFERROR(VLOOKUP(C423,'Inscription - registration'!$B$13:$I$1012,5,FALSE)," ")</f>
        <v xml:space="preserve"> </v>
      </c>
      <c r="H423" s="29" t="str">
        <f>IFERROR(VLOOKUP(C423,'Inscription - registration'!$B$13:$I$1012,6,FALSE)," ")</f>
        <v xml:space="preserve"> </v>
      </c>
      <c r="I423" s="60" t="str">
        <f>IFERROR(VLOOKUP(C423,'Inscription - registration'!$B$13:$I$1012,7,FALSE)," ")</f>
        <v xml:space="preserve"> </v>
      </c>
      <c r="J423" s="22"/>
      <c r="K423" s="14" t="str">
        <f t="shared" si="6"/>
        <v xml:space="preserve"> </v>
      </c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x14ac:dyDescent="0.25">
      <c r="A424" s="10"/>
      <c r="B424" s="15">
        <v>412</v>
      </c>
      <c r="C424" s="12"/>
      <c r="D424" s="26" t="str">
        <f>IFERROR(VLOOKUP(C424,'Inscription - registration'!$B$13:$I$1012,2,FALSE)," ")</f>
        <v xml:space="preserve"> </v>
      </c>
      <c r="E424" s="27" t="str">
        <f>IFERROR(VLOOKUP(C424,'Inscription - registration'!$B$13:$I$1012,3,FALSE)," ")</f>
        <v xml:space="preserve"> </v>
      </c>
      <c r="F424" s="27" t="str">
        <f>IFERROR(VLOOKUP(C424,'Inscription - registration'!$B$13:$I$1012,4,FALSE)," ")</f>
        <v xml:space="preserve"> </v>
      </c>
      <c r="G424" s="27" t="str">
        <f>IFERROR(VLOOKUP(C424,'Inscription - registration'!$B$13:$I$1012,5,FALSE)," ")</f>
        <v xml:space="preserve"> </v>
      </c>
      <c r="H424" s="27" t="str">
        <f>IFERROR(VLOOKUP(C424,'Inscription - registration'!$B$13:$I$1012,6,FALSE)," ")</f>
        <v xml:space="preserve"> </v>
      </c>
      <c r="I424" s="59" t="str">
        <f>IFERROR(VLOOKUP(C424,'Inscription - registration'!$B$13:$I$1012,7,FALSE)," ")</f>
        <v xml:space="preserve"> </v>
      </c>
      <c r="J424" s="23"/>
      <c r="K424" s="16" t="str">
        <f t="shared" si="6"/>
        <v xml:space="preserve"> </v>
      </c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x14ac:dyDescent="0.25">
      <c r="A425" s="10"/>
      <c r="B425" s="13">
        <v>413</v>
      </c>
      <c r="C425" s="11"/>
      <c r="D425" s="28" t="str">
        <f>IFERROR(VLOOKUP(C425,'Inscription - registration'!$B$13:$I$1012,2,FALSE)," ")</f>
        <v xml:space="preserve"> </v>
      </c>
      <c r="E425" s="29" t="str">
        <f>IFERROR(VLOOKUP(C425,'Inscription - registration'!$B$13:$I$1012,3,FALSE)," ")</f>
        <v xml:space="preserve"> </v>
      </c>
      <c r="F425" s="29" t="str">
        <f>IFERROR(VLOOKUP(C425,'Inscription - registration'!$B$13:$I$1012,4,FALSE)," ")</f>
        <v xml:space="preserve"> </v>
      </c>
      <c r="G425" s="29" t="str">
        <f>IFERROR(VLOOKUP(C425,'Inscription - registration'!$B$13:$I$1012,5,FALSE)," ")</f>
        <v xml:space="preserve"> </v>
      </c>
      <c r="H425" s="29" t="str">
        <f>IFERROR(VLOOKUP(C425,'Inscription - registration'!$B$13:$I$1012,6,FALSE)," ")</f>
        <v xml:space="preserve"> </v>
      </c>
      <c r="I425" s="60" t="str">
        <f>IFERROR(VLOOKUP(C425,'Inscription - registration'!$B$13:$I$1012,7,FALSE)," ")</f>
        <v xml:space="preserve"> </v>
      </c>
      <c r="J425" s="22"/>
      <c r="K425" s="14" t="str">
        <f t="shared" si="6"/>
        <v xml:space="preserve"> </v>
      </c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x14ac:dyDescent="0.25">
      <c r="A426" s="10"/>
      <c r="B426" s="15">
        <v>414</v>
      </c>
      <c r="C426" s="12"/>
      <c r="D426" s="26" t="str">
        <f>IFERROR(VLOOKUP(C426,'Inscription - registration'!$B$13:$I$1012,2,FALSE)," ")</f>
        <v xml:space="preserve"> </v>
      </c>
      <c r="E426" s="27" t="str">
        <f>IFERROR(VLOOKUP(C426,'Inscription - registration'!$B$13:$I$1012,3,FALSE)," ")</f>
        <v xml:space="preserve"> </v>
      </c>
      <c r="F426" s="27" t="str">
        <f>IFERROR(VLOOKUP(C426,'Inscription - registration'!$B$13:$I$1012,4,FALSE)," ")</f>
        <v xml:space="preserve"> </v>
      </c>
      <c r="G426" s="27" t="str">
        <f>IFERROR(VLOOKUP(C426,'Inscription - registration'!$B$13:$I$1012,5,FALSE)," ")</f>
        <v xml:space="preserve"> </v>
      </c>
      <c r="H426" s="27" t="str">
        <f>IFERROR(VLOOKUP(C426,'Inscription - registration'!$B$13:$I$1012,6,FALSE)," ")</f>
        <v xml:space="preserve"> </v>
      </c>
      <c r="I426" s="59" t="str">
        <f>IFERROR(VLOOKUP(C426,'Inscription - registration'!$B$13:$I$1012,7,FALSE)," ")</f>
        <v xml:space="preserve"> </v>
      </c>
      <c r="J426" s="23"/>
      <c r="K426" s="16" t="str">
        <f t="shared" si="6"/>
        <v xml:space="preserve"> </v>
      </c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x14ac:dyDescent="0.25">
      <c r="A427" s="10"/>
      <c r="B427" s="13">
        <v>415</v>
      </c>
      <c r="C427" s="11"/>
      <c r="D427" s="28" t="str">
        <f>IFERROR(VLOOKUP(C427,'Inscription - registration'!$B$13:$I$1012,2,FALSE)," ")</f>
        <v xml:space="preserve"> </v>
      </c>
      <c r="E427" s="29" t="str">
        <f>IFERROR(VLOOKUP(C427,'Inscription - registration'!$B$13:$I$1012,3,FALSE)," ")</f>
        <v xml:space="preserve"> </v>
      </c>
      <c r="F427" s="29" t="str">
        <f>IFERROR(VLOOKUP(C427,'Inscription - registration'!$B$13:$I$1012,4,FALSE)," ")</f>
        <v xml:space="preserve"> </v>
      </c>
      <c r="G427" s="29" t="str">
        <f>IFERROR(VLOOKUP(C427,'Inscription - registration'!$B$13:$I$1012,5,FALSE)," ")</f>
        <v xml:space="preserve"> </v>
      </c>
      <c r="H427" s="29" t="str">
        <f>IFERROR(VLOOKUP(C427,'Inscription - registration'!$B$13:$I$1012,6,FALSE)," ")</f>
        <v xml:space="preserve"> </v>
      </c>
      <c r="I427" s="60" t="str">
        <f>IFERROR(VLOOKUP(C427,'Inscription - registration'!$B$13:$I$1012,7,FALSE)," ")</f>
        <v xml:space="preserve"> </v>
      </c>
      <c r="J427" s="22"/>
      <c r="K427" s="14" t="str">
        <f t="shared" si="6"/>
        <v xml:space="preserve"> </v>
      </c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x14ac:dyDescent="0.25">
      <c r="A428" s="10"/>
      <c r="B428" s="15">
        <v>416</v>
      </c>
      <c r="C428" s="12"/>
      <c r="D428" s="26" t="str">
        <f>IFERROR(VLOOKUP(C428,'Inscription - registration'!$B$13:$I$1012,2,FALSE)," ")</f>
        <v xml:space="preserve"> </v>
      </c>
      <c r="E428" s="27" t="str">
        <f>IFERROR(VLOOKUP(C428,'Inscription - registration'!$B$13:$I$1012,3,FALSE)," ")</f>
        <v xml:space="preserve"> </v>
      </c>
      <c r="F428" s="27" t="str">
        <f>IFERROR(VLOOKUP(C428,'Inscription - registration'!$B$13:$I$1012,4,FALSE)," ")</f>
        <v xml:space="preserve"> </v>
      </c>
      <c r="G428" s="27" t="str">
        <f>IFERROR(VLOOKUP(C428,'Inscription - registration'!$B$13:$I$1012,5,FALSE)," ")</f>
        <v xml:space="preserve"> </v>
      </c>
      <c r="H428" s="27" t="str">
        <f>IFERROR(VLOOKUP(C428,'Inscription - registration'!$B$13:$I$1012,6,FALSE)," ")</f>
        <v xml:space="preserve"> </v>
      </c>
      <c r="I428" s="59" t="str">
        <f>IFERROR(VLOOKUP(C428,'Inscription - registration'!$B$13:$I$1012,7,FALSE)," ")</f>
        <v xml:space="preserve"> </v>
      </c>
      <c r="J428" s="23"/>
      <c r="K428" s="16" t="str">
        <f t="shared" si="6"/>
        <v xml:space="preserve"> </v>
      </c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x14ac:dyDescent="0.25">
      <c r="A429" s="10"/>
      <c r="B429" s="13">
        <v>417</v>
      </c>
      <c r="C429" s="11"/>
      <c r="D429" s="28" t="str">
        <f>IFERROR(VLOOKUP(C429,'Inscription - registration'!$B$13:$I$1012,2,FALSE)," ")</f>
        <v xml:space="preserve"> </v>
      </c>
      <c r="E429" s="29" t="str">
        <f>IFERROR(VLOOKUP(C429,'Inscription - registration'!$B$13:$I$1012,3,FALSE)," ")</f>
        <v xml:space="preserve"> </v>
      </c>
      <c r="F429" s="29" t="str">
        <f>IFERROR(VLOOKUP(C429,'Inscription - registration'!$B$13:$I$1012,4,FALSE)," ")</f>
        <v xml:space="preserve"> </v>
      </c>
      <c r="G429" s="29" t="str">
        <f>IFERROR(VLOOKUP(C429,'Inscription - registration'!$B$13:$I$1012,5,FALSE)," ")</f>
        <v xml:space="preserve"> </v>
      </c>
      <c r="H429" s="29" t="str">
        <f>IFERROR(VLOOKUP(C429,'Inscription - registration'!$B$13:$I$1012,6,FALSE)," ")</f>
        <v xml:space="preserve"> </v>
      </c>
      <c r="I429" s="60" t="str">
        <f>IFERROR(VLOOKUP(C429,'Inscription - registration'!$B$13:$I$1012,7,FALSE)," ")</f>
        <v xml:space="preserve"> </v>
      </c>
      <c r="J429" s="22"/>
      <c r="K429" s="14" t="str">
        <f t="shared" si="6"/>
        <v xml:space="preserve"> </v>
      </c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x14ac:dyDescent="0.25">
      <c r="A430" s="10"/>
      <c r="B430" s="15">
        <v>418</v>
      </c>
      <c r="C430" s="12"/>
      <c r="D430" s="26" t="str">
        <f>IFERROR(VLOOKUP(C430,'Inscription - registration'!$B$13:$I$1012,2,FALSE)," ")</f>
        <v xml:space="preserve"> </v>
      </c>
      <c r="E430" s="27" t="str">
        <f>IFERROR(VLOOKUP(C430,'Inscription - registration'!$B$13:$I$1012,3,FALSE)," ")</f>
        <v xml:space="preserve"> </v>
      </c>
      <c r="F430" s="27" t="str">
        <f>IFERROR(VLOOKUP(C430,'Inscription - registration'!$B$13:$I$1012,4,FALSE)," ")</f>
        <v xml:space="preserve"> </v>
      </c>
      <c r="G430" s="27" t="str">
        <f>IFERROR(VLOOKUP(C430,'Inscription - registration'!$B$13:$I$1012,5,FALSE)," ")</f>
        <v xml:space="preserve"> </v>
      </c>
      <c r="H430" s="27" t="str">
        <f>IFERROR(VLOOKUP(C430,'Inscription - registration'!$B$13:$I$1012,6,FALSE)," ")</f>
        <v xml:space="preserve"> </v>
      </c>
      <c r="I430" s="59" t="str">
        <f>IFERROR(VLOOKUP(C430,'Inscription - registration'!$B$13:$I$1012,7,FALSE)," ")</f>
        <v xml:space="preserve"> </v>
      </c>
      <c r="J430" s="23"/>
      <c r="K430" s="16" t="str">
        <f t="shared" si="6"/>
        <v xml:space="preserve"> </v>
      </c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x14ac:dyDescent="0.25">
      <c r="A431" s="10"/>
      <c r="B431" s="13">
        <v>419</v>
      </c>
      <c r="C431" s="11"/>
      <c r="D431" s="28" t="str">
        <f>IFERROR(VLOOKUP(C431,'Inscription - registration'!$B$13:$I$1012,2,FALSE)," ")</f>
        <v xml:space="preserve"> </v>
      </c>
      <c r="E431" s="29" t="str">
        <f>IFERROR(VLOOKUP(C431,'Inscription - registration'!$B$13:$I$1012,3,FALSE)," ")</f>
        <v xml:space="preserve"> </v>
      </c>
      <c r="F431" s="29" t="str">
        <f>IFERROR(VLOOKUP(C431,'Inscription - registration'!$B$13:$I$1012,4,FALSE)," ")</f>
        <v xml:space="preserve"> </v>
      </c>
      <c r="G431" s="29" t="str">
        <f>IFERROR(VLOOKUP(C431,'Inscription - registration'!$B$13:$I$1012,5,FALSE)," ")</f>
        <v xml:space="preserve"> </v>
      </c>
      <c r="H431" s="29" t="str">
        <f>IFERROR(VLOOKUP(C431,'Inscription - registration'!$B$13:$I$1012,6,FALSE)," ")</f>
        <v xml:space="preserve"> </v>
      </c>
      <c r="I431" s="60" t="str">
        <f>IFERROR(VLOOKUP(C431,'Inscription - registration'!$B$13:$I$1012,7,FALSE)," ")</f>
        <v xml:space="preserve"> </v>
      </c>
      <c r="J431" s="22"/>
      <c r="K431" s="14" t="str">
        <f t="shared" si="6"/>
        <v xml:space="preserve"> </v>
      </c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x14ac:dyDescent="0.25">
      <c r="A432" s="10"/>
      <c r="B432" s="15">
        <v>420</v>
      </c>
      <c r="C432" s="12"/>
      <c r="D432" s="26" t="str">
        <f>IFERROR(VLOOKUP(C432,'Inscription - registration'!$B$13:$I$1012,2,FALSE)," ")</f>
        <v xml:space="preserve"> </v>
      </c>
      <c r="E432" s="27" t="str">
        <f>IFERROR(VLOOKUP(C432,'Inscription - registration'!$B$13:$I$1012,3,FALSE)," ")</f>
        <v xml:space="preserve"> </v>
      </c>
      <c r="F432" s="27" t="str">
        <f>IFERROR(VLOOKUP(C432,'Inscription - registration'!$B$13:$I$1012,4,FALSE)," ")</f>
        <v xml:space="preserve"> </v>
      </c>
      <c r="G432" s="27" t="str">
        <f>IFERROR(VLOOKUP(C432,'Inscription - registration'!$B$13:$I$1012,5,FALSE)," ")</f>
        <v xml:space="preserve"> </v>
      </c>
      <c r="H432" s="27" t="str">
        <f>IFERROR(VLOOKUP(C432,'Inscription - registration'!$B$13:$I$1012,6,FALSE)," ")</f>
        <v xml:space="preserve"> </v>
      </c>
      <c r="I432" s="59" t="str">
        <f>IFERROR(VLOOKUP(C432,'Inscription - registration'!$B$13:$I$1012,7,FALSE)," ")</f>
        <v xml:space="preserve"> </v>
      </c>
      <c r="J432" s="23"/>
      <c r="K432" s="16" t="str">
        <f t="shared" si="6"/>
        <v xml:space="preserve"> </v>
      </c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x14ac:dyDescent="0.25">
      <c r="A433" s="10"/>
      <c r="B433" s="13">
        <v>421</v>
      </c>
      <c r="C433" s="11"/>
      <c r="D433" s="28" t="str">
        <f>IFERROR(VLOOKUP(C433,'Inscription - registration'!$B$13:$I$1012,2,FALSE)," ")</f>
        <v xml:space="preserve"> </v>
      </c>
      <c r="E433" s="29" t="str">
        <f>IFERROR(VLOOKUP(C433,'Inscription - registration'!$B$13:$I$1012,3,FALSE)," ")</f>
        <v xml:space="preserve"> </v>
      </c>
      <c r="F433" s="29" t="str">
        <f>IFERROR(VLOOKUP(C433,'Inscription - registration'!$B$13:$I$1012,4,FALSE)," ")</f>
        <v xml:space="preserve"> </v>
      </c>
      <c r="G433" s="29" t="str">
        <f>IFERROR(VLOOKUP(C433,'Inscription - registration'!$B$13:$I$1012,5,FALSE)," ")</f>
        <v xml:space="preserve"> </v>
      </c>
      <c r="H433" s="29" t="str">
        <f>IFERROR(VLOOKUP(C433,'Inscription - registration'!$B$13:$I$1012,6,FALSE)," ")</f>
        <v xml:space="preserve"> </v>
      </c>
      <c r="I433" s="60" t="str">
        <f>IFERROR(VLOOKUP(C433,'Inscription - registration'!$B$13:$I$1012,7,FALSE)," ")</f>
        <v xml:space="preserve"> </v>
      </c>
      <c r="J433" s="22"/>
      <c r="K433" s="14" t="str">
        <f t="shared" si="6"/>
        <v xml:space="preserve"> </v>
      </c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x14ac:dyDescent="0.25">
      <c r="A434" s="10"/>
      <c r="B434" s="15">
        <v>422</v>
      </c>
      <c r="C434" s="12"/>
      <c r="D434" s="26" t="str">
        <f>IFERROR(VLOOKUP(C434,'Inscription - registration'!$B$13:$I$1012,2,FALSE)," ")</f>
        <v xml:space="preserve"> </v>
      </c>
      <c r="E434" s="27" t="str">
        <f>IFERROR(VLOOKUP(C434,'Inscription - registration'!$B$13:$I$1012,3,FALSE)," ")</f>
        <v xml:space="preserve"> </v>
      </c>
      <c r="F434" s="27" t="str">
        <f>IFERROR(VLOOKUP(C434,'Inscription - registration'!$B$13:$I$1012,4,FALSE)," ")</f>
        <v xml:space="preserve"> </v>
      </c>
      <c r="G434" s="27" t="str">
        <f>IFERROR(VLOOKUP(C434,'Inscription - registration'!$B$13:$I$1012,5,FALSE)," ")</f>
        <v xml:space="preserve"> </v>
      </c>
      <c r="H434" s="27" t="str">
        <f>IFERROR(VLOOKUP(C434,'Inscription - registration'!$B$13:$I$1012,6,FALSE)," ")</f>
        <v xml:space="preserve"> </v>
      </c>
      <c r="I434" s="59" t="str">
        <f>IFERROR(VLOOKUP(C434,'Inscription - registration'!$B$13:$I$1012,7,FALSE)," ")</f>
        <v xml:space="preserve"> </v>
      </c>
      <c r="J434" s="23"/>
      <c r="K434" s="16" t="str">
        <f t="shared" si="6"/>
        <v xml:space="preserve"> </v>
      </c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x14ac:dyDescent="0.25">
      <c r="A435" s="10"/>
      <c r="B435" s="13">
        <v>423</v>
      </c>
      <c r="C435" s="11"/>
      <c r="D435" s="28" t="str">
        <f>IFERROR(VLOOKUP(C435,'Inscription - registration'!$B$13:$I$1012,2,FALSE)," ")</f>
        <v xml:space="preserve"> </v>
      </c>
      <c r="E435" s="29" t="str">
        <f>IFERROR(VLOOKUP(C435,'Inscription - registration'!$B$13:$I$1012,3,FALSE)," ")</f>
        <v xml:space="preserve"> </v>
      </c>
      <c r="F435" s="29" t="str">
        <f>IFERROR(VLOOKUP(C435,'Inscription - registration'!$B$13:$I$1012,4,FALSE)," ")</f>
        <v xml:space="preserve"> </v>
      </c>
      <c r="G435" s="29" t="str">
        <f>IFERROR(VLOOKUP(C435,'Inscription - registration'!$B$13:$I$1012,5,FALSE)," ")</f>
        <v xml:space="preserve"> </v>
      </c>
      <c r="H435" s="29" t="str">
        <f>IFERROR(VLOOKUP(C435,'Inscription - registration'!$B$13:$I$1012,6,FALSE)," ")</f>
        <v xml:space="preserve"> </v>
      </c>
      <c r="I435" s="60" t="str">
        <f>IFERROR(VLOOKUP(C435,'Inscription - registration'!$B$13:$I$1012,7,FALSE)," ")</f>
        <v xml:space="preserve"> </v>
      </c>
      <c r="J435" s="22"/>
      <c r="K435" s="14" t="str">
        <f t="shared" si="6"/>
        <v xml:space="preserve"> </v>
      </c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x14ac:dyDescent="0.25">
      <c r="A436" s="10"/>
      <c r="B436" s="15">
        <v>424</v>
      </c>
      <c r="C436" s="12"/>
      <c r="D436" s="26" t="str">
        <f>IFERROR(VLOOKUP(C436,'Inscription - registration'!$B$13:$I$1012,2,FALSE)," ")</f>
        <v xml:space="preserve"> </v>
      </c>
      <c r="E436" s="27" t="str">
        <f>IFERROR(VLOOKUP(C436,'Inscription - registration'!$B$13:$I$1012,3,FALSE)," ")</f>
        <v xml:space="preserve"> </v>
      </c>
      <c r="F436" s="27" t="str">
        <f>IFERROR(VLOOKUP(C436,'Inscription - registration'!$B$13:$I$1012,4,FALSE)," ")</f>
        <v xml:space="preserve"> </v>
      </c>
      <c r="G436" s="27" t="str">
        <f>IFERROR(VLOOKUP(C436,'Inscription - registration'!$B$13:$I$1012,5,FALSE)," ")</f>
        <v xml:space="preserve"> </v>
      </c>
      <c r="H436" s="27" t="str">
        <f>IFERROR(VLOOKUP(C436,'Inscription - registration'!$B$13:$I$1012,6,FALSE)," ")</f>
        <v xml:space="preserve"> </v>
      </c>
      <c r="I436" s="59" t="str">
        <f>IFERROR(VLOOKUP(C436,'Inscription - registration'!$B$13:$I$1012,7,FALSE)," ")</f>
        <v xml:space="preserve"> </v>
      </c>
      <c r="J436" s="23"/>
      <c r="K436" s="16" t="str">
        <f t="shared" si="6"/>
        <v xml:space="preserve"> </v>
      </c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x14ac:dyDescent="0.25">
      <c r="A437" s="10"/>
      <c r="B437" s="13">
        <v>425</v>
      </c>
      <c r="C437" s="11"/>
      <c r="D437" s="28" t="str">
        <f>IFERROR(VLOOKUP(C437,'Inscription - registration'!$B$13:$I$1012,2,FALSE)," ")</f>
        <v xml:space="preserve"> </v>
      </c>
      <c r="E437" s="29" t="str">
        <f>IFERROR(VLOOKUP(C437,'Inscription - registration'!$B$13:$I$1012,3,FALSE)," ")</f>
        <v xml:space="preserve"> </v>
      </c>
      <c r="F437" s="29" t="str">
        <f>IFERROR(VLOOKUP(C437,'Inscription - registration'!$B$13:$I$1012,4,FALSE)," ")</f>
        <v xml:space="preserve"> </v>
      </c>
      <c r="G437" s="29" t="str">
        <f>IFERROR(VLOOKUP(C437,'Inscription - registration'!$B$13:$I$1012,5,FALSE)," ")</f>
        <v xml:space="preserve"> </v>
      </c>
      <c r="H437" s="29" t="str">
        <f>IFERROR(VLOOKUP(C437,'Inscription - registration'!$B$13:$I$1012,6,FALSE)," ")</f>
        <v xml:space="preserve"> </v>
      </c>
      <c r="I437" s="60" t="str">
        <f>IFERROR(VLOOKUP(C437,'Inscription - registration'!$B$13:$I$1012,7,FALSE)," ")</f>
        <v xml:space="preserve"> </v>
      </c>
      <c r="J437" s="22"/>
      <c r="K437" s="14" t="str">
        <f t="shared" si="6"/>
        <v xml:space="preserve"> </v>
      </c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x14ac:dyDescent="0.25">
      <c r="A438" s="10"/>
      <c r="B438" s="15">
        <v>426</v>
      </c>
      <c r="C438" s="12"/>
      <c r="D438" s="26" t="str">
        <f>IFERROR(VLOOKUP(C438,'Inscription - registration'!$B$13:$I$1012,2,FALSE)," ")</f>
        <v xml:space="preserve"> </v>
      </c>
      <c r="E438" s="27" t="str">
        <f>IFERROR(VLOOKUP(C438,'Inscription - registration'!$B$13:$I$1012,3,FALSE)," ")</f>
        <v xml:space="preserve"> </v>
      </c>
      <c r="F438" s="27" t="str">
        <f>IFERROR(VLOOKUP(C438,'Inscription - registration'!$B$13:$I$1012,4,FALSE)," ")</f>
        <v xml:space="preserve"> </v>
      </c>
      <c r="G438" s="27" t="str">
        <f>IFERROR(VLOOKUP(C438,'Inscription - registration'!$B$13:$I$1012,5,FALSE)," ")</f>
        <v xml:space="preserve"> </v>
      </c>
      <c r="H438" s="27" t="str">
        <f>IFERROR(VLOOKUP(C438,'Inscription - registration'!$B$13:$I$1012,6,FALSE)," ")</f>
        <v xml:space="preserve"> </v>
      </c>
      <c r="I438" s="59" t="str">
        <f>IFERROR(VLOOKUP(C438,'Inscription - registration'!$B$13:$I$1012,7,FALSE)," ")</f>
        <v xml:space="preserve"> </v>
      </c>
      <c r="J438" s="23"/>
      <c r="K438" s="16" t="str">
        <f t="shared" si="6"/>
        <v xml:space="preserve"> </v>
      </c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x14ac:dyDescent="0.25">
      <c r="A439" s="10"/>
      <c r="B439" s="13">
        <v>427</v>
      </c>
      <c r="C439" s="11"/>
      <c r="D439" s="28" t="str">
        <f>IFERROR(VLOOKUP(C439,'Inscription - registration'!$B$13:$I$1012,2,FALSE)," ")</f>
        <v xml:space="preserve"> </v>
      </c>
      <c r="E439" s="29" t="str">
        <f>IFERROR(VLOOKUP(C439,'Inscription - registration'!$B$13:$I$1012,3,FALSE)," ")</f>
        <v xml:space="preserve"> </v>
      </c>
      <c r="F439" s="29" t="str">
        <f>IFERROR(VLOOKUP(C439,'Inscription - registration'!$B$13:$I$1012,4,FALSE)," ")</f>
        <v xml:space="preserve"> </v>
      </c>
      <c r="G439" s="29" t="str">
        <f>IFERROR(VLOOKUP(C439,'Inscription - registration'!$B$13:$I$1012,5,FALSE)," ")</f>
        <v xml:space="preserve"> </v>
      </c>
      <c r="H439" s="29" t="str">
        <f>IFERROR(VLOOKUP(C439,'Inscription - registration'!$B$13:$I$1012,6,FALSE)," ")</f>
        <v xml:space="preserve"> </v>
      </c>
      <c r="I439" s="60" t="str">
        <f>IFERROR(VLOOKUP(C439,'Inscription - registration'!$B$13:$I$1012,7,FALSE)," ")</f>
        <v xml:space="preserve"> </v>
      </c>
      <c r="J439" s="22"/>
      <c r="K439" s="14" t="str">
        <f t="shared" si="6"/>
        <v xml:space="preserve"> </v>
      </c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x14ac:dyDescent="0.25">
      <c r="A440" s="10"/>
      <c r="B440" s="15">
        <v>428</v>
      </c>
      <c r="C440" s="12"/>
      <c r="D440" s="26" t="str">
        <f>IFERROR(VLOOKUP(C440,'Inscription - registration'!$B$13:$I$1012,2,FALSE)," ")</f>
        <v xml:space="preserve"> </v>
      </c>
      <c r="E440" s="27" t="str">
        <f>IFERROR(VLOOKUP(C440,'Inscription - registration'!$B$13:$I$1012,3,FALSE)," ")</f>
        <v xml:space="preserve"> </v>
      </c>
      <c r="F440" s="27" t="str">
        <f>IFERROR(VLOOKUP(C440,'Inscription - registration'!$B$13:$I$1012,4,FALSE)," ")</f>
        <v xml:space="preserve"> </v>
      </c>
      <c r="G440" s="27" t="str">
        <f>IFERROR(VLOOKUP(C440,'Inscription - registration'!$B$13:$I$1012,5,FALSE)," ")</f>
        <v xml:space="preserve"> </v>
      </c>
      <c r="H440" s="27" t="str">
        <f>IFERROR(VLOOKUP(C440,'Inscription - registration'!$B$13:$I$1012,6,FALSE)," ")</f>
        <v xml:space="preserve"> </v>
      </c>
      <c r="I440" s="59" t="str">
        <f>IFERROR(VLOOKUP(C440,'Inscription - registration'!$B$13:$I$1012,7,FALSE)," ")</f>
        <v xml:space="preserve"> </v>
      </c>
      <c r="J440" s="23"/>
      <c r="K440" s="16" t="str">
        <f t="shared" si="6"/>
        <v xml:space="preserve"> </v>
      </c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x14ac:dyDescent="0.25">
      <c r="A441" s="10"/>
      <c r="B441" s="13">
        <v>429</v>
      </c>
      <c r="C441" s="11"/>
      <c r="D441" s="28" t="str">
        <f>IFERROR(VLOOKUP(C441,'Inscription - registration'!$B$13:$I$1012,2,FALSE)," ")</f>
        <v xml:space="preserve"> </v>
      </c>
      <c r="E441" s="29" t="str">
        <f>IFERROR(VLOOKUP(C441,'Inscription - registration'!$B$13:$I$1012,3,FALSE)," ")</f>
        <v xml:space="preserve"> </v>
      </c>
      <c r="F441" s="29" t="str">
        <f>IFERROR(VLOOKUP(C441,'Inscription - registration'!$B$13:$I$1012,4,FALSE)," ")</f>
        <v xml:space="preserve"> </v>
      </c>
      <c r="G441" s="29" t="str">
        <f>IFERROR(VLOOKUP(C441,'Inscription - registration'!$B$13:$I$1012,5,FALSE)," ")</f>
        <v xml:space="preserve"> </v>
      </c>
      <c r="H441" s="29" t="str">
        <f>IFERROR(VLOOKUP(C441,'Inscription - registration'!$B$13:$I$1012,6,FALSE)," ")</f>
        <v xml:space="preserve"> </v>
      </c>
      <c r="I441" s="60" t="str">
        <f>IFERROR(VLOOKUP(C441,'Inscription - registration'!$B$13:$I$1012,7,FALSE)," ")</f>
        <v xml:space="preserve"> </v>
      </c>
      <c r="J441" s="22"/>
      <c r="K441" s="14" t="str">
        <f t="shared" si="6"/>
        <v xml:space="preserve"> </v>
      </c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x14ac:dyDescent="0.25">
      <c r="A442" s="10"/>
      <c r="B442" s="15">
        <v>430</v>
      </c>
      <c r="C442" s="12"/>
      <c r="D442" s="26" t="str">
        <f>IFERROR(VLOOKUP(C442,'Inscription - registration'!$B$13:$I$1012,2,FALSE)," ")</f>
        <v xml:space="preserve"> </v>
      </c>
      <c r="E442" s="27" t="str">
        <f>IFERROR(VLOOKUP(C442,'Inscription - registration'!$B$13:$I$1012,3,FALSE)," ")</f>
        <v xml:space="preserve"> </v>
      </c>
      <c r="F442" s="27" t="str">
        <f>IFERROR(VLOOKUP(C442,'Inscription - registration'!$B$13:$I$1012,4,FALSE)," ")</f>
        <v xml:space="preserve"> </v>
      </c>
      <c r="G442" s="27" t="str">
        <f>IFERROR(VLOOKUP(C442,'Inscription - registration'!$B$13:$I$1012,5,FALSE)," ")</f>
        <v xml:space="preserve"> </v>
      </c>
      <c r="H442" s="27" t="str">
        <f>IFERROR(VLOOKUP(C442,'Inscription - registration'!$B$13:$I$1012,6,FALSE)," ")</f>
        <v xml:space="preserve"> </v>
      </c>
      <c r="I442" s="59" t="str">
        <f>IFERROR(VLOOKUP(C442,'Inscription - registration'!$B$13:$I$1012,7,FALSE)," ")</f>
        <v xml:space="preserve"> </v>
      </c>
      <c r="J442" s="23"/>
      <c r="K442" s="16" t="str">
        <f t="shared" si="6"/>
        <v xml:space="preserve"> </v>
      </c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x14ac:dyDescent="0.25">
      <c r="A443" s="10"/>
      <c r="B443" s="13">
        <v>431</v>
      </c>
      <c r="C443" s="11"/>
      <c r="D443" s="28" t="str">
        <f>IFERROR(VLOOKUP(C443,'Inscription - registration'!$B$13:$I$1012,2,FALSE)," ")</f>
        <v xml:space="preserve"> </v>
      </c>
      <c r="E443" s="29" t="str">
        <f>IFERROR(VLOOKUP(C443,'Inscription - registration'!$B$13:$I$1012,3,FALSE)," ")</f>
        <v xml:space="preserve"> </v>
      </c>
      <c r="F443" s="29" t="str">
        <f>IFERROR(VLOOKUP(C443,'Inscription - registration'!$B$13:$I$1012,4,FALSE)," ")</f>
        <v xml:space="preserve"> </v>
      </c>
      <c r="G443" s="29" t="str">
        <f>IFERROR(VLOOKUP(C443,'Inscription - registration'!$B$13:$I$1012,5,FALSE)," ")</f>
        <v xml:space="preserve"> </v>
      </c>
      <c r="H443" s="29" t="str">
        <f>IFERROR(VLOOKUP(C443,'Inscription - registration'!$B$13:$I$1012,6,FALSE)," ")</f>
        <v xml:space="preserve"> </v>
      </c>
      <c r="I443" s="60" t="str">
        <f>IFERROR(VLOOKUP(C443,'Inscription - registration'!$B$13:$I$1012,7,FALSE)," ")</f>
        <v xml:space="preserve"> </v>
      </c>
      <c r="J443" s="22"/>
      <c r="K443" s="14" t="str">
        <f t="shared" si="6"/>
        <v xml:space="preserve"> </v>
      </c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x14ac:dyDescent="0.25">
      <c r="A444" s="10"/>
      <c r="B444" s="15">
        <v>432</v>
      </c>
      <c r="C444" s="12"/>
      <c r="D444" s="26" t="str">
        <f>IFERROR(VLOOKUP(C444,'Inscription - registration'!$B$13:$I$1012,2,FALSE)," ")</f>
        <v xml:space="preserve"> </v>
      </c>
      <c r="E444" s="27" t="str">
        <f>IFERROR(VLOOKUP(C444,'Inscription - registration'!$B$13:$I$1012,3,FALSE)," ")</f>
        <v xml:space="preserve"> </v>
      </c>
      <c r="F444" s="27" t="str">
        <f>IFERROR(VLOOKUP(C444,'Inscription - registration'!$B$13:$I$1012,4,FALSE)," ")</f>
        <v xml:space="preserve"> </v>
      </c>
      <c r="G444" s="27" t="str">
        <f>IFERROR(VLOOKUP(C444,'Inscription - registration'!$B$13:$I$1012,5,FALSE)," ")</f>
        <v xml:space="preserve"> </v>
      </c>
      <c r="H444" s="27" t="str">
        <f>IFERROR(VLOOKUP(C444,'Inscription - registration'!$B$13:$I$1012,6,FALSE)," ")</f>
        <v xml:space="preserve"> </v>
      </c>
      <c r="I444" s="59" t="str">
        <f>IFERROR(VLOOKUP(C444,'Inscription - registration'!$B$13:$I$1012,7,FALSE)," ")</f>
        <v xml:space="preserve"> </v>
      </c>
      <c r="J444" s="23"/>
      <c r="K444" s="16" t="str">
        <f t="shared" si="6"/>
        <v xml:space="preserve"> </v>
      </c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x14ac:dyDescent="0.25">
      <c r="A445" s="10"/>
      <c r="B445" s="13">
        <v>433</v>
      </c>
      <c r="C445" s="11"/>
      <c r="D445" s="28" t="str">
        <f>IFERROR(VLOOKUP(C445,'Inscription - registration'!$B$13:$I$1012,2,FALSE)," ")</f>
        <v xml:space="preserve"> </v>
      </c>
      <c r="E445" s="29" t="str">
        <f>IFERROR(VLOOKUP(C445,'Inscription - registration'!$B$13:$I$1012,3,FALSE)," ")</f>
        <v xml:space="preserve"> </v>
      </c>
      <c r="F445" s="29" t="str">
        <f>IFERROR(VLOOKUP(C445,'Inscription - registration'!$B$13:$I$1012,4,FALSE)," ")</f>
        <v xml:space="preserve"> </v>
      </c>
      <c r="G445" s="29" t="str">
        <f>IFERROR(VLOOKUP(C445,'Inscription - registration'!$B$13:$I$1012,5,FALSE)," ")</f>
        <v xml:space="preserve"> </v>
      </c>
      <c r="H445" s="29" t="str">
        <f>IFERROR(VLOOKUP(C445,'Inscription - registration'!$B$13:$I$1012,6,FALSE)," ")</f>
        <v xml:space="preserve"> </v>
      </c>
      <c r="I445" s="60" t="str">
        <f>IFERROR(VLOOKUP(C445,'Inscription - registration'!$B$13:$I$1012,7,FALSE)," ")</f>
        <v xml:space="preserve"> </v>
      </c>
      <c r="J445" s="22"/>
      <c r="K445" s="14" t="str">
        <f t="shared" si="6"/>
        <v xml:space="preserve"> </v>
      </c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x14ac:dyDescent="0.25">
      <c r="A446" s="10"/>
      <c r="B446" s="15">
        <v>434</v>
      </c>
      <c r="C446" s="12"/>
      <c r="D446" s="26" t="str">
        <f>IFERROR(VLOOKUP(C446,'Inscription - registration'!$B$13:$I$1012,2,FALSE)," ")</f>
        <v xml:space="preserve"> </v>
      </c>
      <c r="E446" s="27" t="str">
        <f>IFERROR(VLOOKUP(C446,'Inscription - registration'!$B$13:$I$1012,3,FALSE)," ")</f>
        <v xml:space="preserve"> </v>
      </c>
      <c r="F446" s="27" t="str">
        <f>IFERROR(VLOOKUP(C446,'Inscription - registration'!$B$13:$I$1012,4,FALSE)," ")</f>
        <v xml:space="preserve"> </v>
      </c>
      <c r="G446" s="27" t="str">
        <f>IFERROR(VLOOKUP(C446,'Inscription - registration'!$B$13:$I$1012,5,FALSE)," ")</f>
        <v xml:space="preserve"> </v>
      </c>
      <c r="H446" s="27" t="str">
        <f>IFERROR(VLOOKUP(C446,'Inscription - registration'!$B$13:$I$1012,6,FALSE)," ")</f>
        <v xml:space="preserve"> </v>
      </c>
      <c r="I446" s="59" t="str">
        <f>IFERROR(VLOOKUP(C446,'Inscription - registration'!$B$13:$I$1012,7,FALSE)," ")</f>
        <v xml:space="preserve"> </v>
      </c>
      <c r="J446" s="23"/>
      <c r="K446" s="16" t="str">
        <f t="shared" si="6"/>
        <v xml:space="preserve"> </v>
      </c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x14ac:dyDescent="0.25">
      <c r="A447" s="10"/>
      <c r="B447" s="13">
        <v>435</v>
      </c>
      <c r="C447" s="11"/>
      <c r="D447" s="28" t="str">
        <f>IFERROR(VLOOKUP(C447,'Inscription - registration'!$B$13:$I$1012,2,FALSE)," ")</f>
        <v xml:space="preserve"> </v>
      </c>
      <c r="E447" s="29" t="str">
        <f>IFERROR(VLOOKUP(C447,'Inscription - registration'!$B$13:$I$1012,3,FALSE)," ")</f>
        <v xml:space="preserve"> </v>
      </c>
      <c r="F447" s="29" t="str">
        <f>IFERROR(VLOOKUP(C447,'Inscription - registration'!$B$13:$I$1012,4,FALSE)," ")</f>
        <v xml:space="preserve"> </v>
      </c>
      <c r="G447" s="29" t="str">
        <f>IFERROR(VLOOKUP(C447,'Inscription - registration'!$B$13:$I$1012,5,FALSE)," ")</f>
        <v xml:space="preserve"> </v>
      </c>
      <c r="H447" s="29" t="str">
        <f>IFERROR(VLOOKUP(C447,'Inscription - registration'!$B$13:$I$1012,6,FALSE)," ")</f>
        <v xml:space="preserve"> </v>
      </c>
      <c r="I447" s="60" t="str">
        <f>IFERROR(VLOOKUP(C447,'Inscription - registration'!$B$13:$I$1012,7,FALSE)," ")</f>
        <v xml:space="preserve"> </v>
      </c>
      <c r="J447" s="22"/>
      <c r="K447" s="14" t="str">
        <f t="shared" si="6"/>
        <v xml:space="preserve"> </v>
      </c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x14ac:dyDescent="0.25">
      <c r="A448" s="10"/>
      <c r="B448" s="15">
        <v>436</v>
      </c>
      <c r="C448" s="12"/>
      <c r="D448" s="26" t="str">
        <f>IFERROR(VLOOKUP(C448,'Inscription - registration'!$B$13:$I$1012,2,FALSE)," ")</f>
        <v xml:space="preserve"> </v>
      </c>
      <c r="E448" s="27" t="str">
        <f>IFERROR(VLOOKUP(C448,'Inscription - registration'!$B$13:$I$1012,3,FALSE)," ")</f>
        <v xml:space="preserve"> </v>
      </c>
      <c r="F448" s="27" t="str">
        <f>IFERROR(VLOOKUP(C448,'Inscription - registration'!$B$13:$I$1012,4,FALSE)," ")</f>
        <v xml:space="preserve"> </v>
      </c>
      <c r="G448" s="27" t="str">
        <f>IFERROR(VLOOKUP(C448,'Inscription - registration'!$B$13:$I$1012,5,FALSE)," ")</f>
        <v xml:space="preserve"> </v>
      </c>
      <c r="H448" s="27" t="str">
        <f>IFERROR(VLOOKUP(C448,'Inscription - registration'!$B$13:$I$1012,6,FALSE)," ")</f>
        <v xml:space="preserve"> </v>
      </c>
      <c r="I448" s="59" t="str">
        <f>IFERROR(VLOOKUP(C448,'Inscription - registration'!$B$13:$I$1012,7,FALSE)," ")</f>
        <v xml:space="preserve"> </v>
      </c>
      <c r="J448" s="23"/>
      <c r="K448" s="16" t="str">
        <f t="shared" si="6"/>
        <v xml:space="preserve"> </v>
      </c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x14ac:dyDescent="0.25">
      <c r="A449" s="10"/>
      <c r="B449" s="13">
        <v>437</v>
      </c>
      <c r="C449" s="11"/>
      <c r="D449" s="28" t="str">
        <f>IFERROR(VLOOKUP(C449,'Inscription - registration'!$B$13:$I$1012,2,FALSE)," ")</f>
        <v xml:space="preserve"> </v>
      </c>
      <c r="E449" s="29" t="str">
        <f>IFERROR(VLOOKUP(C449,'Inscription - registration'!$B$13:$I$1012,3,FALSE)," ")</f>
        <v xml:space="preserve"> </v>
      </c>
      <c r="F449" s="29" t="str">
        <f>IFERROR(VLOOKUP(C449,'Inscription - registration'!$B$13:$I$1012,4,FALSE)," ")</f>
        <v xml:space="preserve"> </v>
      </c>
      <c r="G449" s="29" t="str">
        <f>IFERROR(VLOOKUP(C449,'Inscription - registration'!$B$13:$I$1012,5,FALSE)," ")</f>
        <v xml:space="preserve"> </v>
      </c>
      <c r="H449" s="29" t="str">
        <f>IFERROR(VLOOKUP(C449,'Inscription - registration'!$B$13:$I$1012,6,FALSE)," ")</f>
        <v xml:space="preserve"> </v>
      </c>
      <c r="I449" s="60" t="str">
        <f>IFERROR(VLOOKUP(C449,'Inscription - registration'!$B$13:$I$1012,7,FALSE)," ")</f>
        <v xml:space="preserve"> </v>
      </c>
      <c r="J449" s="22"/>
      <c r="K449" s="14" t="str">
        <f t="shared" si="6"/>
        <v xml:space="preserve"> </v>
      </c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x14ac:dyDescent="0.25">
      <c r="A450" s="10"/>
      <c r="B450" s="15">
        <v>438</v>
      </c>
      <c r="C450" s="12"/>
      <c r="D450" s="26" t="str">
        <f>IFERROR(VLOOKUP(C450,'Inscription - registration'!$B$13:$I$1012,2,FALSE)," ")</f>
        <v xml:space="preserve"> </v>
      </c>
      <c r="E450" s="27" t="str">
        <f>IFERROR(VLOOKUP(C450,'Inscription - registration'!$B$13:$I$1012,3,FALSE)," ")</f>
        <v xml:space="preserve"> </v>
      </c>
      <c r="F450" s="27" t="str">
        <f>IFERROR(VLOOKUP(C450,'Inscription - registration'!$B$13:$I$1012,4,FALSE)," ")</f>
        <v xml:space="preserve"> </v>
      </c>
      <c r="G450" s="27" t="str">
        <f>IFERROR(VLOOKUP(C450,'Inscription - registration'!$B$13:$I$1012,5,FALSE)," ")</f>
        <v xml:space="preserve"> </v>
      </c>
      <c r="H450" s="27" t="str">
        <f>IFERROR(VLOOKUP(C450,'Inscription - registration'!$B$13:$I$1012,6,FALSE)," ")</f>
        <v xml:space="preserve"> </v>
      </c>
      <c r="I450" s="59" t="str">
        <f>IFERROR(VLOOKUP(C450,'Inscription - registration'!$B$13:$I$1012,7,FALSE)," ")</f>
        <v xml:space="preserve"> </v>
      </c>
      <c r="J450" s="23"/>
      <c r="K450" s="16" t="str">
        <f t="shared" si="6"/>
        <v xml:space="preserve"> </v>
      </c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x14ac:dyDescent="0.25">
      <c r="A451" s="10"/>
      <c r="B451" s="13">
        <v>439</v>
      </c>
      <c r="C451" s="11"/>
      <c r="D451" s="28" t="str">
        <f>IFERROR(VLOOKUP(C451,'Inscription - registration'!$B$13:$I$1012,2,FALSE)," ")</f>
        <v xml:space="preserve"> </v>
      </c>
      <c r="E451" s="29" t="str">
        <f>IFERROR(VLOOKUP(C451,'Inscription - registration'!$B$13:$I$1012,3,FALSE)," ")</f>
        <v xml:space="preserve"> </v>
      </c>
      <c r="F451" s="29" t="str">
        <f>IFERROR(VLOOKUP(C451,'Inscription - registration'!$B$13:$I$1012,4,FALSE)," ")</f>
        <v xml:space="preserve"> </v>
      </c>
      <c r="G451" s="29" t="str">
        <f>IFERROR(VLOOKUP(C451,'Inscription - registration'!$B$13:$I$1012,5,FALSE)," ")</f>
        <v xml:space="preserve"> </v>
      </c>
      <c r="H451" s="29" t="str">
        <f>IFERROR(VLOOKUP(C451,'Inscription - registration'!$B$13:$I$1012,6,FALSE)," ")</f>
        <v xml:space="preserve"> </v>
      </c>
      <c r="I451" s="60" t="str">
        <f>IFERROR(VLOOKUP(C451,'Inscription - registration'!$B$13:$I$1012,7,FALSE)," ")</f>
        <v xml:space="preserve"> </v>
      </c>
      <c r="J451" s="22"/>
      <c r="K451" s="14" t="str">
        <f t="shared" si="6"/>
        <v xml:space="preserve"> </v>
      </c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x14ac:dyDescent="0.25">
      <c r="A452" s="10"/>
      <c r="B452" s="15">
        <v>440</v>
      </c>
      <c r="C452" s="12"/>
      <c r="D452" s="26" t="str">
        <f>IFERROR(VLOOKUP(C452,'Inscription - registration'!$B$13:$I$1012,2,FALSE)," ")</f>
        <v xml:space="preserve"> </v>
      </c>
      <c r="E452" s="27" t="str">
        <f>IFERROR(VLOOKUP(C452,'Inscription - registration'!$B$13:$I$1012,3,FALSE)," ")</f>
        <v xml:space="preserve"> </v>
      </c>
      <c r="F452" s="27" t="str">
        <f>IFERROR(VLOOKUP(C452,'Inscription - registration'!$B$13:$I$1012,4,FALSE)," ")</f>
        <v xml:space="preserve"> </v>
      </c>
      <c r="G452" s="27" t="str">
        <f>IFERROR(VLOOKUP(C452,'Inscription - registration'!$B$13:$I$1012,5,FALSE)," ")</f>
        <v xml:space="preserve"> </v>
      </c>
      <c r="H452" s="27" t="str">
        <f>IFERROR(VLOOKUP(C452,'Inscription - registration'!$B$13:$I$1012,6,FALSE)," ")</f>
        <v xml:space="preserve"> </v>
      </c>
      <c r="I452" s="59" t="str">
        <f>IFERROR(VLOOKUP(C452,'Inscription - registration'!$B$13:$I$1012,7,FALSE)," ")</f>
        <v xml:space="preserve"> </v>
      </c>
      <c r="J452" s="23"/>
      <c r="K452" s="16" t="str">
        <f t="shared" si="6"/>
        <v xml:space="preserve"> </v>
      </c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x14ac:dyDescent="0.25">
      <c r="A453" s="10"/>
      <c r="B453" s="13">
        <v>441</v>
      </c>
      <c r="C453" s="11"/>
      <c r="D453" s="28" t="str">
        <f>IFERROR(VLOOKUP(C453,'Inscription - registration'!$B$13:$I$1012,2,FALSE)," ")</f>
        <v xml:space="preserve"> </v>
      </c>
      <c r="E453" s="29" t="str">
        <f>IFERROR(VLOOKUP(C453,'Inscription - registration'!$B$13:$I$1012,3,FALSE)," ")</f>
        <v xml:space="preserve"> </v>
      </c>
      <c r="F453" s="29" t="str">
        <f>IFERROR(VLOOKUP(C453,'Inscription - registration'!$B$13:$I$1012,4,FALSE)," ")</f>
        <v xml:space="preserve"> </v>
      </c>
      <c r="G453" s="29" t="str">
        <f>IFERROR(VLOOKUP(C453,'Inscription - registration'!$B$13:$I$1012,5,FALSE)," ")</f>
        <v xml:space="preserve"> </v>
      </c>
      <c r="H453" s="29" t="str">
        <f>IFERROR(VLOOKUP(C453,'Inscription - registration'!$B$13:$I$1012,6,FALSE)," ")</f>
        <v xml:space="preserve"> </v>
      </c>
      <c r="I453" s="60" t="str">
        <f>IFERROR(VLOOKUP(C453,'Inscription - registration'!$B$13:$I$1012,7,FALSE)," ")</f>
        <v xml:space="preserve"> </v>
      </c>
      <c r="J453" s="22"/>
      <c r="K453" s="14" t="str">
        <f t="shared" si="6"/>
        <v xml:space="preserve"> </v>
      </c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x14ac:dyDescent="0.25">
      <c r="A454" s="10"/>
      <c r="B454" s="15">
        <v>442</v>
      </c>
      <c r="C454" s="12"/>
      <c r="D454" s="26" t="str">
        <f>IFERROR(VLOOKUP(C454,'Inscription - registration'!$B$13:$I$1012,2,FALSE)," ")</f>
        <v xml:space="preserve"> </v>
      </c>
      <c r="E454" s="27" t="str">
        <f>IFERROR(VLOOKUP(C454,'Inscription - registration'!$B$13:$I$1012,3,FALSE)," ")</f>
        <v xml:space="preserve"> </v>
      </c>
      <c r="F454" s="27" t="str">
        <f>IFERROR(VLOOKUP(C454,'Inscription - registration'!$B$13:$I$1012,4,FALSE)," ")</f>
        <v xml:space="preserve"> </v>
      </c>
      <c r="G454" s="27" t="str">
        <f>IFERROR(VLOOKUP(C454,'Inscription - registration'!$B$13:$I$1012,5,FALSE)," ")</f>
        <v xml:space="preserve"> </v>
      </c>
      <c r="H454" s="27" t="str">
        <f>IFERROR(VLOOKUP(C454,'Inscription - registration'!$B$13:$I$1012,6,FALSE)," ")</f>
        <v xml:space="preserve"> </v>
      </c>
      <c r="I454" s="59" t="str">
        <f>IFERROR(VLOOKUP(C454,'Inscription - registration'!$B$13:$I$1012,7,FALSE)," ")</f>
        <v xml:space="preserve"> </v>
      </c>
      <c r="J454" s="23"/>
      <c r="K454" s="16" t="str">
        <f t="shared" si="6"/>
        <v xml:space="preserve"> </v>
      </c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x14ac:dyDescent="0.25">
      <c r="A455" s="10"/>
      <c r="B455" s="13">
        <v>443</v>
      </c>
      <c r="C455" s="11"/>
      <c r="D455" s="28" t="str">
        <f>IFERROR(VLOOKUP(C455,'Inscription - registration'!$B$13:$I$1012,2,FALSE)," ")</f>
        <v xml:space="preserve"> </v>
      </c>
      <c r="E455" s="29" t="str">
        <f>IFERROR(VLOOKUP(C455,'Inscription - registration'!$B$13:$I$1012,3,FALSE)," ")</f>
        <v xml:space="preserve"> </v>
      </c>
      <c r="F455" s="29" t="str">
        <f>IFERROR(VLOOKUP(C455,'Inscription - registration'!$B$13:$I$1012,4,FALSE)," ")</f>
        <v xml:space="preserve"> </v>
      </c>
      <c r="G455" s="29" t="str">
        <f>IFERROR(VLOOKUP(C455,'Inscription - registration'!$B$13:$I$1012,5,FALSE)," ")</f>
        <v xml:space="preserve"> </v>
      </c>
      <c r="H455" s="29" t="str">
        <f>IFERROR(VLOOKUP(C455,'Inscription - registration'!$B$13:$I$1012,6,FALSE)," ")</f>
        <v xml:space="preserve"> </v>
      </c>
      <c r="I455" s="60" t="str">
        <f>IFERROR(VLOOKUP(C455,'Inscription - registration'!$B$13:$I$1012,7,FALSE)," ")</f>
        <v xml:space="preserve"> </v>
      </c>
      <c r="J455" s="22"/>
      <c r="K455" s="14" t="str">
        <f t="shared" si="6"/>
        <v xml:space="preserve"> </v>
      </c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x14ac:dyDescent="0.25">
      <c r="A456" s="10"/>
      <c r="B456" s="15">
        <v>444</v>
      </c>
      <c r="C456" s="12"/>
      <c r="D456" s="26" t="str">
        <f>IFERROR(VLOOKUP(C456,'Inscription - registration'!$B$13:$I$1012,2,FALSE)," ")</f>
        <v xml:space="preserve"> </v>
      </c>
      <c r="E456" s="27" t="str">
        <f>IFERROR(VLOOKUP(C456,'Inscription - registration'!$B$13:$I$1012,3,FALSE)," ")</f>
        <v xml:space="preserve"> </v>
      </c>
      <c r="F456" s="27" t="str">
        <f>IFERROR(VLOOKUP(C456,'Inscription - registration'!$B$13:$I$1012,4,FALSE)," ")</f>
        <v xml:space="preserve"> </v>
      </c>
      <c r="G456" s="27" t="str">
        <f>IFERROR(VLOOKUP(C456,'Inscription - registration'!$B$13:$I$1012,5,FALSE)," ")</f>
        <v xml:space="preserve"> </v>
      </c>
      <c r="H456" s="27" t="str">
        <f>IFERROR(VLOOKUP(C456,'Inscription - registration'!$B$13:$I$1012,6,FALSE)," ")</f>
        <v xml:space="preserve"> </v>
      </c>
      <c r="I456" s="59" t="str">
        <f>IFERROR(VLOOKUP(C456,'Inscription - registration'!$B$13:$I$1012,7,FALSE)," ")</f>
        <v xml:space="preserve"> </v>
      </c>
      <c r="J456" s="23"/>
      <c r="K456" s="16" t="str">
        <f t="shared" si="6"/>
        <v xml:space="preserve"> </v>
      </c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x14ac:dyDescent="0.25">
      <c r="A457" s="10"/>
      <c r="B457" s="13">
        <v>445</v>
      </c>
      <c r="C457" s="11"/>
      <c r="D457" s="28" t="str">
        <f>IFERROR(VLOOKUP(C457,'Inscription - registration'!$B$13:$I$1012,2,FALSE)," ")</f>
        <v xml:space="preserve"> </v>
      </c>
      <c r="E457" s="29" t="str">
        <f>IFERROR(VLOOKUP(C457,'Inscription - registration'!$B$13:$I$1012,3,FALSE)," ")</f>
        <v xml:space="preserve"> </v>
      </c>
      <c r="F457" s="29" t="str">
        <f>IFERROR(VLOOKUP(C457,'Inscription - registration'!$B$13:$I$1012,4,FALSE)," ")</f>
        <v xml:space="preserve"> </v>
      </c>
      <c r="G457" s="29" t="str">
        <f>IFERROR(VLOOKUP(C457,'Inscription - registration'!$B$13:$I$1012,5,FALSE)," ")</f>
        <v xml:space="preserve"> </v>
      </c>
      <c r="H457" s="29" t="str">
        <f>IFERROR(VLOOKUP(C457,'Inscription - registration'!$B$13:$I$1012,6,FALSE)," ")</f>
        <v xml:space="preserve"> </v>
      </c>
      <c r="I457" s="60" t="str">
        <f>IFERROR(VLOOKUP(C457,'Inscription - registration'!$B$13:$I$1012,7,FALSE)," ")</f>
        <v xml:space="preserve"> </v>
      </c>
      <c r="J457" s="22"/>
      <c r="K457" s="14" t="str">
        <f t="shared" si="6"/>
        <v xml:space="preserve"> </v>
      </c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x14ac:dyDescent="0.25">
      <c r="A458" s="10"/>
      <c r="B458" s="15">
        <v>446</v>
      </c>
      <c r="C458" s="12"/>
      <c r="D458" s="26" t="str">
        <f>IFERROR(VLOOKUP(C458,'Inscription - registration'!$B$13:$I$1012,2,FALSE)," ")</f>
        <v xml:space="preserve"> </v>
      </c>
      <c r="E458" s="27" t="str">
        <f>IFERROR(VLOOKUP(C458,'Inscription - registration'!$B$13:$I$1012,3,FALSE)," ")</f>
        <v xml:space="preserve"> </v>
      </c>
      <c r="F458" s="27" t="str">
        <f>IFERROR(VLOOKUP(C458,'Inscription - registration'!$B$13:$I$1012,4,FALSE)," ")</f>
        <v xml:space="preserve"> </v>
      </c>
      <c r="G458" s="27" t="str">
        <f>IFERROR(VLOOKUP(C458,'Inscription - registration'!$B$13:$I$1012,5,FALSE)," ")</f>
        <v xml:space="preserve"> </v>
      </c>
      <c r="H458" s="27" t="str">
        <f>IFERROR(VLOOKUP(C458,'Inscription - registration'!$B$13:$I$1012,6,FALSE)," ")</f>
        <v xml:space="preserve"> </v>
      </c>
      <c r="I458" s="59" t="str">
        <f>IFERROR(VLOOKUP(C458,'Inscription - registration'!$B$13:$I$1012,7,FALSE)," ")</f>
        <v xml:space="preserve"> </v>
      </c>
      <c r="J458" s="23"/>
      <c r="K458" s="16" t="str">
        <f t="shared" si="6"/>
        <v xml:space="preserve"> </v>
      </c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x14ac:dyDescent="0.25">
      <c r="A459" s="10"/>
      <c r="B459" s="13">
        <v>447</v>
      </c>
      <c r="C459" s="11"/>
      <c r="D459" s="28" t="str">
        <f>IFERROR(VLOOKUP(C459,'Inscription - registration'!$B$13:$I$1012,2,FALSE)," ")</f>
        <v xml:space="preserve"> </v>
      </c>
      <c r="E459" s="29" t="str">
        <f>IFERROR(VLOOKUP(C459,'Inscription - registration'!$B$13:$I$1012,3,FALSE)," ")</f>
        <v xml:space="preserve"> </v>
      </c>
      <c r="F459" s="29" t="str">
        <f>IFERROR(VLOOKUP(C459,'Inscription - registration'!$B$13:$I$1012,4,FALSE)," ")</f>
        <v xml:space="preserve"> </v>
      </c>
      <c r="G459" s="29" t="str">
        <f>IFERROR(VLOOKUP(C459,'Inscription - registration'!$B$13:$I$1012,5,FALSE)," ")</f>
        <v xml:space="preserve"> </v>
      </c>
      <c r="H459" s="29" t="str">
        <f>IFERROR(VLOOKUP(C459,'Inscription - registration'!$B$13:$I$1012,6,FALSE)," ")</f>
        <v xml:space="preserve"> </v>
      </c>
      <c r="I459" s="60" t="str">
        <f>IFERROR(VLOOKUP(C459,'Inscription - registration'!$B$13:$I$1012,7,FALSE)," ")</f>
        <v xml:space="preserve"> </v>
      </c>
      <c r="J459" s="22"/>
      <c r="K459" s="14" t="str">
        <f t="shared" si="6"/>
        <v xml:space="preserve"> </v>
      </c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x14ac:dyDescent="0.25">
      <c r="A460" s="10"/>
      <c r="B460" s="15">
        <v>448</v>
      </c>
      <c r="C460" s="12"/>
      <c r="D460" s="26" t="str">
        <f>IFERROR(VLOOKUP(C460,'Inscription - registration'!$B$13:$I$1012,2,FALSE)," ")</f>
        <v xml:space="preserve"> </v>
      </c>
      <c r="E460" s="27" t="str">
        <f>IFERROR(VLOOKUP(C460,'Inscription - registration'!$B$13:$I$1012,3,FALSE)," ")</f>
        <v xml:space="preserve"> </v>
      </c>
      <c r="F460" s="27" t="str">
        <f>IFERROR(VLOOKUP(C460,'Inscription - registration'!$B$13:$I$1012,4,FALSE)," ")</f>
        <v xml:space="preserve"> </v>
      </c>
      <c r="G460" s="27" t="str">
        <f>IFERROR(VLOOKUP(C460,'Inscription - registration'!$B$13:$I$1012,5,FALSE)," ")</f>
        <v xml:space="preserve"> </v>
      </c>
      <c r="H460" s="27" t="str">
        <f>IFERROR(VLOOKUP(C460,'Inscription - registration'!$B$13:$I$1012,6,FALSE)," ")</f>
        <v xml:space="preserve"> </v>
      </c>
      <c r="I460" s="59" t="str">
        <f>IFERROR(VLOOKUP(C460,'Inscription - registration'!$B$13:$I$1012,7,FALSE)," ")</f>
        <v xml:space="preserve"> </v>
      </c>
      <c r="J460" s="23"/>
      <c r="K460" s="16" t="str">
        <f t="shared" si="6"/>
        <v xml:space="preserve"> </v>
      </c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x14ac:dyDescent="0.25">
      <c r="A461" s="10"/>
      <c r="B461" s="13">
        <v>449</v>
      </c>
      <c r="C461" s="11"/>
      <c r="D461" s="28" t="str">
        <f>IFERROR(VLOOKUP(C461,'Inscription - registration'!$B$13:$I$1012,2,FALSE)," ")</f>
        <v xml:space="preserve"> </v>
      </c>
      <c r="E461" s="29" t="str">
        <f>IFERROR(VLOOKUP(C461,'Inscription - registration'!$B$13:$I$1012,3,FALSE)," ")</f>
        <v xml:space="preserve"> </v>
      </c>
      <c r="F461" s="29" t="str">
        <f>IFERROR(VLOOKUP(C461,'Inscription - registration'!$B$13:$I$1012,4,FALSE)," ")</f>
        <v xml:space="preserve"> </v>
      </c>
      <c r="G461" s="29" t="str">
        <f>IFERROR(VLOOKUP(C461,'Inscription - registration'!$B$13:$I$1012,5,FALSE)," ")</f>
        <v xml:space="preserve"> </v>
      </c>
      <c r="H461" s="29" t="str">
        <f>IFERROR(VLOOKUP(C461,'Inscription - registration'!$B$13:$I$1012,6,FALSE)," ")</f>
        <v xml:space="preserve"> </v>
      </c>
      <c r="I461" s="60" t="str">
        <f>IFERROR(VLOOKUP(C461,'Inscription - registration'!$B$13:$I$1012,7,FALSE)," ")</f>
        <v xml:space="preserve"> </v>
      </c>
      <c r="J461" s="22"/>
      <c r="K461" s="14" t="str">
        <f t="shared" ref="K461:K524" si="7">IF(J461/$C$9&gt;0,J461/$C$9," ")</f>
        <v xml:space="preserve"> </v>
      </c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x14ac:dyDescent="0.25">
      <c r="A462" s="10"/>
      <c r="B462" s="15">
        <v>450</v>
      </c>
      <c r="C462" s="12"/>
      <c r="D462" s="26" t="str">
        <f>IFERROR(VLOOKUP(C462,'Inscription - registration'!$B$13:$I$1012,2,FALSE)," ")</f>
        <v xml:space="preserve"> </v>
      </c>
      <c r="E462" s="27" t="str">
        <f>IFERROR(VLOOKUP(C462,'Inscription - registration'!$B$13:$I$1012,3,FALSE)," ")</f>
        <v xml:space="preserve"> </v>
      </c>
      <c r="F462" s="27" t="str">
        <f>IFERROR(VLOOKUP(C462,'Inscription - registration'!$B$13:$I$1012,4,FALSE)," ")</f>
        <v xml:space="preserve"> </v>
      </c>
      <c r="G462" s="27" t="str">
        <f>IFERROR(VLOOKUP(C462,'Inscription - registration'!$B$13:$I$1012,5,FALSE)," ")</f>
        <v xml:space="preserve"> </v>
      </c>
      <c r="H462" s="27" t="str">
        <f>IFERROR(VLOOKUP(C462,'Inscription - registration'!$B$13:$I$1012,6,FALSE)," ")</f>
        <v xml:space="preserve"> </v>
      </c>
      <c r="I462" s="59" t="str">
        <f>IFERROR(VLOOKUP(C462,'Inscription - registration'!$B$13:$I$1012,7,FALSE)," ")</f>
        <v xml:space="preserve"> </v>
      </c>
      <c r="J462" s="23"/>
      <c r="K462" s="16" t="str">
        <f t="shared" si="7"/>
        <v xml:space="preserve"> </v>
      </c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x14ac:dyDescent="0.25">
      <c r="A463" s="10"/>
      <c r="B463" s="13">
        <v>451</v>
      </c>
      <c r="C463" s="11"/>
      <c r="D463" s="28" t="str">
        <f>IFERROR(VLOOKUP(C463,'Inscription - registration'!$B$13:$I$1012,2,FALSE)," ")</f>
        <v xml:space="preserve"> </v>
      </c>
      <c r="E463" s="29" t="str">
        <f>IFERROR(VLOOKUP(C463,'Inscription - registration'!$B$13:$I$1012,3,FALSE)," ")</f>
        <v xml:space="preserve"> </v>
      </c>
      <c r="F463" s="29" t="str">
        <f>IFERROR(VLOOKUP(C463,'Inscription - registration'!$B$13:$I$1012,4,FALSE)," ")</f>
        <v xml:space="preserve"> </v>
      </c>
      <c r="G463" s="29" t="str">
        <f>IFERROR(VLOOKUP(C463,'Inscription - registration'!$B$13:$I$1012,5,FALSE)," ")</f>
        <v xml:space="preserve"> </v>
      </c>
      <c r="H463" s="29" t="str">
        <f>IFERROR(VLOOKUP(C463,'Inscription - registration'!$B$13:$I$1012,6,FALSE)," ")</f>
        <v xml:space="preserve"> </v>
      </c>
      <c r="I463" s="60" t="str">
        <f>IFERROR(VLOOKUP(C463,'Inscription - registration'!$B$13:$I$1012,7,FALSE)," ")</f>
        <v xml:space="preserve"> </v>
      </c>
      <c r="J463" s="22"/>
      <c r="K463" s="14" t="str">
        <f t="shared" si="7"/>
        <v xml:space="preserve"> </v>
      </c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x14ac:dyDescent="0.25">
      <c r="A464" s="10"/>
      <c r="B464" s="15">
        <v>452</v>
      </c>
      <c r="C464" s="12"/>
      <c r="D464" s="26" t="str">
        <f>IFERROR(VLOOKUP(C464,'Inscription - registration'!$B$13:$I$1012,2,FALSE)," ")</f>
        <v xml:space="preserve"> </v>
      </c>
      <c r="E464" s="27" t="str">
        <f>IFERROR(VLOOKUP(C464,'Inscription - registration'!$B$13:$I$1012,3,FALSE)," ")</f>
        <v xml:space="preserve"> </v>
      </c>
      <c r="F464" s="27" t="str">
        <f>IFERROR(VLOOKUP(C464,'Inscription - registration'!$B$13:$I$1012,4,FALSE)," ")</f>
        <v xml:space="preserve"> </v>
      </c>
      <c r="G464" s="27" t="str">
        <f>IFERROR(VLOOKUP(C464,'Inscription - registration'!$B$13:$I$1012,5,FALSE)," ")</f>
        <v xml:space="preserve"> </v>
      </c>
      <c r="H464" s="27" t="str">
        <f>IFERROR(VLOOKUP(C464,'Inscription - registration'!$B$13:$I$1012,6,FALSE)," ")</f>
        <v xml:space="preserve"> </v>
      </c>
      <c r="I464" s="59" t="str">
        <f>IFERROR(VLOOKUP(C464,'Inscription - registration'!$B$13:$I$1012,7,FALSE)," ")</f>
        <v xml:space="preserve"> </v>
      </c>
      <c r="J464" s="23"/>
      <c r="K464" s="16" t="str">
        <f t="shared" si="7"/>
        <v xml:space="preserve"> </v>
      </c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x14ac:dyDescent="0.25">
      <c r="A465" s="10"/>
      <c r="B465" s="13">
        <v>453</v>
      </c>
      <c r="C465" s="11"/>
      <c r="D465" s="28" t="str">
        <f>IFERROR(VLOOKUP(C465,'Inscription - registration'!$B$13:$I$1012,2,FALSE)," ")</f>
        <v xml:space="preserve"> </v>
      </c>
      <c r="E465" s="29" t="str">
        <f>IFERROR(VLOOKUP(C465,'Inscription - registration'!$B$13:$I$1012,3,FALSE)," ")</f>
        <v xml:space="preserve"> </v>
      </c>
      <c r="F465" s="29" t="str">
        <f>IFERROR(VLOOKUP(C465,'Inscription - registration'!$B$13:$I$1012,4,FALSE)," ")</f>
        <v xml:space="preserve"> </v>
      </c>
      <c r="G465" s="29" t="str">
        <f>IFERROR(VLOOKUP(C465,'Inscription - registration'!$B$13:$I$1012,5,FALSE)," ")</f>
        <v xml:space="preserve"> </v>
      </c>
      <c r="H465" s="29" t="str">
        <f>IFERROR(VLOOKUP(C465,'Inscription - registration'!$B$13:$I$1012,6,FALSE)," ")</f>
        <v xml:space="preserve"> </v>
      </c>
      <c r="I465" s="60" t="str">
        <f>IFERROR(VLOOKUP(C465,'Inscription - registration'!$B$13:$I$1012,7,FALSE)," ")</f>
        <v xml:space="preserve"> </v>
      </c>
      <c r="J465" s="22"/>
      <c r="K465" s="14" t="str">
        <f t="shared" si="7"/>
        <v xml:space="preserve"> </v>
      </c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x14ac:dyDescent="0.25">
      <c r="A466" s="10"/>
      <c r="B466" s="15">
        <v>454</v>
      </c>
      <c r="C466" s="12"/>
      <c r="D466" s="26" t="str">
        <f>IFERROR(VLOOKUP(C466,'Inscription - registration'!$B$13:$I$1012,2,FALSE)," ")</f>
        <v xml:space="preserve"> </v>
      </c>
      <c r="E466" s="27" t="str">
        <f>IFERROR(VLOOKUP(C466,'Inscription - registration'!$B$13:$I$1012,3,FALSE)," ")</f>
        <v xml:space="preserve"> </v>
      </c>
      <c r="F466" s="27" t="str">
        <f>IFERROR(VLOOKUP(C466,'Inscription - registration'!$B$13:$I$1012,4,FALSE)," ")</f>
        <v xml:space="preserve"> </v>
      </c>
      <c r="G466" s="27" t="str">
        <f>IFERROR(VLOOKUP(C466,'Inscription - registration'!$B$13:$I$1012,5,FALSE)," ")</f>
        <v xml:space="preserve"> </v>
      </c>
      <c r="H466" s="27" t="str">
        <f>IFERROR(VLOOKUP(C466,'Inscription - registration'!$B$13:$I$1012,6,FALSE)," ")</f>
        <v xml:space="preserve"> </v>
      </c>
      <c r="I466" s="59" t="str">
        <f>IFERROR(VLOOKUP(C466,'Inscription - registration'!$B$13:$I$1012,7,FALSE)," ")</f>
        <v xml:space="preserve"> </v>
      </c>
      <c r="J466" s="23"/>
      <c r="K466" s="16" t="str">
        <f t="shared" si="7"/>
        <v xml:space="preserve"> </v>
      </c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x14ac:dyDescent="0.25">
      <c r="A467" s="10"/>
      <c r="B467" s="13">
        <v>455</v>
      </c>
      <c r="C467" s="11"/>
      <c r="D467" s="28" t="str">
        <f>IFERROR(VLOOKUP(C467,'Inscription - registration'!$B$13:$I$1012,2,FALSE)," ")</f>
        <v xml:space="preserve"> </v>
      </c>
      <c r="E467" s="29" t="str">
        <f>IFERROR(VLOOKUP(C467,'Inscription - registration'!$B$13:$I$1012,3,FALSE)," ")</f>
        <v xml:space="preserve"> </v>
      </c>
      <c r="F467" s="29" t="str">
        <f>IFERROR(VLOOKUP(C467,'Inscription - registration'!$B$13:$I$1012,4,FALSE)," ")</f>
        <v xml:space="preserve"> </v>
      </c>
      <c r="G467" s="29" t="str">
        <f>IFERROR(VLOOKUP(C467,'Inscription - registration'!$B$13:$I$1012,5,FALSE)," ")</f>
        <v xml:space="preserve"> </v>
      </c>
      <c r="H467" s="29" t="str">
        <f>IFERROR(VLOOKUP(C467,'Inscription - registration'!$B$13:$I$1012,6,FALSE)," ")</f>
        <v xml:space="preserve"> </v>
      </c>
      <c r="I467" s="60" t="str">
        <f>IFERROR(VLOOKUP(C467,'Inscription - registration'!$B$13:$I$1012,7,FALSE)," ")</f>
        <v xml:space="preserve"> </v>
      </c>
      <c r="J467" s="22"/>
      <c r="K467" s="14" t="str">
        <f t="shared" si="7"/>
        <v xml:space="preserve"> </v>
      </c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x14ac:dyDescent="0.25">
      <c r="A468" s="10"/>
      <c r="B468" s="15">
        <v>456</v>
      </c>
      <c r="C468" s="12"/>
      <c r="D468" s="26" t="str">
        <f>IFERROR(VLOOKUP(C468,'Inscription - registration'!$B$13:$I$1012,2,FALSE)," ")</f>
        <v xml:space="preserve"> </v>
      </c>
      <c r="E468" s="27" t="str">
        <f>IFERROR(VLOOKUP(C468,'Inscription - registration'!$B$13:$I$1012,3,FALSE)," ")</f>
        <v xml:space="preserve"> </v>
      </c>
      <c r="F468" s="27" t="str">
        <f>IFERROR(VLOOKUP(C468,'Inscription - registration'!$B$13:$I$1012,4,FALSE)," ")</f>
        <v xml:space="preserve"> </v>
      </c>
      <c r="G468" s="27" t="str">
        <f>IFERROR(VLOOKUP(C468,'Inscription - registration'!$B$13:$I$1012,5,FALSE)," ")</f>
        <v xml:space="preserve"> </v>
      </c>
      <c r="H468" s="27" t="str">
        <f>IFERROR(VLOOKUP(C468,'Inscription - registration'!$B$13:$I$1012,6,FALSE)," ")</f>
        <v xml:space="preserve"> </v>
      </c>
      <c r="I468" s="59" t="str">
        <f>IFERROR(VLOOKUP(C468,'Inscription - registration'!$B$13:$I$1012,7,FALSE)," ")</f>
        <v xml:space="preserve"> </v>
      </c>
      <c r="J468" s="23"/>
      <c r="K468" s="16" t="str">
        <f t="shared" si="7"/>
        <v xml:space="preserve"> </v>
      </c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x14ac:dyDescent="0.25">
      <c r="A469" s="10"/>
      <c r="B469" s="13">
        <v>457</v>
      </c>
      <c r="C469" s="11"/>
      <c r="D469" s="28" t="str">
        <f>IFERROR(VLOOKUP(C469,'Inscription - registration'!$B$13:$I$1012,2,FALSE)," ")</f>
        <v xml:space="preserve"> </v>
      </c>
      <c r="E469" s="29" t="str">
        <f>IFERROR(VLOOKUP(C469,'Inscription - registration'!$B$13:$I$1012,3,FALSE)," ")</f>
        <v xml:space="preserve"> </v>
      </c>
      <c r="F469" s="29" t="str">
        <f>IFERROR(VLOOKUP(C469,'Inscription - registration'!$B$13:$I$1012,4,FALSE)," ")</f>
        <v xml:space="preserve"> </v>
      </c>
      <c r="G469" s="29" t="str">
        <f>IFERROR(VLOOKUP(C469,'Inscription - registration'!$B$13:$I$1012,5,FALSE)," ")</f>
        <v xml:space="preserve"> </v>
      </c>
      <c r="H469" s="29" t="str">
        <f>IFERROR(VLOOKUP(C469,'Inscription - registration'!$B$13:$I$1012,6,FALSE)," ")</f>
        <v xml:space="preserve"> </v>
      </c>
      <c r="I469" s="60" t="str">
        <f>IFERROR(VLOOKUP(C469,'Inscription - registration'!$B$13:$I$1012,7,FALSE)," ")</f>
        <v xml:space="preserve"> </v>
      </c>
      <c r="J469" s="22"/>
      <c r="K469" s="14" t="str">
        <f t="shared" si="7"/>
        <v xml:space="preserve"> </v>
      </c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x14ac:dyDescent="0.25">
      <c r="A470" s="10"/>
      <c r="B470" s="15">
        <v>458</v>
      </c>
      <c r="C470" s="12"/>
      <c r="D470" s="26" t="str">
        <f>IFERROR(VLOOKUP(C470,'Inscription - registration'!$B$13:$I$1012,2,FALSE)," ")</f>
        <v xml:space="preserve"> </v>
      </c>
      <c r="E470" s="27" t="str">
        <f>IFERROR(VLOOKUP(C470,'Inscription - registration'!$B$13:$I$1012,3,FALSE)," ")</f>
        <v xml:space="preserve"> </v>
      </c>
      <c r="F470" s="27" t="str">
        <f>IFERROR(VLOOKUP(C470,'Inscription - registration'!$B$13:$I$1012,4,FALSE)," ")</f>
        <v xml:space="preserve"> </v>
      </c>
      <c r="G470" s="27" t="str">
        <f>IFERROR(VLOOKUP(C470,'Inscription - registration'!$B$13:$I$1012,5,FALSE)," ")</f>
        <v xml:space="preserve"> </v>
      </c>
      <c r="H470" s="27" t="str">
        <f>IFERROR(VLOOKUP(C470,'Inscription - registration'!$B$13:$I$1012,6,FALSE)," ")</f>
        <v xml:space="preserve"> </v>
      </c>
      <c r="I470" s="59" t="str">
        <f>IFERROR(VLOOKUP(C470,'Inscription - registration'!$B$13:$I$1012,7,FALSE)," ")</f>
        <v xml:space="preserve"> </v>
      </c>
      <c r="J470" s="23"/>
      <c r="K470" s="16" t="str">
        <f t="shared" si="7"/>
        <v xml:space="preserve"> </v>
      </c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x14ac:dyDescent="0.25">
      <c r="A471" s="10"/>
      <c r="B471" s="13">
        <v>459</v>
      </c>
      <c r="C471" s="11"/>
      <c r="D471" s="28" t="str">
        <f>IFERROR(VLOOKUP(C471,'Inscription - registration'!$B$13:$I$1012,2,FALSE)," ")</f>
        <v xml:space="preserve"> </v>
      </c>
      <c r="E471" s="29" t="str">
        <f>IFERROR(VLOOKUP(C471,'Inscription - registration'!$B$13:$I$1012,3,FALSE)," ")</f>
        <v xml:space="preserve"> </v>
      </c>
      <c r="F471" s="29" t="str">
        <f>IFERROR(VLOOKUP(C471,'Inscription - registration'!$B$13:$I$1012,4,FALSE)," ")</f>
        <v xml:space="preserve"> </v>
      </c>
      <c r="G471" s="29" t="str">
        <f>IFERROR(VLOOKUP(C471,'Inscription - registration'!$B$13:$I$1012,5,FALSE)," ")</f>
        <v xml:space="preserve"> </v>
      </c>
      <c r="H471" s="29" t="str">
        <f>IFERROR(VLOOKUP(C471,'Inscription - registration'!$B$13:$I$1012,6,FALSE)," ")</f>
        <v xml:space="preserve"> </v>
      </c>
      <c r="I471" s="60" t="str">
        <f>IFERROR(VLOOKUP(C471,'Inscription - registration'!$B$13:$I$1012,7,FALSE)," ")</f>
        <v xml:space="preserve"> </v>
      </c>
      <c r="J471" s="22"/>
      <c r="K471" s="14" t="str">
        <f t="shared" si="7"/>
        <v xml:space="preserve"> </v>
      </c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x14ac:dyDescent="0.25">
      <c r="A472" s="10"/>
      <c r="B472" s="15">
        <v>460</v>
      </c>
      <c r="C472" s="12"/>
      <c r="D472" s="26" t="str">
        <f>IFERROR(VLOOKUP(C472,'Inscription - registration'!$B$13:$I$1012,2,FALSE)," ")</f>
        <v xml:space="preserve"> </v>
      </c>
      <c r="E472" s="27" t="str">
        <f>IFERROR(VLOOKUP(C472,'Inscription - registration'!$B$13:$I$1012,3,FALSE)," ")</f>
        <v xml:space="preserve"> </v>
      </c>
      <c r="F472" s="27" t="str">
        <f>IFERROR(VLOOKUP(C472,'Inscription - registration'!$B$13:$I$1012,4,FALSE)," ")</f>
        <v xml:space="preserve"> </v>
      </c>
      <c r="G472" s="27" t="str">
        <f>IFERROR(VLOOKUP(C472,'Inscription - registration'!$B$13:$I$1012,5,FALSE)," ")</f>
        <v xml:space="preserve"> </v>
      </c>
      <c r="H472" s="27" t="str">
        <f>IFERROR(VLOOKUP(C472,'Inscription - registration'!$B$13:$I$1012,6,FALSE)," ")</f>
        <v xml:space="preserve"> </v>
      </c>
      <c r="I472" s="59" t="str">
        <f>IFERROR(VLOOKUP(C472,'Inscription - registration'!$B$13:$I$1012,7,FALSE)," ")</f>
        <v xml:space="preserve"> </v>
      </c>
      <c r="J472" s="23"/>
      <c r="K472" s="16" t="str">
        <f t="shared" si="7"/>
        <v xml:space="preserve"> </v>
      </c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x14ac:dyDescent="0.25">
      <c r="A473" s="10"/>
      <c r="B473" s="13">
        <v>461</v>
      </c>
      <c r="C473" s="11"/>
      <c r="D473" s="28" t="str">
        <f>IFERROR(VLOOKUP(C473,'Inscription - registration'!$B$13:$I$1012,2,FALSE)," ")</f>
        <v xml:space="preserve"> </v>
      </c>
      <c r="E473" s="29" t="str">
        <f>IFERROR(VLOOKUP(C473,'Inscription - registration'!$B$13:$I$1012,3,FALSE)," ")</f>
        <v xml:space="preserve"> </v>
      </c>
      <c r="F473" s="29" t="str">
        <f>IFERROR(VLOOKUP(C473,'Inscription - registration'!$B$13:$I$1012,4,FALSE)," ")</f>
        <v xml:space="preserve"> </v>
      </c>
      <c r="G473" s="29" t="str">
        <f>IFERROR(VLOOKUP(C473,'Inscription - registration'!$B$13:$I$1012,5,FALSE)," ")</f>
        <v xml:space="preserve"> </v>
      </c>
      <c r="H473" s="29" t="str">
        <f>IFERROR(VLOOKUP(C473,'Inscription - registration'!$B$13:$I$1012,6,FALSE)," ")</f>
        <v xml:space="preserve"> </v>
      </c>
      <c r="I473" s="60" t="str">
        <f>IFERROR(VLOOKUP(C473,'Inscription - registration'!$B$13:$I$1012,7,FALSE)," ")</f>
        <v xml:space="preserve"> </v>
      </c>
      <c r="J473" s="22"/>
      <c r="K473" s="14" t="str">
        <f t="shared" si="7"/>
        <v xml:space="preserve"> </v>
      </c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x14ac:dyDescent="0.25">
      <c r="A474" s="10"/>
      <c r="B474" s="15">
        <v>462</v>
      </c>
      <c r="C474" s="12"/>
      <c r="D474" s="26" t="str">
        <f>IFERROR(VLOOKUP(C474,'Inscription - registration'!$B$13:$I$1012,2,FALSE)," ")</f>
        <v xml:space="preserve"> </v>
      </c>
      <c r="E474" s="27" t="str">
        <f>IFERROR(VLOOKUP(C474,'Inscription - registration'!$B$13:$I$1012,3,FALSE)," ")</f>
        <v xml:space="preserve"> </v>
      </c>
      <c r="F474" s="27" t="str">
        <f>IFERROR(VLOOKUP(C474,'Inscription - registration'!$B$13:$I$1012,4,FALSE)," ")</f>
        <v xml:space="preserve"> </v>
      </c>
      <c r="G474" s="27" t="str">
        <f>IFERROR(VLOOKUP(C474,'Inscription - registration'!$B$13:$I$1012,5,FALSE)," ")</f>
        <v xml:space="preserve"> </v>
      </c>
      <c r="H474" s="27" t="str">
        <f>IFERROR(VLOOKUP(C474,'Inscription - registration'!$B$13:$I$1012,6,FALSE)," ")</f>
        <v xml:space="preserve"> </v>
      </c>
      <c r="I474" s="59" t="str">
        <f>IFERROR(VLOOKUP(C474,'Inscription - registration'!$B$13:$I$1012,7,FALSE)," ")</f>
        <v xml:space="preserve"> </v>
      </c>
      <c r="J474" s="23"/>
      <c r="K474" s="16" t="str">
        <f t="shared" si="7"/>
        <v xml:space="preserve"> </v>
      </c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x14ac:dyDescent="0.25">
      <c r="A475" s="10"/>
      <c r="B475" s="13">
        <v>463</v>
      </c>
      <c r="C475" s="11"/>
      <c r="D475" s="28" t="str">
        <f>IFERROR(VLOOKUP(C475,'Inscription - registration'!$B$13:$I$1012,2,FALSE)," ")</f>
        <v xml:space="preserve"> </v>
      </c>
      <c r="E475" s="29" t="str">
        <f>IFERROR(VLOOKUP(C475,'Inscription - registration'!$B$13:$I$1012,3,FALSE)," ")</f>
        <v xml:space="preserve"> </v>
      </c>
      <c r="F475" s="29" t="str">
        <f>IFERROR(VLOOKUP(C475,'Inscription - registration'!$B$13:$I$1012,4,FALSE)," ")</f>
        <v xml:space="preserve"> </v>
      </c>
      <c r="G475" s="29" t="str">
        <f>IFERROR(VLOOKUP(C475,'Inscription - registration'!$B$13:$I$1012,5,FALSE)," ")</f>
        <v xml:space="preserve"> </v>
      </c>
      <c r="H475" s="29" t="str">
        <f>IFERROR(VLOOKUP(C475,'Inscription - registration'!$B$13:$I$1012,6,FALSE)," ")</f>
        <v xml:space="preserve"> </v>
      </c>
      <c r="I475" s="60" t="str">
        <f>IFERROR(VLOOKUP(C475,'Inscription - registration'!$B$13:$I$1012,7,FALSE)," ")</f>
        <v xml:space="preserve"> </v>
      </c>
      <c r="J475" s="22"/>
      <c r="K475" s="14" t="str">
        <f t="shared" si="7"/>
        <v xml:space="preserve"> </v>
      </c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x14ac:dyDescent="0.25">
      <c r="A476" s="10"/>
      <c r="B476" s="15">
        <v>464</v>
      </c>
      <c r="C476" s="12"/>
      <c r="D476" s="26" t="str">
        <f>IFERROR(VLOOKUP(C476,'Inscription - registration'!$B$13:$I$1012,2,FALSE)," ")</f>
        <v xml:space="preserve"> </v>
      </c>
      <c r="E476" s="27" t="str">
        <f>IFERROR(VLOOKUP(C476,'Inscription - registration'!$B$13:$I$1012,3,FALSE)," ")</f>
        <v xml:space="preserve"> </v>
      </c>
      <c r="F476" s="27" t="str">
        <f>IFERROR(VLOOKUP(C476,'Inscription - registration'!$B$13:$I$1012,4,FALSE)," ")</f>
        <v xml:space="preserve"> </v>
      </c>
      <c r="G476" s="27" t="str">
        <f>IFERROR(VLOOKUP(C476,'Inscription - registration'!$B$13:$I$1012,5,FALSE)," ")</f>
        <v xml:space="preserve"> </v>
      </c>
      <c r="H476" s="27" t="str">
        <f>IFERROR(VLOOKUP(C476,'Inscription - registration'!$B$13:$I$1012,6,FALSE)," ")</f>
        <v xml:space="preserve"> </v>
      </c>
      <c r="I476" s="59" t="str">
        <f>IFERROR(VLOOKUP(C476,'Inscription - registration'!$B$13:$I$1012,7,FALSE)," ")</f>
        <v xml:space="preserve"> </v>
      </c>
      <c r="J476" s="23"/>
      <c r="K476" s="16" t="str">
        <f t="shared" si="7"/>
        <v xml:space="preserve"> </v>
      </c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x14ac:dyDescent="0.25">
      <c r="A477" s="10"/>
      <c r="B477" s="13">
        <v>465</v>
      </c>
      <c r="C477" s="11"/>
      <c r="D477" s="28" t="str">
        <f>IFERROR(VLOOKUP(C477,'Inscription - registration'!$B$13:$I$1012,2,FALSE)," ")</f>
        <v xml:space="preserve"> </v>
      </c>
      <c r="E477" s="29" t="str">
        <f>IFERROR(VLOOKUP(C477,'Inscription - registration'!$B$13:$I$1012,3,FALSE)," ")</f>
        <v xml:space="preserve"> </v>
      </c>
      <c r="F477" s="29" t="str">
        <f>IFERROR(VLOOKUP(C477,'Inscription - registration'!$B$13:$I$1012,4,FALSE)," ")</f>
        <v xml:space="preserve"> </v>
      </c>
      <c r="G477" s="29" t="str">
        <f>IFERROR(VLOOKUP(C477,'Inscription - registration'!$B$13:$I$1012,5,FALSE)," ")</f>
        <v xml:space="preserve"> </v>
      </c>
      <c r="H477" s="29" t="str">
        <f>IFERROR(VLOOKUP(C477,'Inscription - registration'!$B$13:$I$1012,6,FALSE)," ")</f>
        <v xml:space="preserve"> </v>
      </c>
      <c r="I477" s="60" t="str">
        <f>IFERROR(VLOOKUP(C477,'Inscription - registration'!$B$13:$I$1012,7,FALSE)," ")</f>
        <v xml:space="preserve"> </v>
      </c>
      <c r="J477" s="22"/>
      <c r="K477" s="14" t="str">
        <f t="shared" si="7"/>
        <v xml:space="preserve"> </v>
      </c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x14ac:dyDescent="0.25">
      <c r="A478" s="10"/>
      <c r="B478" s="15">
        <v>466</v>
      </c>
      <c r="C478" s="12"/>
      <c r="D478" s="26" t="str">
        <f>IFERROR(VLOOKUP(C478,'Inscription - registration'!$B$13:$I$1012,2,FALSE)," ")</f>
        <v xml:space="preserve"> </v>
      </c>
      <c r="E478" s="27" t="str">
        <f>IFERROR(VLOOKUP(C478,'Inscription - registration'!$B$13:$I$1012,3,FALSE)," ")</f>
        <v xml:space="preserve"> </v>
      </c>
      <c r="F478" s="27" t="str">
        <f>IFERROR(VLOOKUP(C478,'Inscription - registration'!$B$13:$I$1012,4,FALSE)," ")</f>
        <v xml:space="preserve"> </v>
      </c>
      <c r="G478" s="27" t="str">
        <f>IFERROR(VLOOKUP(C478,'Inscription - registration'!$B$13:$I$1012,5,FALSE)," ")</f>
        <v xml:space="preserve"> </v>
      </c>
      <c r="H478" s="27" t="str">
        <f>IFERROR(VLOOKUP(C478,'Inscription - registration'!$B$13:$I$1012,6,FALSE)," ")</f>
        <v xml:space="preserve"> </v>
      </c>
      <c r="I478" s="59" t="str">
        <f>IFERROR(VLOOKUP(C478,'Inscription - registration'!$B$13:$I$1012,7,FALSE)," ")</f>
        <v xml:space="preserve"> </v>
      </c>
      <c r="J478" s="23"/>
      <c r="K478" s="16" t="str">
        <f t="shared" si="7"/>
        <v xml:space="preserve"> </v>
      </c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x14ac:dyDescent="0.25">
      <c r="A479" s="10"/>
      <c r="B479" s="13">
        <v>467</v>
      </c>
      <c r="C479" s="11"/>
      <c r="D479" s="28" t="str">
        <f>IFERROR(VLOOKUP(C479,'Inscription - registration'!$B$13:$I$1012,2,FALSE)," ")</f>
        <v xml:space="preserve"> </v>
      </c>
      <c r="E479" s="29" t="str">
        <f>IFERROR(VLOOKUP(C479,'Inscription - registration'!$B$13:$I$1012,3,FALSE)," ")</f>
        <v xml:space="preserve"> </v>
      </c>
      <c r="F479" s="29" t="str">
        <f>IFERROR(VLOOKUP(C479,'Inscription - registration'!$B$13:$I$1012,4,FALSE)," ")</f>
        <v xml:space="preserve"> </v>
      </c>
      <c r="G479" s="29" t="str">
        <f>IFERROR(VLOOKUP(C479,'Inscription - registration'!$B$13:$I$1012,5,FALSE)," ")</f>
        <v xml:space="preserve"> </v>
      </c>
      <c r="H479" s="29" t="str">
        <f>IFERROR(VLOOKUP(C479,'Inscription - registration'!$B$13:$I$1012,6,FALSE)," ")</f>
        <v xml:space="preserve"> </v>
      </c>
      <c r="I479" s="60" t="str">
        <f>IFERROR(VLOOKUP(C479,'Inscription - registration'!$B$13:$I$1012,7,FALSE)," ")</f>
        <v xml:space="preserve"> </v>
      </c>
      <c r="J479" s="22"/>
      <c r="K479" s="14" t="str">
        <f t="shared" si="7"/>
        <v xml:space="preserve"> </v>
      </c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x14ac:dyDescent="0.25">
      <c r="A480" s="10"/>
      <c r="B480" s="15">
        <v>468</v>
      </c>
      <c r="C480" s="12"/>
      <c r="D480" s="26" t="str">
        <f>IFERROR(VLOOKUP(C480,'Inscription - registration'!$B$13:$I$1012,2,FALSE)," ")</f>
        <v xml:space="preserve"> </v>
      </c>
      <c r="E480" s="27" t="str">
        <f>IFERROR(VLOOKUP(C480,'Inscription - registration'!$B$13:$I$1012,3,FALSE)," ")</f>
        <v xml:space="preserve"> </v>
      </c>
      <c r="F480" s="27" t="str">
        <f>IFERROR(VLOOKUP(C480,'Inscription - registration'!$B$13:$I$1012,4,FALSE)," ")</f>
        <v xml:space="preserve"> </v>
      </c>
      <c r="G480" s="27" t="str">
        <f>IFERROR(VLOOKUP(C480,'Inscription - registration'!$B$13:$I$1012,5,FALSE)," ")</f>
        <v xml:space="preserve"> </v>
      </c>
      <c r="H480" s="27" t="str">
        <f>IFERROR(VLOOKUP(C480,'Inscription - registration'!$B$13:$I$1012,6,FALSE)," ")</f>
        <v xml:space="preserve"> </v>
      </c>
      <c r="I480" s="59" t="str">
        <f>IFERROR(VLOOKUP(C480,'Inscription - registration'!$B$13:$I$1012,7,FALSE)," ")</f>
        <v xml:space="preserve"> </v>
      </c>
      <c r="J480" s="23"/>
      <c r="K480" s="16" t="str">
        <f t="shared" si="7"/>
        <v xml:space="preserve"> </v>
      </c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x14ac:dyDescent="0.25">
      <c r="A481" s="10"/>
      <c r="B481" s="13">
        <v>469</v>
      </c>
      <c r="C481" s="11"/>
      <c r="D481" s="28" t="str">
        <f>IFERROR(VLOOKUP(C481,'Inscription - registration'!$B$13:$I$1012,2,FALSE)," ")</f>
        <v xml:space="preserve"> </v>
      </c>
      <c r="E481" s="29" t="str">
        <f>IFERROR(VLOOKUP(C481,'Inscription - registration'!$B$13:$I$1012,3,FALSE)," ")</f>
        <v xml:space="preserve"> </v>
      </c>
      <c r="F481" s="29" t="str">
        <f>IFERROR(VLOOKUP(C481,'Inscription - registration'!$B$13:$I$1012,4,FALSE)," ")</f>
        <v xml:space="preserve"> </v>
      </c>
      <c r="G481" s="29" t="str">
        <f>IFERROR(VLOOKUP(C481,'Inscription - registration'!$B$13:$I$1012,5,FALSE)," ")</f>
        <v xml:space="preserve"> </v>
      </c>
      <c r="H481" s="29" t="str">
        <f>IFERROR(VLOOKUP(C481,'Inscription - registration'!$B$13:$I$1012,6,FALSE)," ")</f>
        <v xml:space="preserve"> </v>
      </c>
      <c r="I481" s="60" t="str">
        <f>IFERROR(VLOOKUP(C481,'Inscription - registration'!$B$13:$I$1012,7,FALSE)," ")</f>
        <v xml:space="preserve"> </v>
      </c>
      <c r="J481" s="22"/>
      <c r="K481" s="14" t="str">
        <f t="shared" si="7"/>
        <v xml:space="preserve"> </v>
      </c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x14ac:dyDescent="0.25">
      <c r="A482" s="10"/>
      <c r="B482" s="15">
        <v>470</v>
      </c>
      <c r="C482" s="12"/>
      <c r="D482" s="26" t="str">
        <f>IFERROR(VLOOKUP(C482,'Inscription - registration'!$B$13:$I$1012,2,FALSE)," ")</f>
        <v xml:space="preserve"> </v>
      </c>
      <c r="E482" s="27" t="str">
        <f>IFERROR(VLOOKUP(C482,'Inscription - registration'!$B$13:$I$1012,3,FALSE)," ")</f>
        <v xml:space="preserve"> </v>
      </c>
      <c r="F482" s="27" t="str">
        <f>IFERROR(VLOOKUP(C482,'Inscription - registration'!$B$13:$I$1012,4,FALSE)," ")</f>
        <v xml:space="preserve"> </v>
      </c>
      <c r="G482" s="27" t="str">
        <f>IFERROR(VLOOKUP(C482,'Inscription - registration'!$B$13:$I$1012,5,FALSE)," ")</f>
        <v xml:space="preserve"> </v>
      </c>
      <c r="H482" s="27" t="str">
        <f>IFERROR(VLOOKUP(C482,'Inscription - registration'!$B$13:$I$1012,6,FALSE)," ")</f>
        <v xml:space="preserve"> </v>
      </c>
      <c r="I482" s="59" t="str">
        <f>IFERROR(VLOOKUP(C482,'Inscription - registration'!$B$13:$I$1012,7,FALSE)," ")</f>
        <v xml:space="preserve"> </v>
      </c>
      <c r="J482" s="23"/>
      <c r="K482" s="16" t="str">
        <f t="shared" si="7"/>
        <v xml:space="preserve"> </v>
      </c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x14ac:dyDescent="0.25">
      <c r="A483" s="10"/>
      <c r="B483" s="13">
        <v>471</v>
      </c>
      <c r="C483" s="11"/>
      <c r="D483" s="28" t="str">
        <f>IFERROR(VLOOKUP(C483,'Inscription - registration'!$B$13:$I$1012,2,FALSE)," ")</f>
        <v xml:space="preserve"> </v>
      </c>
      <c r="E483" s="29" t="str">
        <f>IFERROR(VLOOKUP(C483,'Inscription - registration'!$B$13:$I$1012,3,FALSE)," ")</f>
        <v xml:space="preserve"> </v>
      </c>
      <c r="F483" s="29" t="str">
        <f>IFERROR(VLOOKUP(C483,'Inscription - registration'!$B$13:$I$1012,4,FALSE)," ")</f>
        <v xml:space="preserve"> </v>
      </c>
      <c r="G483" s="29" t="str">
        <f>IFERROR(VLOOKUP(C483,'Inscription - registration'!$B$13:$I$1012,5,FALSE)," ")</f>
        <v xml:space="preserve"> </v>
      </c>
      <c r="H483" s="29" t="str">
        <f>IFERROR(VLOOKUP(C483,'Inscription - registration'!$B$13:$I$1012,6,FALSE)," ")</f>
        <v xml:space="preserve"> </v>
      </c>
      <c r="I483" s="60" t="str">
        <f>IFERROR(VLOOKUP(C483,'Inscription - registration'!$B$13:$I$1012,7,FALSE)," ")</f>
        <v xml:space="preserve"> </v>
      </c>
      <c r="J483" s="22"/>
      <c r="K483" s="14" t="str">
        <f t="shared" si="7"/>
        <v xml:space="preserve"> </v>
      </c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x14ac:dyDescent="0.25">
      <c r="A484" s="10"/>
      <c r="B484" s="15">
        <v>472</v>
      </c>
      <c r="C484" s="12"/>
      <c r="D484" s="26" t="str">
        <f>IFERROR(VLOOKUP(C484,'Inscription - registration'!$B$13:$I$1012,2,FALSE)," ")</f>
        <v xml:space="preserve"> </v>
      </c>
      <c r="E484" s="27" t="str">
        <f>IFERROR(VLOOKUP(C484,'Inscription - registration'!$B$13:$I$1012,3,FALSE)," ")</f>
        <v xml:space="preserve"> </v>
      </c>
      <c r="F484" s="27" t="str">
        <f>IFERROR(VLOOKUP(C484,'Inscription - registration'!$B$13:$I$1012,4,FALSE)," ")</f>
        <v xml:space="preserve"> </v>
      </c>
      <c r="G484" s="27" t="str">
        <f>IFERROR(VLOOKUP(C484,'Inscription - registration'!$B$13:$I$1012,5,FALSE)," ")</f>
        <v xml:space="preserve"> </v>
      </c>
      <c r="H484" s="27" t="str">
        <f>IFERROR(VLOOKUP(C484,'Inscription - registration'!$B$13:$I$1012,6,FALSE)," ")</f>
        <v xml:space="preserve"> </v>
      </c>
      <c r="I484" s="59" t="str">
        <f>IFERROR(VLOOKUP(C484,'Inscription - registration'!$B$13:$I$1012,7,FALSE)," ")</f>
        <v xml:space="preserve"> </v>
      </c>
      <c r="J484" s="23"/>
      <c r="K484" s="16" t="str">
        <f t="shared" si="7"/>
        <v xml:space="preserve"> </v>
      </c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x14ac:dyDescent="0.25">
      <c r="A485" s="10"/>
      <c r="B485" s="13">
        <v>473</v>
      </c>
      <c r="C485" s="11"/>
      <c r="D485" s="28" t="str">
        <f>IFERROR(VLOOKUP(C485,'Inscription - registration'!$B$13:$I$1012,2,FALSE)," ")</f>
        <v xml:space="preserve"> </v>
      </c>
      <c r="E485" s="29" t="str">
        <f>IFERROR(VLOOKUP(C485,'Inscription - registration'!$B$13:$I$1012,3,FALSE)," ")</f>
        <v xml:space="preserve"> </v>
      </c>
      <c r="F485" s="29" t="str">
        <f>IFERROR(VLOOKUP(C485,'Inscription - registration'!$B$13:$I$1012,4,FALSE)," ")</f>
        <v xml:space="preserve"> </v>
      </c>
      <c r="G485" s="29" t="str">
        <f>IFERROR(VLOOKUP(C485,'Inscription - registration'!$B$13:$I$1012,5,FALSE)," ")</f>
        <v xml:space="preserve"> </v>
      </c>
      <c r="H485" s="29" t="str">
        <f>IFERROR(VLOOKUP(C485,'Inscription - registration'!$B$13:$I$1012,6,FALSE)," ")</f>
        <v xml:space="preserve"> </v>
      </c>
      <c r="I485" s="60" t="str">
        <f>IFERROR(VLOOKUP(C485,'Inscription - registration'!$B$13:$I$1012,7,FALSE)," ")</f>
        <v xml:space="preserve"> </v>
      </c>
      <c r="J485" s="22"/>
      <c r="K485" s="14" t="str">
        <f t="shared" si="7"/>
        <v xml:space="preserve"> </v>
      </c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x14ac:dyDescent="0.25">
      <c r="A486" s="10"/>
      <c r="B486" s="15">
        <v>474</v>
      </c>
      <c r="C486" s="12"/>
      <c r="D486" s="26" t="str">
        <f>IFERROR(VLOOKUP(C486,'Inscription - registration'!$B$13:$I$1012,2,FALSE)," ")</f>
        <v xml:space="preserve"> </v>
      </c>
      <c r="E486" s="27" t="str">
        <f>IFERROR(VLOOKUP(C486,'Inscription - registration'!$B$13:$I$1012,3,FALSE)," ")</f>
        <v xml:space="preserve"> </v>
      </c>
      <c r="F486" s="27" t="str">
        <f>IFERROR(VLOOKUP(C486,'Inscription - registration'!$B$13:$I$1012,4,FALSE)," ")</f>
        <v xml:space="preserve"> </v>
      </c>
      <c r="G486" s="27" t="str">
        <f>IFERROR(VLOOKUP(C486,'Inscription - registration'!$B$13:$I$1012,5,FALSE)," ")</f>
        <v xml:space="preserve"> </v>
      </c>
      <c r="H486" s="27" t="str">
        <f>IFERROR(VLOOKUP(C486,'Inscription - registration'!$B$13:$I$1012,6,FALSE)," ")</f>
        <v xml:space="preserve"> </v>
      </c>
      <c r="I486" s="59" t="str">
        <f>IFERROR(VLOOKUP(C486,'Inscription - registration'!$B$13:$I$1012,7,FALSE)," ")</f>
        <v xml:space="preserve"> </v>
      </c>
      <c r="J486" s="23"/>
      <c r="K486" s="16" t="str">
        <f t="shared" si="7"/>
        <v xml:space="preserve"> </v>
      </c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x14ac:dyDescent="0.25">
      <c r="A487" s="10"/>
      <c r="B487" s="13">
        <v>475</v>
      </c>
      <c r="C487" s="11"/>
      <c r="D487" s="28" t="str">
        <f>IFERROR(VLOOKUP(C487,'Inscription - registration'!$B$13:$I$1012,2,FALSE)," ")</f>
        <v xml:space="preserve"> </v>
      </c>
      <c r="E487" s="29" t="str">
        <f>IFERROR(VLOOKUP(C487,'Inscription - registration'!$B$13:$I$1012,3,FALSE)," ")</f>
        <v xml:space="preserve"> </v>
      </c>
      <c r="F487" s="29" t="str">
        <f>IFERROR(VLOOKUP(C487,'Inscription - registration'!$B$13:$I$1012,4,FALSE)," ")</f>
        <v xml:space="preserve"> </v>
      </c>
      <c r="G487" s="29" t="str">
        <f>IFERROR(VLOOKUP(C487,'Inscription - registration'!$B$13:$I$1012,5,FALSE)," ")</f>
        <v xml:space="preserve"> </v>
      </c>
      <c r="H487" s="29" t="str">
        <f>IFERROR(VLOOKUP(C487,'Inscription - registration'!$B$13:$I$1012,6,FALSE)," ")</f>
        <v xml:space="preserve"> </v>
      </c>
      <c r="I487" s="60" t="str">
        <f>IFERROR(VLOOKUP(C487,'Inscription - registration'!$B$13:$I$1012,7,FALSE)," ")</f>
        <v xml:space="preserve"> </v>
      </c>
      <c r="J487" s="22"/>
      <c r="K487" s="14" t="str">
        <f t="shared" si="7"/>
        <v xml:space="preserve"> </v>
      </c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x14ac:dyDescent="0.25">
      <c r="A488" s="10"/>
      <c r="B488" s="15">
        <v>476</v>
      </c>
      <c r="C488" s="12"/>
      <c r="D488" s="26" t="str">
        <f>IFERROR(VLOOKUP(C488,'Inscription - registration'!$B$13:$I$1012,2,FALSE)," ")</f>
        <v xml:space="preserve"> </v>
      </c>
      <c r="E488" s="27" t="str">
        <f>IFERROR(VLOOKUP(C488,'Inscription - registration'!$B$13:$I$1012,3,FALSE)," ")</f>
        <v xml:space="preserve"> </v>
      </c>
      <c r="F488" s="27" t="str">
        <f>IFERROR(VLOOKUP(C488,'Inscription - registration'!$B$13:$I$1012,4,FALSE)," ")</f>
        <v xml:space="preserve"> </v>
      </c>
      <c r="G488" s="27" t="str">
        <f>IFERROR(VLOOKUP(C488,'Inscription - registration'!$B$13:$I$1012,5,FALSE)," ")</f>
        <v xml:space="preserve"> </v>
      </c>
      <c r="H488" s="27" t="str">
        <f>IFERROR(VLOOKUP(C488,'Inscription - registration'!$B$13:$I$1012,6,FALSE)," ")</f>
        <v xml:space="preserve"> </v>
      </c>
      <c r="I488" s="59" t="str">
        <f>IFERROR(VLOOKUP(C488,'Inscription - registration'!$B$13:$I$1012,7,FALSE)," ")</f>
        <v xml:space="preserve"> </v>
      </c>
      <c r="J488" s="23"/>
      <c r="K488" s="16" t="str">
        <f t="shared" si="7"/>
        <v xml:space="preserve"> </v>
      </c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x14ac:dyDescent="0.25">
      <c r="A489" s="10"/>
      <c r="B489" s="13">
        <v>477</v>
      </c>
      <c r="C489" s="11"/>
      <c r="D489" s="28" t="str">
        <f>IFERROR(VLOOKUP(C489,'Inscription - registration'!$B$13:$I$1012,2,FALSE)," ")</f>
        <v xml:space="preserve"> </v>
      </c>
      <c r="E489" s="29" t="str">
        <f>IFERROR(VLOOKUP(C489,'Inscription - registration'!$B$13:$I$1012,3,FALSE)," ")</f>
        <v xml:space="preserve"> </v>
      </c>
      <c r="F489" s="29" t="str">
        <f>IFERROR(VLOOKUP(C489,'Inscription - registration'!$B$13:$I$1012,4,FALSE)," ")</f>
        <v xml:space="preserve"> </v>
      </c>
      <c r="G489" s="29" t="str">
        <f>IFERROR(VLOOKUP(C489,'Inscription - registration'!$B$13:$I$1012,5,FALSE)," ")</f>
        <v xml:space="preserve"> </v>
      </c>
      <c r="H489" s="29" t="str">
        <f>IFERROR(VLOOKUP(C489,'Inscription - registration'!$B$13:$I$1012,6,FALSE)," ")</f>
        <v xml:space="preserve"> </v>
      </c>
      <c r="I489" s="60" t="str">
        <f>IFERROR(VLOOKUP(C489,'Inscription - registration'!$B$13:$I$1012,7,FALSE)," ")</f>
        <v xml:space="preserve"> </v>
      </c>
      <c r="J489" s="22"/>
      <c r="K489" s="14" t="str">
        <f t="shared" si="7"/>
        <v xml:space="preserve"> </v>
      </c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x14ac:dyDescent="0.25">
      <c r="A490" s="10"/>
      <c r="B490" s="15">
        <v>478</v>
      </c>
      <c r="C490" s="12"/>
      <c r="D490" s="26" t="str">
        <f>IFERROR(VLOOKUP(C490,'Inscription - registration'!$B$13:$I$1012,2,FALSE)," ")</f>
        <v xml:space="preserve"> </v>
      </c>
      <c r="E490" s="27" t="str">
        <f>IFERROR(VLOOKUP(C490,'Inscription - registration'!$B$13:$I$1012,3,FALSE)," ")</f>
        <v xml:space="preserve"> </v>
      </c>
      <c r="F490" s="27" t="str">
        <f>IFERROR(VLOOKUP(C490,'Inscription - registration'!$B$13:$I$1012,4,FALSE)," ")</f>
        <v xml:space="preserve"> </v>
      </c>
      <c r="G490" s="27" t="str">
        <f>IFERROR(VLOOKUP(C490,'Inscription - registration'!$B$13:$I$1012,5,FALSE)," ")</f>
        <v xml:space="preserve"> </v>
      </c>
      <c r="H490" s="27" t="str">
        <f>IFERROR(VLOOKUP(C490,'Inscription - registration'!$B$13:$I$1012,6,FALSE)," ")</f>
        <v xml:space="preserve"> </v>
      </c>
      <c r="I490" s="59" t="str">
        <f>IFERROR(VLOOKUP(C490,'Inscription - registration'!$B$13:$I$1012,7,FALSE)," ")</f>
        <v xml:space="preserve"> </v>
      </c>
      <c r="J490" s="23"/>
      <c r="K490" s="16" t="str">
        <f t="shared" si="7"/>
        <v xml:space="preserve"> </v>
      </c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x14ac:dyDescent="0.25">
      <c r="A491" s="10"/>
      <c r="B491" s="13">
        <v>479</v>
      </c>
      <c r="C491" s="11"/>
      <c r="D491" s="28" t="str">
        <f>IFERROR(VLOOKUP(C491,'Inscription - registration'!$B$13:$I$1012,2,FALSE)," ")</f>
        <v xml:space="preserve"> </v>
      </c>
      <c r="E491" s="29" t="str">
        <f>IFERROR(VLOOKUP(C491,'Inscription - registration'!$B$13:$I$1012,3,FALSE)," ")</f>
        <v xml:space="preserve"> </v>
      </c>
      <c r="F491" s="29" t="str">
        <f>IFERROR(VLOOKUP(C491,'Inscription - registration'!$B$13:$I$1012,4,FALSE)," ")</f>
        <v xml:space="preserve"> </v>
      </c>
      <c r="G491" s="29" t="str">
        <f>IFERROR(VLOOKUP(C491,'Inscription - registration'!$B$13:$I$1012,5,FALSE)," ")</f>
        <v xml:space="preserve"> </v>
      </c>
      <c r="H491" s="29" t="str">
        <f>IFERROR(VLOOKUP(C491,'Inscription - registration'!$B$13:$I$1012,6,FALSE)," ")</f>
        <v xml:space="preserve"> </v>
      </c>
      <c r="I491" s="60" t="str">
        <f>IFERROR(VLOOKUP(C491,'Inscription - registration'!$B$13:$I$1012,7,FALSE)," ")</f>
        <v xml:space="preserve"> </v>
      </c>
      <c r="J491" s="22"/>
      <c r="K491" s="14" t="str">
        <f t="shared" si="7"/>
        <v xml:space="preserve"> </v>
      </c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x14ac:dyDescent="0.25">
      <c r="A492" s="10"/>
      <c r="B492" s="15">
        <v>480</v>
      </c>
      <c r="C492" s="12"/>
      <c r="D492" s="26" t="str">
        <f>IFERROR(VLOOKUP(C492,'Inscription - registration'!$B$13:$I$1012,2,FALSE)," ")</f>
        <v xml:space="preserve"> </v>
      </c>
      <c r="E492" s="27" t="str">
        <f>IFERROR(VLOOKUP(C492,'Inscription - registration'!$B$13:$I$1012,3,FALSE)," ")</f>
        <v xml:space="preserve"> </v>
      </c>
      <c r="F492" s="27" t="str">
        <f>IFERROR(VLOOKUP(C492,'Inscription - registration'!$B$13:$I$1012,4,FALSE)," ")</f>
        <v xml:space="preserve"> </v>
      </c>
      <c r="G492" s="27" t="str">
        <f>IFERROR(VLOOKUP(C492,'Inscription - registration'!$B$13:$I$1012,5,FALSE)," ")</f>
        <v xml:space="preserve"> </v>
      </c>
      <c r="H492" s="27" t="str">
        <f>IFERROR(VLOOKUP(C492,'Inscription - registration'!$B$13:$I$1012,6,FALSE)," ")</f>
        <v xml:space="preserve"> </v>
      </c>
      <c r="I492" s="59" t="str">
        <f>IFERROR(VLOOKUP(C492,'Inscription - registration'!$B$13:$I$1012,7,FALSE)," ")</f>
        <v xml:space="preserve"> </v>
      </c>
      <c r="J492" s="23"/>
      <c r="K492" s="16" t="str">
        <f t="shared" si="7"/>
        <v xml:space="preserve"> </v>
      </c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x14ac:dyDescent="0.25">
      <c r="A493" s="10"/>
      <c r="B493" s="13">
        <v>481</v>
      </c>
      <c r="C493" s="11"/>
      <c r="D493" s="28" t="str">
        <f>IFERROR(VLOOKUP(C493,'Inscription - registration'!$B$13:$I$1012,2,FALSE)," ")</f>
        <v xml:space="preserve"> </v>
      </c>
      <c r="E493" s="29" t="str">
        <f>IFERROR(VLOOKUP(C493,'Inscription - registration'!$B$13:$I$1012,3,FALSE)," ")</f>
        <v xml:space="preserve"> </v>
      </c>
      <c r="F493" s="29" t="str">
        <f>IFERROR(VLOOKUP(C493,'Inscription - registration'!$B$13:$I$1012,4,FALSE)," ")</f>
        <v xml:space="preserve"> </v>
      </c>
      <c r="G493" s="29" t="str">
        <f>IFERROR(VLOOKUP(C493,'Inscription - registration'!$B$13:$I$1012,5,FALSE)," ")</f>
        <v xml:space="preserve"> </v>
      </c>
      <c r="H493" s="29" t="str">
        <f>IFERROR(VLOOKUP(C493,'Inscription - registration'!$B$13:$I$1012,6,FALSE)," ")</f>
        <v xml:space="preserve"> </v>
      </c>
      <c r="I493" s="60" t="str">
        <f>IFERROR(VLOOKUP(C493,'Inscription - registration'!$B$13:$I$1012,7,FALSE)," ")</f>
        <v xml:space="preserve"> </v>
      </c>
      <c r="J493" s="22"/>
      <c r="K493" s="14" t="str">
        <f t="shared" si="7"/>
        <v xml:space="preserve"> </v>
      </c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x14ac:dyDescent="0.25">
      <c r="A494" s="10"/>
      <c r="B494" s="15">
        <v>482</v>
      </c>
      <c r="C494" s="12"/>
      <c r="D494" s="26" t="str">
        <f>IFERROR(VLOOKUP(C494,'Inscription - registration'!$B$13:$I$1012,2,FALSE)," ")</f>
        <v xml:space="preserve"> </v>
      </c>
      <c r="E494" s="27" t="str">
        <f>IFERROR(VLOOKUP(C494,'Inscription - registration'!$B$13:$I$1012,3,FALSE)," ")</f>
        <v xml:space="preserve"> </v>
      </c>
      <c r="F494" s="27" t="str">
        <f>IFERROR(VLOOKUP(C494,'Inscription - registration'!$B$13:$I$1012,4,FALSE)," ")</f>
        <v xml:space="preserve"> </v>
      </c>
      <c r="G494" s="27" t="str">
        <f>IFERROR(VLOOKUP(C494,'Inscription - registration'!$B$13:$I$1012,5,FALSE)," ")</f>
        <v xml:space="preserve"> </v>
      </c>
      <c r="H494" s="27" t="str">
        <f>IFERROR(VLOOKUP(C494,'Inscription - registration'!$B$13:$I$1012,6,FALSE)," ")</f>
        <v xml:space="preserve"> </v>
      </c>
      <c r="I494" s="59" t="str">
        <f>IFERROR(VLOOKUP(C494,'Inscription - registration'!$B$13:$I$1012,7,FALSE)," ")</f>
        <v xml:space="preserve"> </v>
      </c>
      <c r="J494" s="23"/>
      <c r="K494" s="16" t="str">
        <f t="shared" si="7"/>
        <v xml:space="preserve"> </v>
      </c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x14ac:dyDescent="0.25">
      <c r="A495" s="10"/>
      <c r="B495" s="13">
        <v>483</v>
      </c>
      <c r="C495" s="11"/>
      <c r="D495" s="28" t="str">
        <f>IFERROR(VLOOKUP(C495,'Inscription - registration'!$B$13:$I$1012,2,FALSE)," ")</f>
        <v xml:space="preserve"> </v>
      </c>
      <c r="E495" s="29" t="str">
        <f>IFERROR(VLOOKUP(C495,'Inscription - registration'!$B$13:$I$1012,3,FALSE)," ")</f>
        <v xml:space="preserve"> </v>
      </c>
      <c r="F495" s="29" t="str">
        <f>IFERROR(VLOOKUP(C495,'Inscription - registration'!$B$13:$I$1012,4,FALSE)," ")</f>
        <v xml:space="preserve"> </v>
      </c>
      <c r="G495" s="29" t="str">
        <f>IFERROR(VLOOKUP(C495,'Inscription - registration'!$B$13:$I$1012,5,FALSE)," ")</f>
        <v xml:space="preserve"> </v>
      </c>
      <c r="H495" s="29" t="str">
        <f>IFERROR(VLOOKUP(C495,'Inscription - registration'!$B$13:$I$1012,6,FALSE)," ")</f>
        <v xml:space="preserve"> </v>
      </c>
      <c r="I495" s="60" t="str">
        <f>IFERROR(VLOOKUP(C495,'Inscription - registration'!$B$13:$I$1012,7,FALSE)," ")</f>
        <v xml:space="preserve"> </v>
      </c>
      <c r="J495" s="22"/>
      <c r="K495" s="14" t="str">
        <f t="shared" si="7"/>
        <v xml:space="preserve"> </v>
      </c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x14ac:dyDescent="0.25">
      <c r="A496" s="10"/>
      <c r="B496" s="15">
        <v>484</v>
      </c>
      <c r="C496" s="12"/>
      <c r="D496" s="26" t="str">
        <f>IFERROR(VLOOKUP(C496,'Inscription - registration'!$B$13:$I$1012,2,FALSE)," ")</f>
        <v xml:space="preserve"> </v>
      </c>
      <c r="E496" s="27" t="str">
        <f>IFERROR(VLOOKUP(C496,'Inscription - registration'!$B$13:$I$1012,3,FALSE)," ")</f>
        <v xml:space="preserve"> </v>
      </c>
      <c r="F496" s="27" t="str">
        <f>IFERROR(VLOOKUP(C496,'Inscription - registration'!$B$13:$I$1012,4,FALSE)," ")</f>
        <v xml:space="preserve"> </v>
      </c>
      <c r="G496" s="27" t="str">
        <f>IFERROR(VLOOKUP(C496,'Inscription - registration'!$B$13:$I$1012,5,FALSE)," ")</f>
        <v xml:space="preserve"> </v>
      </c>
      <c r="H496" s="27" t="str">
        <f>IFERROR(VLOOKUP(C496,'Inscription - registration'!$B$13:$I$1012,6,FALSE)," ")</f>
        <v xml:space="preserve"> </v>
      </c>
      <c r="I496" s="59" t="str">
        <f>IFERROR(VLOOKUP(C496,'Inscription - registration'!$B$13:$I$1012,7,FALSE)," ")</f>
        <v xml:space="preserve"> </v>
      </c>
      <c r="J496" s="23"/>
      <c r="K496" s="16" t="str">
        <f t="shared" si="7"/>
        <v xml:space="preserve"> </v>
      </c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x14ac:dyDescent="0.25">
      <c r="A497" s="10"/>
      <c r="B497" s="13">
        <v>485</v>
      </c>
      <c r="C497" s="11"/>
      <c r="D497" s="28" t="str">
        <f>IFERROR(VLOOKUP(C497,'Inscription - registration'!$B$13:$I$1012,2,FALSE)," ")</f>
        <v xml:space="preserve"> </v>
      </c>
      <c r="E497" s="29" t="str">
        <f>IFERROR(VLOOKUP(C497,'Inscription - registration'!$B$13:$I$1012,3,FALSE)," ")</f>
        <v xml:space="preserve"> </v>
      </c>
      <c r="F497" s="29" t="str">
        <f>IFERROR(VLOOKUP(C497,'Inscription - registration'!$B$13:$I$1012,4,FALSE)," ")</f>
        <v xml:space="preserve"> </v>
      </c>
      <c r="G497" s="29" t="str">
        <f>IFERROR(VLOOKUP(C497,'Inscription - registration'!$B$13:$I$1012,5,FALSE)," ")</f>
        <v xml:space="preserve"> </v>
      </c>
      <c r="H497" s="29" t="str">
        <f>IFERROR(VLOOKUP(C497,'Inscription - registration'!$B$13:$I$1012,6,FALSE)," ")</f>
        <v xml:space="preserve"> </v>
      </c>
      <c r="I497" s="60" t="str">
        <f>IFERROR(VLOOKUP(C497,'Inscription - registration'!$B$13:$I$1012,7,FALSE)," ")</f>
        <v xml:space="preserve"> </v>
      </c>
      <c r="J497" s="22"/>
      <c r="K497" s="14" t="str">
        <f t="shared" si="7"/>
        <v xml:space="preserve"> </v>
      </c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x14ac:dyDescent="0.25">
      <c r="A498" s="10"/>
      <c r="B498" s="15">
        <v>486</v>
      </c>
      <c r="C498" s="12"/>
      <c r="D498" s="26" t="str">
        <f>IFERROR(VLOOKUP(C498,'Inscription - registration'!$B$13:$I$1012,2,FALSE)," ")</f>
        <v xml:space="preserve"> </v>
      </c>
      <c r="E498" s="27" t="str">
        <f>IFERROR(VLOOKUP(C498,'Inscription - registration'!$B$13:$I$1012,3,FALSE)," ")</f>
        <v xml:space="preserve"> </v>
      </c>
      <c r="F498" s="27" t="str">
        <f>IFERROR(VLOOKUP(C498,'Inscription - registration'!$B$13:$I$1012,4,FALSE)," ")</f>
        <v xml:space="preserve"> </v>
      </c>
      <c r="G498" s="27" t="str">
        <f>IFERROR(VLOOKUP(C498,'Inscription - registration'!$B$13:$I$1012,5,FALSE)," ")</f>
        <v xml:space="preserve"> </v>
      </c>
      <c r="H498" s="27" t="str">
        <f>IFERROR(VLOOKUP(C498,'Inscription - registration'!$B$13:$I$1012,6,FALSE)," ")</f>
        <v xml:space="preserve"> </v>
      </c>
      <c r="I498" s="59" t="str">
        <f>IFERROR(VLOOKUP(C498,'Inscription - registration'!$B$13:$I$1012,7,FALSE)," ")</f>
        <v xml:space="preserve"> </v>
      </c>
      <c r="J498" s="23"/>
      <c r="K498" s="16" t="str">
        <f t="shared" si="7"/>
        <v xml:space="preserve"> </v>
      </c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x14ac:dyDescent="0.25">
      <c r="A499" s="10"/>
      <c r="B499" s="13">
        <v>487</v>
      </c>
      <c r="C499" s="11"/>
      <c r="D499" s="28" t="str">
        <f>IFERROR(VLOOKUP(C499,'Inscription - registration'!$B$13:$I$1012,2,FALSE)," ")</f>
        <v xml:space="preserve"> </v>
      </c>
      <c r="E499" s="29" t="str">
        <f>IFERROR(VLOOKUP(C499,'Inscription - registration'!$B$13:$I$1012,3,FALSE)," ")</f>
        <v xml:space="preserve"> </v>
      </c>
      <c r="F499" s="29" t="str">
        <f>IFERROR(VLOOKUP(C499,'Inscription - registration'!$B$13:$I$1012,4,FALSE)," ")</f>
        <v xml:space="preserve"> </v>
      </c>
      <c r="G499" s="29" t="str">
        <f>IFERROR(VLOOKUP(C499,'Inscription - registration'!$B$13:$I$1012,5,FALSE)," ")</f>
        <v xml:space="preserve"> </v>
      </c>
      <c r="H499" s="29" t="str">
        <f>IFERROR(VLOOKUP(C499,'Inscription - registration'!$B$13:$I$1012,6,FALSE)," ")</f>
        <v xml:space="preserve"> </v>
      </c>
      <c r="I499" s="60" t="str">
        <f>IFERROR(VLOOKUP(C499,'Inscription - registration'!$B$13:$I$1012,7,FALSE)," ")</f>
        <v xml:space="preserve"> </v>
      </c>
      <c r="J499" s="22"/>
      <c r="K499" s="14" t="str">
        <f t="shared" si="7"/>
        <v xml:space="preserve"> </v>
      </c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x14ac:dyDescent="0.25">
      <c r="A500" s="10"/>
      <c r="B500" s="15">
        <v>488</v>
      </c>
      <c r="C500" s="12"/>
      <c r="D500" s="26" t="str">
        <f>IFERROR(VLOOKUP(C500,'Inscription - registration'!$B$13:$I$1012,2,FALSE)," ")</f>
        <v xml:space="preserve"> </v>
      </c>
      <c r="E500" s="27" t="str">
        <f>IFERROR(VLOOKUP(C500,'Inscription - registration'!$B$13:$I$1012,3,FALSE)," ")</f>
        <v xml:space="preserve"> </v>
      </c>
      <c r="F500" s="27" t="str">
        <f>IFERROR(VLOOKUP(C500,'Inscription - registration'!$B$13:$I$1012,4,FALSE)," ")</f>
        <v xml:space="preserve"> </v>
      </c>
      <c r="G500" s="27" t="str">
        <f>IFERROR(VLOOKUP(C500,'Inscription - registration'!$B$13:$I$1012,5,FALSE)," ")</f>
        <v xml:space="preserve"> </v>
      </c>
      <c r="H500" s="27" t="str">
        <f>IFERROR(VLOOKUP(C500,'Inscription - registration'!$B$13:$I$1012,6,FALSE)," ")</f>
        <v xml:space="preserve"> </v>
      </c>
      <c r="I500" s="59" t="str">
        <f>IFERROR(VLOOKUP(C500,'Inscription - registration'!$B$13:$I$1012,7,FALSE)," ")</f>
        <v xml:space="preserve"> </v>
      </c>
      <c r="J500" s="23"/>
      <c r="K500" s="16" t="str">
        <f t="shared" si="7"/>
        <v xml:space="preserve"> </v>
      </c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x14ac:dyDescent="0.25">
      <c r="A501" s="10"/>
      <c r="B501" s="13">
        <v>489</v>
      </c>
      <c r="C501" s="11"/>
      <c r="D501" s="28" t="str">
        <f>IFERROR(VLOOKUP(C501,'Inscription - registration'!$B$13:$I$1012,2,FALSE)," ")</f>
        <v xml:space="preserve"> </v>
      </c>
      <c r="E501" s="29" t="str">
        <f>IFERROR(VLOOKUP(C501,'Inscription - registration'!$B$13:$I$1012,3,FALSE)," ")</f>
        <v xml:space="preserve"> </v>
      </c>
      <c r="F501" s="29" t="str">
        <f>IFERROR(VLOOKUP(C501,'Inscription - registration'!$B$13:$I$1012,4,FALSE)," ")</f>
        <v xml:space="preserve"> </v>
      </c>
      <c r="G501" s="29" t="str">
        <f>IFERROR(VLOOKUP(C501,'Inscription - registration'!$B$13:$I$1012,5,FALSE)," ")</f>
        <v xml:space="preserve"> </v>
      </c>
      <c r="H501" s="29" t="str">
        <f>IFERROR(VLOOKUP(C501,'Inscription - registration'!$B$13:$I$1012,6,FALSE)," ")</f>
        <v xml:space="preserve"> </v>
      </c>
      <c r="I501" s="60" t="str">
        <f>IFERROR(VLOOKUP(C501,'Inscription - registration'!$B$13:$I$1012,7,FALSE)," ")</f>
        <v xml:space="preserve"> </v>
      </c>
      <c r="J501" s="22"/>
      <c r="K501" s="14" t="str">
        <f t="shared" si="7"/>
        <v xml:space="preserve"> </v>
      </c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x14ac:dyDescent="0.25">
      <c r="A502" s="10"/>
      <c r="B502" s="15">
        <v>490</v>
      </c>
      <c r="C502" s="12"/>
      <c r="D502" s="26" t="str">
        <f>IFERROR(VLOOKUP(C502,'Inscription - registration'!$B$13:$I$1012,2,FALSE)," ")</f>
        <v xml:space="preserve"> </v>
      </c>
      <c r="E502" s="27" t="str">
        <f>IFERROR(VLOOKUP(C502,'Inscription - registration'!$B$13:$I$1012,3,FALSE)," ")</f>
        <v xml:space="preserve"> </v>
      </c>
      <c r="F502" s="27" t="str">
        <f>IFERROR(VLOOKUP(C502,'Inscription - registration'!$B$13:$I$1012,4,FALSE)," ")</f>
        <v xml:space="preserve"> </v>
      </c>
      <c r="G502" s="27" t="str">
        <f>IFERROR(VLOOKUP(C502,'Inscription - registration'!$B$13:$I$1012,5,FALSE)," ")</f>
        <v xml:space="preserve"> </v>
      </c>
      <c r="H502" s="27" t="str">
        <f>IFERROR(VLOOKUP(C502,'Inscription - registration'!$B$13:$I$1012,6,FALSE)," ")</f>
        <v xml:space="preserve"> </v>
      </c>
      <c r="I502" s="59" t="str">
        <f>IFERROR(VLOOKUP(C502,'Inscription - registration'!$B$13:$I$1012,7,FALSE)," ")</f>
        <v xml:space="preserve"> </v>
      </c>
      <c r="J502" s="23"/>
      <c r="K502" s="16" t="str">
        <f t="shared" si="7"/>
        <v xml:space="preserve"> </v>
      </c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x14ac:dyDescent="0.25">
      <c r="A503" s="10"/>
      <c r="B503" s="13">
        <v>491</v>
      </c>
      <c r="C503" s="11"/>
      <c r="D503" s="28" t="str">
        <f>IFERROR(VLOOKUP(C503,'Inscription - registration'!$B$13:$I$1012,2,FALSE)," ")</f>
        <v xml:space="preserve"> </v>
      </c>
      <c r="E503" s="29" t="str">
        <f>IFERROR(VLOOKUP(C503,'Inscription - registration'!$B$13:$I$1012,3,FALSE)," ")</f>
        <v xml:space="preserve"> </v>
      </c>
      <c r="F503" s="29" t="str">
        <f>IFERROR(VLOOKUP(C503,'Inscription - registration'!$B$13:$I$1012,4,FALSE)," ")</f>
        <v xml:space="preserve"> </v>
      </c>
      <c r="G503" s="29" t="str">
        <f>IFERROR(VLOOKUP(C503,'Inscription - registration'!$B$13:$I$1012,5,FALSE)," ")</f>
        <v xml:space="preserve"> </v>
      </c>
      <c r="H503" s="29" t="str">
        <f>IFERROR(VLOOKUP(C503,'Inscription - registration'!$B$13:$I$1012,6,FALSE)," ")</f>
        <v xml:space="preserve"> </v>
      </c>
      <c r="I503" s="60" t="str">
        <f>IFERROR(VLOOKUP(C503,'Inscription - registration'!$B$13:$I$1012,7,FALSE)," ")</f>
        <v xml:space="preserve"> </v>
      </c>
      <c r="J503" s="22"/>
      <c r="K503" s="14" t="str">
        <f t="shared" si="7"/>
        <v xml:space="preserve"> </v>
      </c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x14ac:dyDescent="0.25">
      <c r="A504" s="10"/>
      <c r="B504" s="15">
        <v>492</v>
      </c>
      <c r="C504" s="12"/>
      <c r="D504" s="26" t="str">
        <f>IFERROR(VLOOKUP(C504,'Inscription - registration'!$B$13:$I$1012,2,FALSE)," ")</f>
        <v xml:space="preserve"> </v>
      </c>
      <c r="E504" s="27" t="str">
        <f>IFERROR(VLOOKUP(C504,'Inscription - registration'!$B$13:$I$1012,3,FALSE)," ")</f>
        <v xml:space="preserve"> </v>
      </c>
      <c r="F504" s="27" t="str">
        <f>IFERROR(VLOOKUP(C504,'Inscription - registration'!$B$13:$I$1012,4,FALSE)," ")</f>
        <v xml:space="preserve"> </v>
      </c>
      <c r="G504" s="27" t="str">
        <f>IFERROR(VLOOKUP(C504,'Inscription - registration'!$B$13:$I$1012,5,FALSE)," ")</f>
        <v xml:space="preserve"> </v>
      </c>
      <c r="H504" s="27" t="str">
        <f>IFERROR(VLOOKUP(C504,'Inscription - registration'!$B$13:$I$1012,6,FALSE)," ")</f>
        <v xml:space="preserve"> </v>
      </c>
      <c r="I504" s="59" t="str">
        <f>IFERROR(VLOOKUP(C504,'Inscription - registration'!$B$13:$I$1012,7,FALSE)," ")</f>
        <v xml:space="preserve"> </v>
      </c>
      <c r="J504" s="23"/>
      <c r="K504" s="16" t="str">
        <f t="shared" si="7"/>
        <v xml:space="preserve"> </v>
      </c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x14ac:dyDescent="0.25">
      <c r="A505" s="10"/>
      <c r="B505" s="13">
        <v>493</v>
      </c>
      <c r="C505" s="11"/>
      <c r="D505" s="28" t="str">
        <f>IFERROR(VLOOKUP(C505,'Inscription - registration'!$B$13:$I$1012,2,FALSE)," ")</f>
        <v xml:space="preserve"> </v>
      </c>
      <c r="E505" s="29" t="str">
        <f>IFERROR(VLOOKUP(C505,'Inscription - registration'!$B$13:$I$1012,3,FALSE)," ")</f>
        <v xml:space="preserve"> </v>
      </c>
      <c r="F505" s="29" t="str">
        <f>IFERROR(VLOOKUP(C505,'Inscription - registration'!$B$13:$I$1012,4,FALSE)," ")</f>
        <v xml:space="preserve"> </v>
      </c>
      <c r="G505" s="29" t="str">
        <f>IFERROR(VLOOKUP(C505,'Inscription - registration'!$B$13:$I$1012,5,FALSE)," ")</f>
        <v xml:space="preserve"> </v>
      </c>
      <c r="H505" s="29" t="str">
        <f>IFERROR(VLOOKUP(C505,'Inscription - registration'!$B$13:$I$1012,6,FALSE)," ")</f>
        <v xml:space="preserve"> </v>
      </c>
      <c r="I505" s="60" t="str">
        <f>IFERROR(VLOOKUP(C505,'Inscription - registration'!$B$13:$I$1012,7,FALSE)," ")</f>
        <v xml:space="preserve"> </v>
      </c>
      <c r="J505" s="22"/>
      <c r="K505" s="14" t="str">
        <f t="shared" si="7"/>
        <v xml:space="preserve"> </v>
      </c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x14ac:dyDescent="0.25">
      <c r="A506" s="10"/>
      <c r="B506" s="15">
        <v>494</v>
      </c>
      <c r="C506" s="12"/>
      <c r="D506" s="26" t="str">
        <f>IFERROR(VLOOKUP(C506,'Inscription - registration'!$B$13:$I$1012,2,FALSE)," ")</f>
        <v xml:space="preserve"> </v>
      </c>
      <c r="E506" s="27" t="str">
        <f>IFERROR(VLOOKUP(C506,'Inscription - registration'!$B$13:$I$1012,3,FALSE)," ")</f>
        <v xml:space="preserve"> </v>
      </c>
      <c r="F506" s="27" t="str">
        <f>IFERROR(VLOOKUP(C506,'Inscription - registration'!$B$13:$I$1012,4,FALSE)," ")</f>
        <v xml:space="preserve"> </v>
      </c>
      <c r="G506" s="27" t="str">
        <f>IFERROR(VLOOKUP(C506,'Inscription - registration'!$B$13:$I$1012,5,FALSE)," ")</f>
        <v xml:space="preserve"> </v>
      </c>
      <c r="H506" s="27" t="str">
        <f>IFERROR(VLOOKUP(C506,'Inscription - registration'!$B$13:$I$1012,6,FALSE)," ")</f>
        <v xml:space="preserve"> </v>
      </c>
      <c r="I506" s="59" t="str">
        <f>IFERROR(VLOOKUP(C506,'Inscription - registration'!$B$13:$I$1012,7,FALSE)," ")</f>
        <v xml:space="preserve"> </v>
      </c>
      <c r="J506" s="23"/>
      <c r="K506" s="16" t="str">
        <f t="shared" si="7"/>
        <v xml:space="preserve"> </v>
      </c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x14ac:dyDescent="0.25">
      <c r="A507" s="10"/>
      <c r="B507" s="13">
        <v>495</v>
      </c>
      <c r="C507" s="11"/>
      <c r="D507" s="28" t="str">
        <f>IFERROR(VLOOKUP(C507,'Inscription - registration'!$B$13:$I$1012,2,FALSE)," ")</f>
        <v xml:space="preserve"> </v>
      </c>
      <c r="E507" s="29" t="str">
        <f>IFERROR(VLOOKUP(C507,'Inscription - registration'!$B$13:$I$1012,3,FALSE)," ")</f>
        <v xml:space="preserve"> </v>
      </c>
      <c r="F507" s="29" t="str">
        <f>IFERROR(VLOOKUP(C507,'Inscription - registration'!$B$13:$I$1012,4,FALSE)," ")</f>
        <v xml:space="preserve"> </v>
      </c>
      <c r="G507" s="29" t="str">
        <f>IFERROR(VLOOKUP(C507,'Inscription - registration'!$B$13:$I$1012,5,FALSE)," ")</f>
        <v xml:space="preserve"> </v>
      </c>
      <c r="H507" s="29" t="str">
        <f>IFERROR(VLOOKUP(C507,'Inscription - registration'!$B$13:$I$1012,6,FALSE)," ")</f>
        <v xml:space="preserve"> </v>
      </c>
      <c r="I507" s="60" t="str">
        <f>IFERROR(VLOOKUP(C507,'Inscription - registration'!$B$13:$I$1012,7,FALSE)," ")</f>
        <v xml:space="preserve"> </v>
      </c>
      <c r="J507" s="22"/>
      <c r="K507" s="14" t="str">
        <f t="shared" si="7"/>
        <v xml:space="preserve"> </v>
      </c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x14ac:dyDescent="0.25">
      <c r="A508" s="10"/>
      <c r="B508" s="15">
        <v>496</v>
      </c>
      <c r="C508" s="12"/>
      <c r="D508" s="26" t="str">
        <f>IFERROR(VLOOKUP(C508,'Inscription - registration'!$B$13:$I$1012,2,FALSE)," ")</f>
        <v xml:space="preserve"> </v>
      </c>
      <c r="E508" s="27" t="str">
        <f>IFERROR(VLOOKUP(C508,'Inscription - registration'!$B$13:$I$1012,3,FALSE)," ")</f>
        <v xml:space="preserve"> </v>
      </c>
      <c r="F508" s="27" t="str">
        <f>IFERROR(VLOOKUP(C508,'Inscription - registration'!$B$13:$I$1012,4,FALSE)," ")</f>
        <v xml:space="preserve"> </v>
      </c>
      <c r="G508" s="27" t="str">
        <f>IFERROR(VLOOKUP(C508,'Inscription - registration'!$B$13:$I$1012,5,FALSE)," ")</f>
        <v xml:space="preserve"> </v>
      </c>
      <c r="H508" s="27" t="str">
        <f>IFERROR(VLOOKUP(C508,'Inscription - registration'!$B$13:$I$1012,6,FALSE)," ")</f>
        <v xml:space="preserve"> </v>
      </c>
      <c r="I508" s="59" t="str">
        <f>IFERROR(VLOOKUP(C508,'Inscription - registration'!$B$13:$I$1012,7,FALSE)," ")</f>
        <v xml:space="preserve"> </v>
      </c>
      <c r="J508" s="23"/>
      <c r="K508" s="16" t="str">
        <f t="shared" si="7"/>
        <v xml:space="preserve"> </v>
      </c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x14ac:dyDescent="0.25">
      <c r="A509" s="10"/>
      <c r="B509" s="13">
        <v>497</v>
      </c>
      <c r="C509" s="11"/>
      <c r="D509" s="28" t="str">
        <f>IFERROR(VLOOKUP(C509,'Inscription - registration'!$B$13:$I$1012,2,FALSE)," ")</f>
        <v xml:space="preserve"> </v>
      </c>
      <c r="E509" s="29" t="str">
        <f>IFERROR(VLOOKUP(C509,'Inscription - registration'!$B$13:$I$1012,3,FALSE)," ")</f>
        <v xml:space="preserve"> </v>
      </c>
      <c r="F509" s="29" t="str">
        <f>IFERROR(VLOOKUP(C509,'Inscription - registration'!$B$13:$I$1012,4,FALSE)," ")</f>
        <v xml:space="preserve"> </v>
      </c>
      <c r="G509" s="29" t="str">
        <f>IFERROR(VLOOKUP(C509,'Inscription - registration'!$B$13:$I$1012,5,FALSE)," ")</f>
        <v xml:space="preserve"> </v>
      </c>
      <c r="H509" s="29" t="str">
        <f>IFERROR(VLOOKUP(C509,'Inscription - registration'!$B$13:$I$1012,6,FALSE)," ")</f>
        <v xml:space="preserve"> </v>
      </c>
      <c r="I509" s="60" t="str">
        <f>IFERROR(VLOOKUP(C509,'Inscription - registration'!$B$13:$I$1012,7,FALSE)," ")</f>
        <v xml:space="preserve"> </v>
      </c>
      <c r="J509" s="22"/>
      <c r="K509" s="14" t="str">
        <f t="shared" si="7"/>
        <v xml:space="preserve"> </v>
      </c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x14ac:dyDescent="0.25">
      <c r="A510" s="10"/>
      <c r="B510" s="15">
        <v>498</v>
      </c>
      <c r="C510" s="12"/>
      <c r="D510" s="26" t="str">
        <f>IFERROR(VLOOKUP(C510,'Inscription - registration'!$B$13:$I$1012,2,FALSE)," ")</f>
        <v xml:space="preserve"> </v>
      </c>
      <c r="E510" s="27" t="str">
        <f>IFERROR(VLOOKUP(C510,'Inscription - registration'!$B$13:$I$1012,3,FALSE)," ")</f>
        <v xml:space="preserve"> </v>
      </c>
      <c r="F510" s="27" t="str">
        <f>IFERROR(VLOOKUP(C510,'Inscription - registration'!$B$13:$I$1012,4,FALSE)," ")</f>
        <v xml:space="preserve"> </v>
      </c>
      <c r="G510" s="27" t="str">
        <f>IFERROR(VLOOKUP(C510,'Inscription - registration'!$B$13:$I$1012,5,FALSE)," ")</f>
        <v xml:space="preserve"> </v>
      </c>
      <c r="H510" s="27" t="str">
        <f>IFERROR(VLOOKUP(C510,'Inscription - registration'!$B$13:$I$1012,6,FALSE)," ")</f>
        <v xml:space="preserve"> </v>
      </c>
      <c r="I510" s="59" t="str">
        <f>IFERROR(VLOOKUP(C510,'Inscription - registration'!$B$13:$I$1012,7,FALSE)," ")</f>
        <v xml:space="preserve"> </v>
      </c>
      <c r="J510" s="23"/>
      <c r="K510" s="16" t="str">
        <f t="shared" si="7"/>
        <v xml:space="preserve"> </v>
      </c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x14ac:dyDescent="0.25">
      <c r="A511" s="10"/>
      <c r="B511" s="13">
        <v>499</v>
      </c>
      <c r="C511" s="11"/>
      <c r="D511" s="28" t="str">
        <f>IFERROR(VLOOKUP(C511,'Inscription - registration'!$B$13:$I$1012,2,FALSE)," ")</f>
        <v xml:space="preserve"> </v>
      </c>
      <c r="E511" s="29" t="str">
        <f>IFERROR(VLOOKUP(C511,'Inscription - registration'!$B$13:$I$1012,3,FALSE)," ")</f>
        <v xml:space="preserve"> </v>
      </c>
      <c r="F511" s="29" t="str">
        <f>IFERROR(VLOOKUP(C511,'Inscription - registration'!$B$13:$I$1012,4,FALSE)," ")</f>
        <v xml:space="preserve"> </v>
      </c>
      <c r="G511" s="29" t="str">
        <f>IFERROR(VLOOKUP(C511,'Inscription - registration'!$B$13:$I$1012,5,FALSE)," ")</f>
        <v xml:space="preserve"> </v>
      </c>
      <c r="H511" s="29" t="str">
        <f>IFERROR(VLOOKUP(C511,'Inscription - registration'!$B$13:$I$1012,6,FALSE)," ")</f>
        <v xml:space="preserve"> </v>
      </c>
      <c r="I511" s="60" t="str">
        <f>IFERROR(VLOOKUP(C511,'Inscription - registration'!$B$13:$I$1012,7,FALSE)," ")</f>
        <v xml:space="preserve"> </v>
      </c>
      <c r="J511" s="22"/>
      <c r="K511" s="14" t="str">
        <f t="shared" si="7"/>
        <v xml:space="preserve"> </v>
      </c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x14ac:dyDescent="0.25">
      <c r="A512" s="10"/>
      <c r="B512" s="15">
        <v>500</v>
      </c>
      <c r="C512" s="12"/>
      <c r="D512" s="26" t="str">
        <f>IFERROR(VLOOKUP(C512,'Inscription - registration'!$B$13:$I$1012,2,FALSE)," ")</f>
        <v xml:space="preserve"> </v>
      </c>
      <c r="E512" s="27" t="str">
        <f>IFERROR(VLOOKUP(C512,'Inscription - registration'!$B$13:$I$1012,3,FALSE)," ")</f>
        <v xml:space="preserve"> </v>
      </c>
      <c r="F512" s="27" t="str">
        <f>IFERROR(VLOOKUP(C512,'Inscription - registration'!$B$13:$I$1012,4,FALSE)," ")</f>
        <v xml:space="preserve"> </v>
      </c>
      <c r="G512" s="27" t="str">
        <f>IFERROR(VLOOKUP(C512,'Inscription - registration'!$B$13:$I$1012,5,FALSE)," ")</f>
        <v xml:space="preserve"> </v>
      </c>
      <c r="H512" s="27" t="str">
        <f>IFERROR(VLOOKUP(C512,'Inscription - registration'!$B$13:$I$1012,6,FALSE)," ")</f>
        <v xml:space="preserve"> </v>
      </c>
      <c r="I512" s="59" t="str">
        <f>IFERROR(VLOOKUP(C512,'Inscription - registration'!$B$13:$I$1012,7,FALSE)," ")</f>
        <v xml:space="preserve"> </v>
      </c>
      <c r="J512" s="23"/>
      <c r="K512" s="16" t="str">
        <f t="shared" si="7"/>
        <v xml:space="preserve"> </v>
      </c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x14ac:dyDescent="0.25">
      <c r="A513" s="10"/>
      <c r="B513" s="13">
        <v>501</v>
      </c>
      <c r="C513" s="11"/>
      <c r="D513" s="28" t="str">
        <f>IFERROR(VLOOKUP(C513,'Inscription - registration'!$B$13:$I$1012,2,FALSE)," ")</f>
        <v xml:space="preserve"> </v>
      </c>
      <c r="E513" s="29" t="str">
        <f>IFERROR(VLOOKUP(C513,'Inscription - registration'!$B$13:$I$1012,3,FALSE)," ")</f>
        <v xml:space="preserve"> </v>
      </c>
      <c r="F513" s="29" t="str">
        <f>IFERROR(VLOOKUP(C513,'Inscription - registration'!$B$13:$I$1012,4,FALSE)," ")</f>
        <v xml:space="preserve"> </v>
      </c>
      <c r="G513" s="29" t="str">
        <f>IFERROR(VLOOKUP(C513,'Inscription - registration'!$B$13:$I$1012,5,FALSE)," ")</f>
        <v xml:space="preserve"> </v>
      </c>
      <c r="H513" s="29" t="str">
        <f>IFERROR(VLOOKUP(C513,'Inscription - registration'!$B$13:$I$1012,6,FALSE)," ")</f>
        <v xml:space="preserve"> </v>
      </c>
      <c r="I513" s="60" t="str">
        <f>IFERROR(VLOOKUP(C513,'Inscription - registration'!$B$13:$I$1012,7,FALSE)," ")</f>
        <v xml:space="preserve"> </v>
      </c>
      <c r="J513" s="22"/>
      <c r="K513" s="14" t="str">
        <f t="shared" si="7"/>
        <v xml:space="preserve"> </v>
      </c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x14ac:dyDescent="0.25">
      <c r="A514" s="10"/>
      <c r="B514" s="15">
        <v>502</v>
      </c>
      <c r="C514" s="12"/>
      <c r="D514" s="26" t="str">
        <f>IFERROR(VLOOKUP(C514,'Inscription - registration'!$B$13:$I$1012,2,FALSE)," ")</f>
        <v xml:space="preserve"> </v>
      </c>
      <c r="E514" s="27" t="str">
        <f>IFERROR(VLOOKUP(C514,'Inscription - registration'!$B$13:$I$1012,3,FALSE)," ")</f>
        <v xml:space="preserve"> </v>
      </c>
      <c r="F514" s="27" t="str">
        <f>IFERROR(VLOOKUP(C514,'Inscription - registration'!$B$13:$I$1012,4,FALSE)," ")</f>
        <v xml:space="preserve"> </v>
      </c>
      <c r="G514" s="27" t="str">
        <f>IFERROR(VLOOKUP(C514,'Inscription - registration'!$B$13:$I$1012,5,FALSE)," ")</f>
        <v xml:space="preserve"> </v>
      </c>
      <c r="H514" s="27" t="str">
        <f>IFERROR(VLOOKUP(C514,'Inscription - registration'!$B$13:$I$1012,6,FALSE)," ")</f>
        <v xml:space="preserve"> </v>
      </c>
      <c r="I514" s="59" t="str">
        <f>IFERROR(VLOOKUP(C514,'Inscription - registration'!$B$13:$I$1012,7,FALSE)," ")</f>
        <v xml:space="preserve"> </v>
      </c>
      <c r="J514" s="23"/>
      <c r="K514" s="16" t="str">
        <f t="shared" si="7"/>
        <v xml:space="preserve"> </v>
      </c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x14ac:dyDescent="0.25">
      <c r="A515" s="10"/>
      <c r="B515" s="13">
        <v>503</v>
      </c>
      <c r="C515" s="11"/>
      <c r="D515" s="28" t="str">
        <f>IFERROR(VLOOKUP(C515,'Inscription - registration'!$B$13:$I$1012,2,FALSE)," ")</f>
        <v xml:space="preserve"> </v>
      </c>
      <c r="E515" s="29" t="str">
        <f>IFERROR(VLOOKUP(C515,'Inscription - registration'!$B$13:$I$1012,3,FALSE)," ")</f>
        <v xml:space="preserve"> </v>
      </c>
      <c r="F515" s="29" t="str">
        <f>IFERROR(VLOOKUP(C515,'Inscription - registration'!$B$13:$I$1012,4,FALSE)," ")</f>
        <v xml:space="preserve"> </v>
      </c>
      <c r="G515" s="29" t="str">
        <f>IFERROR(VLOOKUP(C515,'Inscription - registration'!$B$13:$I$1012,5,FALSE)," ")</f>
        <v xml:space="preserve"> </v>
      </c>
      <c r="H515" s="29" t="str">
        <f>IFERROR(VLOOKUP(C515,'Inscription - registration'!$B$13:$I$1012,6,FALSE)," ")</f>
        <v xml:space="preserve"> </v>
      </c>
      <c r="I515" s="60" t="str">
        <f>IFERROR(VLOOKUP(C515,'Inscription - registration'!$B$13:$I$1012,7,FALSE)," ")</f>
        <v xml:space="preserve"> </v>
      </c>
      <c r="J515" s="22"/>
      <c r="K515" s="14" t="str">
        <f t="shared" si="7"/>
        <v xml:space="preserve"> </v>
      </c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x14ac:dyDescent="0.25">
      <c r="A516" s="10"/>
      <c r="B516" s="15">
        <v>504</v>
      </c>
      <c r="C516" s="12"/>
      <c r="D516" s="26" t="str">
        <f>IFERROR(VLOOKUP(C516,'Inscription - registration'!$B$13:$I$1012,2,FALSE)," ")</f>
        <v xml:space="preserve"> </v>
      </c>
      <c r="E516" s="27" t="str">
        <f>IFERROR(VLOOKUP(C516,'Inscription - registration'!$B$13:$I$1012,3,FALSE)," ")</f>
        <v xml:space="preserve"> </v>
      </c>
      <c r="F516" s="27" t="str">
        <f>IFERROR(VLOOKUP(C516,'Inscription - registration'!$B$13:$I$1012,4,FALSE)," ")</f>
        <v xml:space="preserve"> </v>
      </c>
      <c r="G516" s="27" t="str">
        <f>IFERROR(VLOOKUP(C516,'Inscription - registration'!$B$13:$I$1012,5,FALSE)," ")</f>
        <v xml:space="preserve"> </v>
      </c>
      <c r="H516" s="27" t="str">
        <f>IFERROR(VLOOKUP(C516,'Inscription - registration'!$B$13:$I$1012,6,FALSE)," ")</f>
        <v xml:space="preserve"> </v>
      </c>
      <c r="I516" s="59" t="str">
        <f>IFERROR(VLOOKUP(C516,'Inscription - registration'!$B$13:$I$1012,7,FALSE)," ")</f>
        <v xml:space="preserve"> </v>
      </c>
      <c r="J516" s="23"/>
      <c r="K516" s="16" t="str">
        <f t="shared" si="7"/>
        <v xml:space="preserve"> </v>
      </c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x14ac:dyDescent="0.25">
      <c r="A517" s="10"/>
      <c r="B517" s="13">
        <v>505</v>
      </c>
      <c r="C517" s="11"/>
      <c r="D517" s="28" t="str">
        <f>IFERROR(VLOOKUP(C517,'Inscription - registration'!$B$13:$I$1012,2,FALSE)," ")</f>
        <v xml:space="preserve"> </v>
      </c>
      <c r="E517" s="29" t="str">
        <f>IFERROR(VLOOKUP(C517,'Inscription - registration'!$B$13:$I$1012,3,FALSE)," ")</f>
        <v xml:space="preserve"> </v>
      </c>
      <c r="F517" s="29" t="str">
        <f>IFERROR(VLOOKUP(C517,'Inscription - registration'!$B$13:$I$1012,4,FALSE)," ")</f>
        <v xml:space="preserve"> </v>
      </c>
      <c r="G517" s="29" t="str">
        <f>IFERROR(VLOOKUP(C517,'Inscription - registration'!$B$13:$I$1012,5,FALSE)," ")</f>
        <v xml:space="preserve"> </v>
      </c>
      <c r="H517" s="29" t="str">
        <f>IFERROR(VLOOKUP(C517,'Inscription - registration'!$B$13:$I$1012,6,FALSE)," ")</f>
        <v xml:space="preserve"> </v>
      </c>
      <c r="I517" s="60" t="str">
        <f>IFERROR(VLOOKUP(C517,'Inscription - registration'!$B$13:$I$1012,7,FALSE)," ")</f>
        <v xml:space="preserve"> </v>
      </c>
      <c r="J517" s="22"/>
      <c r="K517" s="14" t="str">
        <f t="shared" si="7"/>
        <v xml:space="preserve"> </v>
      </c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x14ac:dyDescent="0.25">
      <c r="A518" s="10"/>
      <c r="B518" s="15">
        <v>506</v>
      </c>
      <c r="C518" s="12"/>
      <c r="D518" s="26" t="str">
        <f>IFERROR(VLOOKUP(C518,'Inscription - registration'!$B$13:$I$1012,2,FALSE)," ")</f>
        <v xml:space="preserve"> </v>
      </c>
      <c r="E518" s="27" t="str">
        <f>IFERROR(VLOOKUP(C518,'Inscription - registration'!$B$13:$I$1012,3,FALSE)," ")</f>
        <v xml:space="preserve"> </v>
      </c>
      <c r="F518" s="27" t="str">
        <f>IFERROR(VLOOKUP(C518,'Inscription - registration'!$B$13:$I$1012,4,FALSE)," ")</f>
        <v xml:space="preserve"> </v>
      </c>
      <c r="G518" s="27" t="str">
        <f>IFERROR(VLOOKUP(C518,'Inscription - registration'!$B$13:$I$1012,5,FALSE)," ")</f>
        <v xml:space="preserve"> </v>
      </c>
      <c r="H518" s="27" t="str">
        <f>IFERROR(VLOOKUP(C518,'Inscription - registration'!$B$13:$I$1012,6,FALSE)," ")</f>
        <v xml:space="preserve"> </v>
      </c>
      <c r="I518" s="59" t="str">
        <f>IFERROR(VLOOKUP(C518,'Inscription - registration'!$B$13:$I$1012,7,FALSE)," ")</f>
        <v xml:space="preserve"> </v>
      </c>
      <c r="J518" s="23"/>
      <c r="K518" s="16" t="str">
        <f t="shared" si="7"/>
        <v xml:space="preserve"> </v>
      </c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x14ac:dyDescent="0.25">
      <c r="A519" s="10"/>
      <c r="B519" s="13">
        <v>507</v>
      </c>
      <c r="C519" s="11"/>
      <c r="D519" s="28" t="str">
        <f>IFERROR(VLOOKUP(C519,'Inscription - registration'!$B$13:$I$1012,2,FALSE)," ")</f>
        <v xml:space="preserve"> </v>
      </c>
      <c r="E519" s="29" t="str">
        <f>IFERROR(VLOOKUP(C519,'Inscription - registration'!$B$13:$I$1012,3,FALSE)," ")</f>
        <v xml:space="preserve"> </v>
      </c>
      <c r="F519" s="29" t="str">
        <f>IFERROR(VLOOKUP(C519,'Inscription - registration'!$B$13:$I$1012,4,FALSE)," ")</f>
        <v xml:space="preserve"> </v>
      </c>
      <c r="G519" s="29" t="str">
        <f>IFERROR(VLOOKUP(C519,'Inscription - registration'!$B$13:$I$1012,5,FALSE)," ")</f>
        <v xml:space="preserve"> </v>
      </c>
      <c r="H519" s="29" t="str">
        <f>IFERROR(VLOOKUP(C519,'Inscription - registration'!$B$13:$I$1012,6,FALSE)," ")</f>
        <v xml:space="preserve"> </v>
      </c>
      <c r="I519" s="60" t="str">
        <f>IFERROR(VLOOKUP(C519,'Inscription - registration'!$B$13:$I$1012,7,FALSE)," ")</f>
        <v xml:space="preserve"> </v>
      </c>
      <c r="J519" s="22"/>
      <c r="K519" s="14" t="str">
        <f t="shared" si="7"/>
        <v xml:space="preserve"> </v>
      </c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x14ac:dyDescent="0.25">
      <c r="A520" s="10"/>
      <c r="B520" s="15">
        <v>508</v>
      </c>
      <c r="C520" s="12"/>
      <c r="D520" s="26" t="str">
        <f>IFERROR(VLOOKUP(C520,'Inscription - registration'!$B$13:$I$1012,2,FALSE)," ")</f>
        <v xml:space="preserve"> </v>
      </c>
      <c r="E520" s="27" t="str">
        <f>IFERROR(VLOOKUP(C520,'Inscription - registration'!$B$13:$I$1012,3,FALSE)," ")</f>
        <v xml:space="preserve"> </v>
      </c>
      <c r="F520" s="27" t="str">
        <f>IFERROR(VLOOKUP(C520,'Inscription - registration'!$B$13:$I$1012,4,FALSE)," ")</f>
        <v xml:space="preserve"> </v>
      </c>
      <c r="G520" s="27" t="str">
        <f>IFERROR(VLOOKUP(C520,'Inscription - registration'!$B$13:$I$1012,5,FALSE)," ")</f>
        <v xml:space="preserve"> </v>
      </c>
      <c r="H520" s="27" t="str">
        <f>IFERROR(VLOOKUP(C520,'Inscription - registration'!$B$13:$I$1012,6,FALSE)," ")</f>
        <v xml:space="preserve"> </v>
      </c>
      <c r="I520" s="59" t="str">
        <f>IFERROR(VLOOKUP(C520,'Inscription - registration'!$B$13:$I$1012,7,FALSE)," ")</f>
        <v xml:space="preserve"> </v>
      </c>
      <c r="J520" s="23"/>
      <c r="K520" s="16" t="str">
        <f t="shared" si="7"/>
        <v xml:space="preserve"> </v>
      </c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x14ac:dyDescent="0.25">
      <c r="A521" s="10"/>
      <c r="B521" s="13">
        <v>509</v>
      </c>
      <c r="C521" s="11"/>
      <c r="D521" s="28" t="str">
        <f>IFERROR(VLOOKUP(C521,'Inscription - registration'!$B$13:$I$1012,2,FALSE)," ")</f>
        <v xml:space="preserve"> </v>
      </c>
      <c r="E521" s="29" t="str">
        <f>IFERROR(VLOOKUP(C521,'Inscription - registration'!$B$13:$I$1012,3,FALSE)," ")</f>
        <v xml:space="preserve"> </v>
      </c>
      <c r="F521" s="29" t="str">
        <f>IFERROR(VLOOKUP(C521,'Inscription - registration'!$B$13:$I$1012,4,FALSE)," ")</f>
        <v xml:space="preserve"> </v>
      </c>
      <c r="G521" s="29" t="str">
        <f>IFERROR(VLOOKUP(C521,'Inscription - registration'!$B$13:$I$1012,5,FALSE)," ")</f>
        <v xml:space="preserve"> </v>
      </c>
      <c r="H521" s="29" t="str">
        <f>IFERROR(VLOOKUP(C521,'Inscription - registration'!$B$13:$I$1012,6,FALSE)," ")</f>
        <v xml:space="preserve"> </v>
      </c>
      <c r="I521" s="60" t="str">
        <f>IFERROR(VLOOKUP(C521,'Inscription - registration'!$B$13:$I$1012,7,FALSE)," ")</f>
        <v xml:space="preserve"> </v>
      </c>
      <c r="J521" s="22"/>
      <c r="K521" s="14" t="str">
        <f t="shared" si="7"/>
        <v xml:space="preserve"> </v>
      </c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x14ac:dyDescent="0.25">
      <c r="A522" s="10"/>
      <c r="B522" s="15">
        <v>510</v>
      </c>
      <c r="C522" s="12"/>
      <c r="D522" s="26" t="str">
        <f>IFERROR(VLOOKUP(C522,'Inscription - registration'!$B$13:$I$1012,2,FALSE)," ")</f>
        <v xml:space="preserve"> </v>
      </c>
      <c r="E522" s="27" t="str">
        <f>IFERROR(VLOOKUP(C522,'Inscription - registration'!$B$13:$I$1012,3,FALSE)," ")</f>
        <v xml:space="preserve"> </v>
      </c>
      <c r="F522" s="27" t="str">
        <f>IFERROR(VLOOKUP(C522,'Inscription - registration'!$B$13:$I$1012,4,FALSE)," ")</f>
        <v xml:space="preserve"> </v>
      </c>
      <c r="G522" s="27" t="str">
        <f>IFERROR(VLOOKUP(C522,'Inscription - registration'!$B$13:$I$1012,5,FALSE)," ")</f>
        <v xml:space="preserve"> </v>
      </c>
      <c r="H522" s="27" t="str">
        <f>IFERROR(VLOOKUP(C522,'Inscription - registration'!$B$13:$I$1012,6,FALSE)," ")</f>
        <v xml:space="preserve"> </v>
      </c>
      <c r="I522" s="59" t="str">
        <f>IFERROR(VLOOKUP(C522,'Inscription - registration'!$B$13:$I$1012,7,FALSE)," ")</f>
        <v xml:space="preserve"> </v>
      </c>
      <c r="J522" s="23"/>
      <c r="K522" s="16" t="str">
        <f t="shared" si="7"/>
        <v xml:space="preserve"> </v>
      </c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x14ac:dyDescent="0.25">
      <c r="A523" s="10"/>
      <c r="B523" s="13">
        <v>511</v>
      </c>
      <c r="C523" s="11"/>
      <c r="D523" s="28" t="str">
        <f>IFERROR(VLOOKUP(C523,'Inscription - registration'!$B$13:$I$1012,2,FALSE)," ")</f>
        <v xml:space="preserve"> </v>
      </c>
      <c r="E523" s="29" t="str">
        <f>IFERROR(VLOOKUP(C523,'Inscription - registration'!$B$13:$I$1012,3,FALSE)," ")</f>
        <v xml:space="preserve"> </v>
      </c>
      <c r="F523" s="29" t="str">
        <f>IFERROR(VLOOKUP(C523,'Inscription - registration'!$B$13:$I$1012,4,FALSE)," ")</f>
        <v xml:space="preserve"> </v>
      </c>
      <c r="G523" s="29" t="str">
        <f>IFERROR(VLOOKUP(C523,'Inscription - registration'!$B$13:$I$1012,5,FALSE)," ")</f>
        <v xml:space="preserve"> </v>
      </c>
      <c r="H523" s="29" t="str">
        <f>IFERROR(VLOOKUP(C523,'Inscription - registration'!$B$13:$I$1012,6,FALSE)," ")</f>
        <v xml:space="preserve"> </v>
      </c>
      <c r="I523" s="60" t="str">
        <f>IFERROR(VLOOKUP(C523,'Inscription - registration'!$B$13:$I$1012,7,FALSE)," ")</f>
        <v xml:space="preserve"> </v>
      </c>
      <c r="J523" s="22"/>
      <c r="K523" s="14" t="str">
        <f t="shared" si="7"/>
        <v xml:space="preserve"> </v>
      </c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x14ac:dyDescent="0.25">
      <c r="A524" s="10"/>
      <c r="B524" s="15">
        <v>512</v>
      </c>
      <c r="C524" s="12"/>
      <c r="D524" s="26" t="str">
        <f>IFERROR(VLOOKUP(C524,'Inscription - registration'!$B$13:$I$1012,2,FALSE)," ")</f>
        <v xml:space="preserve"> </v>
      </c>
      <c r="E524" s="27" t="str">
        <f>IFERROR(VLOOKUP(C524,'Inscription - registration'!$B$13:$I$1012,3,FALSE)," ")</f>
        <v xml:space="preserve"> </v>
      </c>
      <c r="F524" s="27" t="str">
        <f>IFERROR(VLOOKUP(C524,'Inscription - registration'!$B$13:$I$1012,4,FALSE)," ")</f>
        <v xml:space="preserve"> </v>
      </c>
      <c r="G524" s="27" t="str">
        <f>IFERROR(VLOOKUP(C524,'Inscription - registration'!$B$13:$I$1012,5,FALSE)," ")</f>
        <v xml:space="preserve"> </v>
      </c>
      <c r="H524" s="27" t="str">
        <f>IFERROR(VLOOKUP(C524,'Inscription - registration'!$B$13:$I$1012,6,FALSE)," ")</f>
        <v xml:space="preserve"> </v>
      </c>
      <c r="I524" s="59" t="str">
        <f>IFERROR(VLOOKUP(C524,'Inscription - registration'!$B$13:$I$1012,7,FALSE)," ")</f>
        <v xml:space="preserve"> </v>
      </c>
      <c r="J524" s="23"/>
      <c r="K524" s="16" t="str">
        <f t="shared" si="7"/>
        <v xml:space="preserve"> </v>
      </c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x14ac:dyDescent="0.25">
      <c r="A525" s="10"/>
      <c r="B525" s="13">
        <v>513</v>
      </c>
      <c r="C525" s="11"/>
      <c r="D525" s="28" t="str">
        <f>IFERROR(VLOOKUP(C525,'Inscription - registration'!$B$13:$I$1012,2,FALSE)," ")</f>
        <v xml:space="preserve"> </v>
      </c>
      <c r="E525" s="29" t="str">
        <f>IFERROR(VLOOKUP(C525,'Inscription - registration'!$B$13:$I$1012,3,FALSE)," ")</f>
        <v xml:space="preserve"> </v>
      </c>
      <c r="F525" s="29" t="str">
        <f>IFERROR(VLOOKUP(C525,'Inscription - registration'!$B$13:$I$1012,4,FALSE)," ")</f>
        <v xml:space="preserve"> </v>
      </c>
      <c r="G525" s="29" t="str">
        <f>IFERROR(VLOOKUP(C525,'Inscription - registration'!$B$13:$I$1012,5,FALSE)," ")</f>
        <v xml:space="preserve"> </v>
      </c>
      <c r="H525" s="29" t="str">
        <f>IFERROR(VLOOKUP(C525,'Inscription - registration'!$B$13:$I$1012,6,FALSE)," ")</f>
        <v xml:space="preserve"> </v>
      </c>
      <c r="I525" s="60" t="str">
        <f>IFERROR(VLOOKUP(C525,'Inscription - registration'!$B$13:$I$1012,7,FALSE)," ")</f>
        <v xml:space="preserve"> </v>
      </c>
      <c r="J525" s="22"/>
      <c r="K525" s="14" t="str">
        <f t="shared" ref="K525:K588" si="8">IF(J525/$C$9&gt;0,J525/$C$9," ")</f>
        <v xml:space="preserve"> </v>
      </c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x14ac:dyDescent="0.25">
      <c r="A526" s="10"/>
      <c r="B526" s="15">
        <v>514</v>
      </c>
      <c r="C526" s="12"/>
      <c r="D526" s="26" t="str">
        <f>IFERROR(VLOOKUP(C526,'Inscription - registration'!$B$13:$I$1012,2,FALSE)," ")</f>
        <v xml:space="preserve"> </v>
      </c>
      <c r="E526" s="27" t="str">
        <f>IFERROR(VLOOKUP(C526,'Inscription - registration'!$B$13:$I$1012,3,FALSE)," ")</f>
        <v xml:space="preserve"> </v>
      </c>
      <c r="F526" s="27" t="str">
        <f>IFERROR(VLOOKUP(C526,'Inscription - registration'!$B$13:$I$1012,4,FALSE)," ")</f>
        <v xml:space="preserve"> </v>
      </c>
      <c r="G526" s="27" t="str">
        <f>IFERROR(VLOOKUP(C526,'Inscription - registration'!$B$13:$I$1012,5,FALSE)," ")</f>
        <v xml:space="preserve"> </v>
      </c>
      <c r="H526" s="27" t="str">
        <f>IFERROR(VLOOKUP(C526,'Inscription - registration'!$B$13:$I$1012,6,FALSE)," ")</f>
        <v xml:space="preserve"> </v>
      </c>
      <c r="I526" s="59" t="str">
        <f>IFERROR(VLOOKUP(C526,'Inscription - registration'!$B$13:$I$1012,7,FALSE)," ")</f>
        <v xml:space="preserve"> </v>
      </c>
      <c r="J526" s="23"/>
      <c r="K526" s="16" t="str">
        <f t="shared" si="8"/>
        <v xml:space="preserve"> </v>
      </c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x14ac:dyDescent="0.25">
      <c r="A527" s="10"/>
      <c r="B527" s="13">
        <v>515</v>
      </c>
      <c r="C527" s="11"/>
      <c r="D527" s="28" t="str">
        <f>IFERROR(VLOOKUP(C527,'Inscription - registration'!$B$13:$I$1012,2,FALSE)," ")</f>
        <v xml:space="preserve"> </v>
      </c>
      <c r="E527" s="29" t="str">
        <f>IFERROR(VLOOKUP(C527,'Inscription - registration'!$B$13:$I$1012,3,FALSE)," ")</f>
        <v xml:space="preserve"> </v>
      </c>
      <c r="F527" s="29" t="str">
        <f>IFERROR(VLOOKUP(C527,'Inscription - registration'!$B$13:$I$1012,4,FALSE)," ")</f>
        <v xml:space="preserve"> </v>
      </c>
      <c r="G527" s="29" t="str">
        <f>IFERROR(VLOOKUP(C527,'Inscription - registration'!$B$13:$I$1012,5,FALSE)," ")</f>
        <v xml:space="preserve"> </v>
      </c>
      <c r="H527" s="29" t="str">
        <f>IFERROR(VLOOKUP(C527,'Inscription - registration'!$B$13:$I$1012,6,FALSE)," ")</f>
        <v xml:space="preserve"> </v>
      </c>
      <c r="I527" s="60" t="str">
        <f>IFERROR(VLOOKUP(C527,'Inscription - registration'!$B$13:$I$1012,7,FALSE)," ")</f>
        <v xml:space="preserve"> </v>
      </c>
      <c r="J527" s="22"/>
      <c r="K527" s="14" t="str">
        <f t="shared" si="8"/>
        <v xml:space="preserve"> </v>
      </c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x14ac:dyDescent="0.25">
      <c r="A528" s="10"/>
      <c r="B528" s="15">
        <v>516</v>
      </c>
      <c r="C528" s="12"/>
      <c r="D528" s="26" t="str">
        <f>IFERROR(VLOOKUP(C528,'Inscription - registration'!$B$13:$I$1012,2,FALSE)," ")</f>
        <v xml:space="preserve"> </v>
      </c>
      <c r="E528" s="27" t="str">
        <f>IFERROR(VLOOKUP(C528,'Inscription - registration'!$B$13:$I$1012,3,FALSE)," ")</f>
        <v xml:space="preserve"> </v>
      </c>
      <c r="F528" s="27" t="str">
        <f>IFERROR(VLOOKUP(C528,'Inscription - registration'!$B$13:$I$1012,4,FALSE)," ")</f>
        <v xml:space="preserve"> </v>
      </c>
      <c r="G528" s="27" t="str">
        <f>IFERROR(VLOOKUP(C528,'Inscription - registration'!$B$13:$I$1012,5,FALSE)," ")</f>
        <v xml:space="preserve"> </v>
      </c>
      <c r="H528" s="27" t="str">
        <f>IFERROR(VLOOKUP(C528,'Inscription - registration'!$B$13:$I$1012,6,FALSE)," ")</f>
        <v xml:space="preserve"> </v>
      </c>
      <c r="I528" s="59" t="str">
        <f>IFERROR(VLOOKUP(C528,'Inscription - registration'!$B$13:$I$1012,7,FALSE)," ")</f>
        <v xml:space="preserve"> </v>
      </c>
      <c r="J528" s="23"/>
      <c r="K528" s="16" t="str">
        <f t="shared" si="8"/>
        <v xml:space="preserve"> </v>
      </c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x14ac:dyDescent="0.25">
      <c r="A529" s="10"/>
      <c r="B529" s="13">
        <v>517</v>
      </c>
      <c r="C529" s="11"/>
      <c r="D529" s="28" t="str">
        <f>IFERROR(VLOOKUP(C529,'Inscription - registration'!$B$13:$I$1012,2,FALSE)," ")</f>
        <v xml:space="preserve"> </v>
      </c>
      <c r="E529" s="29" t="str">
        <f>IFERROR(VLOOKUP(C529,'Inscription - registration'!$B$13:$I$1012,3,FALSE)," ")</f>
        <v xml:space="preserve"> </v>
      </c>
      <c r="F529" s="29" t="str">
        <f>IFERROR(VLOOKUP(C529,'Inscription - registration'!$B$13:$I$1012,4,FALSE)," ")</f>
        <v xml:space="preserve"> </v>
      </c>
      <c r="G529" s="29" t="str">
        <f>IFERROR(VLOOKUP(C529,'Inscription - registration'!$B$13:$I$1012,5,FALSE)," ")</f>
        <v xml:space="preserve"> </v>
      </c>
      <c r="H529" s="29" t="str">
        <f>IFERROR(VLOOKUP(C529,'Inscription - registration'!$B$13:$I$1012,6,FALSE)," ")</f>
        <v xml:space="preserve"> </v>
      </c>
      <c r="I529" s="60" t="str">
        <f>IFERROR(VLOOKUP(C529,'Inscription - registration'!$B$13:$I$1012,7,FALSE)," ")</f>
        <v xml:space="preserve"> </v>
      </c>
      <c r="J529" s="22"/>
      <c r="K529" s="14" t="str">
        <f t="shared" si="8"/>
        <v xml:space="preserve"> </v>
      </c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x14ac:dyDescent="0.25">
      <c r="A530" s="10"/>
      <c r="B530" s="15">
        <v>518</v>
      </c>
      <c r="C530" s="12"/>
      <c r="D530" s="26" t="str">
        <f>IFERROR(VLOOKUP(C530,'Inscription - registration'!$B$13:$I$1012,2,FALSE)," ")</f>
        <v xml:space="preserve"> </v>
      </c>
      <c r="E530" s="27" t="str">
        <f>IFERROR(VLOOKUP(C530,'Inscription - registration'!$B$13:$I$1012,3,FALSE)," ")</f>
        <v xml:space="preserve"> </v>
      </c>
      <c r="F530" s="27" t="str">
        <f>IFERROR(VLOOKUP(C530,'Inscription - registration'!$B$13:$I$1012,4,FALSE)," ")</f>
        <v xml:space="preserve"> </v>
      </c>
      <c r="G530" s="27" t="str">
        <f>IFERROR(VLOOKUP(C530,'Inscription - registration'!$B$13:$I$1012,5,FALSE)," ")</f>
        <v xml:space="preserve"> </v>
      </c>
      <c r="H530" s="27" t="str">
        <f>IFERROR(VLOOKUP(C530,'Inscription - registration'!$B$13:$I$1012,6,FALSE)," ")</f>
        <v xml:space="preserve"> </v>
      </c>
      <c r="I530" s="59" t="str">
        <f>IFERROR(VLOOKUP(C530,'Inscription - registration'!$B$13:$I$1012,7,FALSE)," ")</f>
        <v xml:space="preserve"> </v>
      </c>
      <c r="J530" s="23"/>
      <c r="K530" s="16" t="str">
        <f t="shared" si="8"/>
        <v xml:space="preserve"> </v>
      </c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x14ac:dyDescent="0.25">
      <c r="A531" s="10"/>
      <c r="B531" s="13">
        <v>519</v>
      </c>
      <c r="C531" s="11"/>
      <c r="D531" s="28" t="str">
        <f>IFERROR(VLOOKUP(C531,'Inscription - registration'!$B$13:$I$1012,2,FALSE)," ")</f>
        <v xml:space="preserve"> </v>
      </c>
      <c r="E531" s="29" t="str">
        <f>IFERROR(VLOOKUP(C531,'Inscription - registration'!$B$13:$I$1012,3,FALSE)," ")</f>
        <v xml:space="preserve"> </v>
      </c>
      <c r="F531" s="29" t="str">
        <f>IFERROR(VLOOKUP(C531,'Inscription - registration'!$B$13:$I$1012,4,FALSE)," ")</f>
        <v xml:space="preserve"> </v>
      </c>
      <c r="G531" s="29" t="str">
        <f>IFERROR(VLOOKUP(C531,'Inscription - registration'!$B$13:$I$1012,5,FALSE)," ")</f>
        <v xml:space="preserve"> </v>
      </c>
      <c r="H531" s="29" t="str">
        <f>IFERROR(VLOOKUP(C531,'Inscription - registration'!$B$13:$I$1012,6,FALSE)," ")</f>
        <v xml:space="preserve"> </v>
      </c>
      <c r="I531" s="60" t="str">
        <f>IFERROR(VLOOKUP(C531,'Inscription - registration'!$B$13:$I$1012,7,FALSE)," ")</f>
        <v xml:space="preserve"> </v>
      </c>
      <c r="J531" s="22"/>
      <c r="K531" s="14" t="str">
        <f t="shared" si="8"/>
        <v xml:space="preserve"> </v>
      </c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x14ac:dyDescent="0.25">
      <c r="A532" s="10"/>
      <c r="B532" s="15">
        <v>520</v>
      </c>
      <c r="C532" s="12"/>
      <c r="D532" s="26" t="str">
        <f>IFERROR(VLOOKUP(C532,'Inscription - registration'!$B$13:$I$1012,2,FALSE)," ")</f>
        <v xml:space="preserve"> </v>
      </c>
      <c r="E532" s="27" t="str">
        <f>IFERROR(VLOOKUP(C532,'Inscription - registration'!$B$13:$I$1012,3,FALSE)," ")</f>
        <v xml:space="preserve"> </v>
      </c>
      <c r="F532" s="27" t="str">
        <f>IFERROR(VLOOKUP(C532,'Inscription - registration'!$B$13:$I$1012,4,FALSE)," ")</f>
        <v xml:space="preserve"> </v>
      </c>
      <c r="G532" s="27" t="str">
        <f>IFERROR(VLOOKUP(C532,'Inscription - registration'!$B$13:$I$1012,5,FALSE)," ")</f>
        <v xml:space="preserve"> </v>
      </c>
      <c r="H532" s="27" t="str">
        <f>IFERROR(VLOOKUP(C532,'Inscription - registration'!$B$13:$I$1012,6,FALSE)," ")</f>
        <v xml:space="preserve"> </v>
      </c>
      <c r="I532" s="59" t="str">
        <f>IFERROR(VLOOKUP(C532,'Inscription - registration'!$B$13:$I$1012,7,FALSE)," ")</f>
        <v xml:space="preserve"> </v>
      </c>
      <c r="J532" s="23"/>
      <c r="K532" s="16" t="str">
        <f t="shared" si="8"/>
        <v xml:space="preserve"> </v>
      </c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x14ac:dyDescent="0.25">
      <c r="A533" s="10"/>
      <c r="B533" s="13">
        <v>521</v>
      </c>
      <c r="C533" s="11"/>
      <c r="D533" s="28" t="str">
        <f>IFERROR(VLOOKUP(C533,'Inscription - registration'!$B$13:$I$1012,2,FALSE)," ")</f>
        <v xml:space="preserve"> </v>
      </c>
      <c r="E533" s="29" t="str">
        <f>IFERROR(VLOOKUP(C533,'Inscription - registration'!$B$13:$I$1012,3,FALSE)," ")</f>
        <v xml:space="preserve"> </v>
      </c>
      <c r="F533" s="29" t="str">
        <f>IFERROR(VLOOKUP(C533,'Inscription - registration'!$B$13:$I$1012,4,FALSE)," ")</f>
        <v xml:space="preserve"> </v>
      </c>
      <c r="G533" s="29" t="str">
        <f>IFERROR(VLOOKUP(C533,'Inscription - registration'!$B$13:$I$1012,5,FALSE)," ")</f>
        <v xml:space="preserve"> </v>
      </c>
      <c r="H533" s="29" t="str">
        <f>IFERROR(VLOOKUP(C533,'Inscription - registration'!$B$13:$I$1012,6,FALSE)," ")</f>
        <v xml:space="preserve"> </v>
      </c>
      <c r="I533" s="60" t="str">
        <f>IFERROR(VLOOKUP(C533,'Inscription - registration'!$B$13:$I$1012,7,FALSE)," ")</f>
        <v xml:space="preserve"> </v>
      </c>
      <c r="J533" s="22"/>
      <c r="K533" s="14" t="str">
        <f t="shared" si="8"/>
        <v xml:space="preserve"> </v>
      </c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x14ac:dyDescent="0.25">
      <c r="A534" s="10"/>
      <c r="B534" s="15">
        <v>522</v>
      </c>
      <c r="C534" s="12"/>
      <c r="D534" s="26" t="str">
        <f>IFERROR(VLOOKUP(C534,'Inscription - registration'!$B$13:$I$1012,2,FALSE)," ")</f>
        <v xml:space="preserve"> </v>
      </c>
      <c r="E534" s="27" t="str">
        <f>IFERROR(VLOOKUP(C534,'Inscription - registration'!$B$13:$I$1012,3,FALSE)," ")</f>
        <v xml:space="preserve"> </v>
      </c>
      <c r="F534" s="27" t="str">
        <f>IFERROR(VLOOKUP(C534,'Inscription - registration'!$B$13:$I$1012,4,FALSE)," ")</f>
        <v xml:space="preserve"> </v>
      </c>
      <c r="G534" s="27" t="str">
        <f>IFERROR(VLOOKUP(C534,'Inscription - registration'!$B$13:$I$1012,5,FALSE)," ")</f>
        <v xml:space="preserve"> </v>
      </c>
      <c r="H534" s="27" t="str">
        <f>IFERROR(VLOOKUP(C534,'Inscription - registration'!$B$13:$I$1012,6,FALSE)," ")</f>
        <v xml:space="preserve"> </v>
      </c>
      <c r="I534" s="59" t="str">
        <f>IFERROR(VLOOKUP(C534,'Inscription - registration'!$B$13:$I$1012,7,FALSE)," ")</f>
        <v xml:space="preserve"> </v>
      </c>
      <c r="J534" s="23"/>
      <c r="K534" s="16" t="str">
        <f t="shared" si="8"/>
        <v xml:space="preserve"> </v>
      </c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x14ac:dyDescent="0.25">
      <c r="A535" s="10"/>
      <c r="B535" s="13">
        <v>523</v>
      </c>
      <c r="C535" s="11"/>
      <c r="D535" s="28" t="str">
        <f>IFERROR(VLOOKUP(C535,'Inscription - registration'!$B$13:$I$1012,2,FALSE)," ")</f>
        <v xml:space="preserve"> </v>
      </c>
      <c r="E535" s="29" t="str">
        <f>IFERROR(VLOOKUP(C535,'Inscription - registration'!$B$13:$I$1012,3,FALSE)," ")</f>
        <v xml:space="preserve"> </v>
      </c>
      <c r="F535" s="29" t="str">
        <f>IFERROR(VLOOKUP(C535,'Inscription - registration'!$B$13:$I$1012,4,FALSE)," ")</f>
        <v xml:space="preserve"> </v>
      </c>
      <c r="G535" s="29" t="str">
        <f>IFERROR(VLOOKUP(C535,'Inscription - registration'!$B$13:$I$1012,5,FALSE)," ")</f>
        <v xml:space="preserve"> </v>
      </c>
      <c r="H535" s="29" t="str">
        <f>IFERROR(VLOOKUP(C535,'Inscription - registration'!$B$13:$I$1012,6,FALSE)," ")</f>
        <v xml:space="preserve"> </v>
      </c>
      <c r="I535" s="60" t="str">
        <f>IFERROR(VLOOKUP(C535,'Inscription - registration'!$B$13:$I$1012,7,FALSE)," ")</f>
        <v xml:space="preserve"> </v>
      </c>
      <c r="J535" s="22"/>
      <c r="K535" s="14" t="str">
        <f t="shared" si="8"/>
        <v xml:space="preserve"> </v>
      </c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x14ac:dyDescent="0.25">
      <c r="A536" s="10"/>
      <c r="B536" s="15">
        <v>524</v>
      </c>
      <c r="C536" s="12"/>
      <c r="D536" s="26" t="str">
        <f>IFERROR(VLOOKUP(C536,'Inscription - registration'!$B$13:$I$1012,2,FALSE)," ")</f>
        <v xml:space="preserve"> </v>
      </c>
      <c r="E536" s="27" t="str">
        <f>IFERROR(VLOOKUP(C536,'Inscription - registration'!$B$13:$I$1012,3,FALSE)," ")</f>
        <v xml:space="preserve"> </v>
      </c>
      <c r="F536" s="27" t="str">
        <f>IFERROR(VLOOKUP(C536,'Inscription - registration'!$B$13:$I$1012,4,FALSE)," ")</f>
        <v xml:space="preserve"> </v>
      </c>
      <c r="G536" s="27" t="str">
        <f>IFERROR(VLOOKUP(C536,'Inscription - registration'!$B$13:$I$1012,5,FALSE)," ")</f>
        <v xml:space="preserve"> </v>
      </c>
      <c r="H536" s="27" t="str">
        <f>IFERROR(VLOOKUP(C536,'Inscription - registration'!$B$13:$I$1012,6,FALSE)," ")</f>
        <v xml:space="preserve"> </v>
      </c>
      <c r="I536" s="59" t="str">
        <f>IFERROR(VLOOKUP(C536,'Inscription - registration'!$B$13:$I$1012,7,FALSE)," ")</f>
        <v xml:space="preserve"> </v>
      </c>
      <c r="J536" s="23"/>
      <c r="K536" s="16" t="str">
        <f t="shared" si="8"/>
        <v xml:space="preserve"> </v>
      </c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x14ac:dyDescent="0.25">
      <c r="A537" s="10"/>
      <c r="B537" s="13">
        <v>525</v>
      </c>
      <c r="C537" s="11"/>
      <c r="D537" s="28" t="str">
        <f>IFERROR(VLOOKUP(C537,'Inscription - registration'!$B$13:$I$1012,2,FALSE)," ")</f>
        <v xml:space="preserve"> </v>
      </c>
      <c r="E537" s="29" t="str">
        <f>IFERROR(VLOOKUP(C537,'Inscription - registration'!$B$13:$I$1012,3,FALSE)," ")</f>
        <v xml:space="preserve"> </v>
      </c>
      <c r="F537" s="29" t="str">
        <f>IFERROR(VLOOKUP(C537,'Inscription - registration'!$B$13:$I$1012,4,FALSE)," ")</f>
        <v xml:space="preserve"> </v>
      </c>
      <c r="G537" s="29" t="str">
        <f>IFERROR(VLOOKUP(C537,'Inscription - registration'!$B$13:$I$1012,5,FALSE)," ")</f>
        <v xml:space="preserve"> </v>
      </c>
      <c r="H537" s="29" t="str">
        <f>IFERROR(VLOOKUP(C537,'Inscription - registration'!$B$13:$I$1012,6,FALSE)," ")</f>
        <v xml:space="preserve"> </v>
      </c>
      <c r="I537" s="60" t="str">
        <f>IFERROR(VLOOKUP(C537,'Inscription - registration'!$B$13:$I$1012,7,FALSE)," ")</f>
        <v xml:space="preserve"> </v>
      </c>
      <c r="J537" s="22"/>
      <c r="K537" s="14" t="str">
        <f t="shared" si="8"/>
        <v xml:space="preserve"> </v>
      </c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x14ac:dyDescent="0.25">
      <c r="A538" s="10"/>
      <c r="B538" s="15">
        <v>526</v>
      </c>
      <c r="C538" s="12"/>
      <c r="D538" s="26" t="str">
        <f>IFERROR(VLOOKUP(C538,'Inscription - registration'!$B$13:$I$1012,2,FALSE)," ")</f>
        <v xml:space="preserve"> </v>
      </c>
      <c r="E538" s="27" t="str">
        <f>IFERROR(VLOOKUP(C538,'Inscription - registration'!$B$13:$I$1012,3,FALSE)," ")</f>
        <v xml:space="preserve"> </v>
      </c>
      <c r="F538" s="27" t="str">
        <f>IFERROR(VLOOKUP(C538,'Inscription - registration'!$B$13:$I$1012,4,FALSE)," ")</f>
        <v xml:space="preserve"> </v>
      </c>
      <c r="G538" s="27" t="str">
        <f>IFERROR(VLOOKUP(C538,'Inscription - registration'!$B$13:$I$1012,5,FALSE)," ")</f>
        <v xml:space="preserve"> </v>
      </c>
      <c r="H538" s="27" t="str">
        <f>IFERROR(VLOOKUP(C538,'Inscription - registration'!$B$13:$I$1012,6,FALSE)," ")</f>
        <v xml:space="preserve"> </v>
      </c>
      <c r="I538" s="59" t="str">
        <f>IFERROR(VLOOKUP(C538,'Inscription - registration'!$B$13:$I$1012,7,FALSE)," ")</f>
        <v xml:space="preserve"> </v>
      </c>
      <c r="J538" s="23"/>
      <c r="K538" s="16" t="str">
        <f t="shared" si="8"/>
        <v xml:space="preserve"> </v>
      </c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x14ac:dyDescent="0.25">
      <c r="A539" s="10"/>
      <c r="B539" s="13">
        <v>527</v>
      </c>
      <c r="C539" s="11"/>
      <c r="D539" s="28" t="str">
        <f>IFERROR(VLOOKUP(C539,'Inscription - registration'!$B$13:$I$1012,2,FALSE)," ")</f>
        <v xml:space="preserve"> </v>
      </c>
      <c r="E539" s="29" t="str">
        <f>IFERROR(VLOOKUP(C539,'Inscription - registration'!$B$13:$I$1012,3,FALSE)," ")</f>
        <v xml:space="preserve"> </v>
      </c>
      <c r="F539" s="29" t="str">
        <f>IFERROR(VLOOKUP(C539,'Inscription - registration'!$B$13:$I$1012,4,FALSE)," ")</f>
        <v xml:space="preserve"> </v>
      </c>
      <c r="G539" s="29" t="str">
        <f>IFERROR(VLOOKUP(C539,'Inscription - registration'!$B$13:$I$1012,5,FALSE)," ")</f>
        <v xml:space="preserve"> </v>
      </c>
      <c r="H539" s="29" t="str">
        <f>IFERROR(VLOOKUP(C539,'Inscription - registration'!$B$13:$I$1012,6,FALSE)," ")</f>
        <v xml:space="preserve"> </v>
      </c>
      <c r="I539" s="60" t="str">
        <f>IFERROR(VLOOKUP(C539,'Inscription - registration'!$B$13:$I$1012,7,FALSE)," ")</f>
        <v xml:space="preserve"> </v>
      </c>
      <c r="J539" s="22"/>
      <c r="K539" s="14" t="str">
        <f t="shared" si="8"/>
        <v xml:space="preserve"> </v>
      </c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x14ac:dyDescent="0.25">
      <c r="A540" s="10"/>
      <c r="B540" s="15">
        <v>528</v>
      </c>
      <c r="C540" s="12"/>
      <c r="D540" s="26" t="str">
        <f>IFERROR(VLOOKUP(C540,'Inscription - registration'!$B$13:$I$1012,2,FALSE)," ")</f>
        <v xml:space="preserve"> </v>
      </c>
      <c r="E540" s="27" t="str">
        <f>IFERROR(VLOOKUP(C540,'Inscription - registration'!$B$13:$I$1012,3,FALSE)," ")</f>
        <v xml:space="preserve"> </v>
      </c>
      <c r="F540" s="27" t="str">
        <f>IFERROR(VLOOKUP(C540,'Inscription - registration'!$B$13:$I$1012,4,FALSE)," ")</f>
        <v xml:space="preserve"> </v>
      </c>
      <c r="G540" s="27" t="str">
        <f>IFERROR(VLOOKUP(C540,'Inscription - registration'!$B$13:$I$1012,5,FALSE)," ")</f>
        <v xml:space="preserve"> </v>
      </c>
      <c r="H540" s="27" t="str">
        <f>IFERROR(VLOOKUP(C540,'Inscription - registration'!$B$13:$I$1012,6,FALSE)," ")</f>
        <v xml:space="preserve"> </v>
      </c>
      <c r="I540" s="59" t="str">
        <f>IFERROR(VLOOKUP(C540,'Inscription - registration'!$B$13:$I$1012,7,FALSE)," ")</f>
        <v xml:space="preserve"> </v>
      </c>
      <c r="J540" s="23"/>
      <c r="K540" s="16" t="str">
        <f t="shared" si="8"/>
        <v xml:space="preserve"> </v>
      </c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x14ac:dyDescent="0.25">
      <c r="A541" s="10"/>
      <c r="B541" s="13">
        <v>529</v>
      </c>
      <c r="C541" s="11"/>
      <c r="D541" s="28" t="str">
        <f>IFERROR(VLOOKUP(C541,'Inscription - registration'!$B$13:$I$1012,2,FALSE)," ")</f>
        <v xml:space="preserve"> </v>
      </c>
      <c r="E541" s="29" t="str">
        <f>IFERROR(VLOOKUP(C541,'Inscription - registration'!$B$13:$I$1012,3,FALSE)," ")</f>
        <v xml:space="preserve"> </v>
      </c>
      <c r="F541" s="29" t="str">
        <f>IFERROR(VLOOKUP(C541,'Inscription - registration'!$B$13:$I$1012,4,FALSE)," ")</f>
        <v xml:space="preserve"> </v>
      </c>
      <c r="G541" s="29" t="str">
        <f>IFERROR(VLOOKUP(C541,'Inscription - registration'!$B$13:$I$1012,5,FALSE)," ")</f>
        <v xml:space="preserve"> </v>
      </c>
      <c r="H541" s="29" t="str">
        <f>IFERROR(VLOOKUP(C541,'Inscription - registration'!$B$13:$I$1012,6,FALSE)," ")</f>
        <v xml:space="preserve"> </v>
      </c>
      <c r="I541" s="60" t="str">
        <f>IFERROR(VLOOKUP(C541,'Inscription - registration'!$B$13:$I$1012,7,FALSE)," ")</f>
        <v xml:space="preserve"> </v>
      </c>
      <c r="J541" s="22"/>
      <c r="K541" s="14" t="str">
        <f t="shared" si="8"/>
        <v xml:space="preserve"> </v>
      </c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x14ac:dyDescent="0.25">
      <c r="A542" s="10"/>
      <c r="B542" s="15">
        <v>530</v>
      </c>
      <c r="C542" s="12"/>
      <c r="D542" s="26" t="str">
        <f>IFERROR(VLOOKUP(C542,'Inscription - registration'!$B$13:$I$1012,2,FALSE)," ")</f>
        <v xml:space="preserve"> </v>
      </c>
      <c r="E542" s="27" t="str">
        <f>IFERROR(VLOOKUP(C542,'Inscription - registration'!$B$13:$I$1012,3,FALSE)," ")</f>
        <v xml:space="preserve"> </v>
      </c>
      <c r="F542" s="27" t="str">
        <f>IFERROR(VLOOKUP(C542,'Inscription - registration'!$B$13:$I$1012,4,FALSE)," ")</f>
        <v xml:space="preserve"> </v>
      </c>
      <c r="G542" s="27" t="str">
        <f>IFERROR(VLOOKUP(C542,'Inscription - registration'!$B$13:$I$1012,5,FALSE)," ")</f>
        <v xml:space="preserve"> </v>
      </c>
      <c r="H542" s="27" t="str">
        <f>IFERROR(VLOOKUP(C542,'Inscription - registration'!$B$13:$I$1012,6,FALSE)," ")</f>
        <v xml:space="preserve"> </v>
      </c>
      <c r="I542" s="59" t="str">
        <f>IFERROR(VLOOKUP(C542,'Inscription - registration'!$B$13:$I$1012,7,FALSE)," ")</f>
        <v xml:space="preserve"> </v>
      </c>
      <c r="J542" s="23"/>
      <c r="K542" s="16" t="str">
        <f t="shared" si="8"/>
        <v xml:space="preserve"> </v>
      </c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x14ac:dyDescent="0.25">
      <c r="A543" s="10"/>
      <c r="B543" s="13">
        <v>531</v>
      </c>
      <c r="C543" s="11"/>
      <c r="D543" s="28" t="str">
        <f>IFERROR(VLOOKUP(C543,'Inscription - registration'!$B$13:$I$1012,2,FALSE)," ")</f>
        <v xml:space="preserve"> </v>
      </c>
      <c r="E543" s="29" t="str">
        <f>IFERROR(VLOOKUP(C543,'Inscription - registration'!$B$13:$I$1012,3,FALSE)," ")</f>
        <v xml:space="preserve"> </v>
      </c>
      <c r="F543" s="29" t="str">
        <f>IFERROR(VLOOKUP(C543,'Inscription - registration'!$B$13:$I$1012,4,FALSE)," ")</f>
        <v xml:space="preserve"> </v>
      </c>
      <c r="G543" s="29" t="str">
        <f>IFERROR(VLOOKUP(C543,'Inscription - registration'!$B$13:$I$1012,5,FALSE)," ")</f>
        <v xml:space="preserve"> </v>
      </c>
      <c r="H543" s="29" t="str">
        <f>IFERROR(VLOOKUP(C543,'Inscription - registration'!$B$13:$I$1012,6,FALSE)," ")</f>
        <v xml:space="preserve"> </v>
      </c>
      <c r="I543" s="60" t="str">
        <f>IFERROR(VLOOKUP(C543,'Inscription - registration'!$B$13:$I$1012,7,FALSE)," ")</f>
        <v xml:space="preserve"> </v>
      </c>
      <c r="J543" s="22"/>
      <c r="K543" s="14" t="str">
        <f t="shared" si="8"/>
        <v xml:space="preserve"> </v>
      </c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x14ac:dyDescent="0.25">
      <c r="A544" s="10"/>
      <c r="B544" s="15">
        <v>532</v>
      </c>
      <c r="C544" s="12"/>
      <c r="D544" s="26" t="str">
        <f>IFERROR(VLOOKUP(C544,'Inscription - registration'!$B$13:$I$1012,2,FALSE)," ")</f>
        <v xml:space="preserve"> </v>
      </c>
      <c r="E544" s="27" t="str">
        <f>IFERROR(VLOOKUP(C544,'Inscription - registration'!$B$13:$I$1012,3,FALSE)," ")</f>
        <v xml:space="preserve"> </v>
      </c>
      <c r="F544" s="27" t="str">
        <f>IFERROR(VLOOKUP(C544,'Inscription - registration'!$B$13:$I$1012,4,FALSE)," ")</f>
        <v xml:space="preserve"> </v>
      </c>
      <c r="G544" s="27" t="str">
        <f>IFERROR(VLOOKUP(C544,'Inscription - registration'!$B$13:$I$1012,5,FALSE)," ")</f>
        <v xml:space="preserve"> </v>
      </c>
      <c r="H544" s="27" t="str">
        <f>IFERROR(VLOOKUP(C544,'Inscription - registration'!$B$13:$I$1012,6,FALSE)," ")</f>
        <v xml:space="preserve"> </v>
      </c>
      <c r="I544" s="59" t="str">
        <f>IFERROR(VLOOKUP(C544,'Inscription - registration'!$B$13:$I$1012,7,FALSE)," ")</f>
        <v xml:space="preserve"> </v>
      </c>
      <c r="J544" s="23"/>
      <c r="K544" s="16" t="str">
        <f t="shared" si="8"/>
        <v xml:space="preserve"> </v>
      </c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x14ac:dyDescent="0.25">
      <c r="A545" s="10"/>
      <c r="B545" s="13">
        <v>533</v>
      </c>
      <c r="C545" s="11"/>
      <c r="D545" s="28" t="str">
        <f>IFERROR(VLOOKUP(C545,'Inscription - registration'!$B$13:$I$1012,2,FALSE)," ")</f>
        <v xml:space="preserve"> </v>
      </c>
      <c r="E545" s="29" t="str">
        <f>IFERROR(VLOOKUP(C545,'Inscription - registration'!$B$13:$I$1012,3,FALSE)," ")</f>
        <v xml:space="preserve"> </v>
      </c>
      <c r="F545" s="29" t="str">
        <f>IFERROR(VLOOKUP(C545,'Inscription - registration'!$B$13:$I$1012,4,FALSE)," ")</f>
        <v xml:space="preserve"> </v>
      </c>
      <c r="G545" s="29" t="str">
        <f>IFERROR(VLOOKUP(C545,'Inscription - registration'!$B$13:$I$1012,5,FALSE)," ")</f>
        <v xml:space="preserve"> </v>
      </c>
      <c r="H545" s="29" t="str">
        <f>IFERROR(VLOOKUP(C545,'Inscription - registration'!$B$13:$I$1012,6,FALSE)," ")</f>
        <v xml:space="preserve"> </v>
      </c>
      <c r="I545" s="60" t="str">
        <f>IFERROR(VLOOKUP(C545,'Inscription - registration'!$B$13:$I$1012,7,FALSE)," ")</f>
        <v xml:space="preserve"> </v>
      </c>
      <c r="J545" s="22"/>
      <c r="K545" s="14" t="str">
        <f t="shared" si="8"/>
        <v xml:space="preserve"> </v>
      </c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x14ac:dyDescent="0.25">
      <c r="A546" s="10"/>
      <c r="B546" s="15">
        <v>534</v>
      </c>
      <c r="C546" s="12"/>
      <c r="D546" s="26" t="str">
        <f>IFERROR(VLOOKUP(C546,'Inscription - registration'!$B$13:$I$1012,2,FALSE)," ")</f>
        <v xml:space="preserve"> </v>
      </c>
      <c r="E546" s="27" t="str">
        <f>IFERROR(VLOOKUP(C546,'Inscription - registration'!$B$13:$I$1012,3,FALSE)," ")</f>
        <v xml:space="preserve"> </v>
      </c>
      <c r="F546" s="27" t="str">
        <f>IFERROR(VLOOKUP(C546,'Inscription - registration'!$B$13:$I$1012,4,FALSE)," ")</f>
        <v xml:space="preserve"> </v>
      </c>
      <c r="G546" s="27" t="str">
        <f>IFERROR(VLOOKUP(C546,'Inscription - registration'!$B$13:$I$1012,5,FALSE)," ")</f>
        <v xml:space="preserve"> </v>
      </c>
      <c r="H546" s="27" t="str">
        <f>IFERROR(VLOOKUP(C546,'Inscription - registration'!$B$13:$I$1012,6,FALSE)," ")</f>
        <v xml:space="preserve"> </v>
      </c>
      <c r="I546" s="59" t="str">
        <f>IFERROR(VLOOKUP(C546,'Inscription - registration'!$B$13:$I$1012,7,FALSE)," ")</f>
        <v xml:space="preserve"> </v>
      </c>
      <c r="J546" s="23"/>
      <c r="K546" s="16" t="str">
        <f t="shared" si="8"/>
        <v xml:space="preserve"> </v>
      </c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x14ac:dyDescent="0.25">
      <c r="A547" s="10"/>
      <c r="B547" s="13">
        <v>535</v>
      </c>
      <c r="C547" s="11"/>
      <c r="D547" s="28" t="str">
        <f>IFERROR(VLOOKUP(C547,'Inscription - registration'!$B$13:$I$1012,2,FALSE)," ")</f>
        <v xml:space="preserve"> </v>
      </c>
      <c r="E547" s="29" t="str">
        <f>IFERROR(VLOOKUP(C547,'Inscription - registration'!$B$13:$I$1012,3,FALSE)," ")</f>
        <v xml:space="preserve"> </v>
      </c>
      <c r="F547" s="29" t="str">
        <f>IFERROR(VLOOKUP(C547,'Inscription - registration'!$B$13:$I$1012,4,FALSE)," ")</f>
        <v xml:space="preserve"> </v>
      </c>
      <c r="G547" s="29" t="str">
        <f>IFERROR(VLOOKUP(C547,'Inscription - registration'!$B$13:$I$1012,5,FALSE)," ")</f>
        <v xml:space="preserve"> </v>
      </c>
      <c r="H547" s="29" t="str">
        <f>IFERROR(VLOOKUP(C547,'Inscription - registration'!$B$13:$I$1012,6,FALSE)," ")</f>
        <v xml:space="preserve"> </v>
      </c>
      <c r="I547" s="60" t="str">
        <f>IFERROR(VLOOKUP(C547,'Inscription - registration'!$B$13:$I$1012,7,FALSE)," ")</f>
        <v xml:space="preserve"> </v>
      </c>
      <c r="J547" s="22"/>
      <c r="K547" s="14" t="str">
        <f t="shared" si="8"/>
        <v xml:space="preserve"> </v>
      </c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x14ac:dyDescent="0.25">
      <c r="A548" s="10"/>
      <c r="B548" s="15">
        <v>536</v>
      </c>
      <c r="C548" s="12"/>
      <c r="D548" s="26" t="str">
        <f>IFERROR(VLOOKUP(C548,'Inscription - registration'!$B$13:$I$1012,2,FALSE)," ")</f>
        <v xml:space="preserve"> </v>
      </c>
      <c r="E548" s="27" t="str">
        <f>IFERROR(VLOOKUP(C548,'Inscription - registration'!$B$13:$I$1012,3,FALSE)," ")</f>
        <v xml:space="preserve"> </v>
      </c>
      <c r="F548" s="27" t="str">
        <f>IFERROR(VLOOKUP(C548,'Inscription - registration'!$B$13:$I$1012,4,FALSE)," ")</f>
        <v xml:space="preserve"> </v>
      </c>
      <c r="G548" s="27" t="str">
        <f>IFERROR(VLOOKUP(C548,'Inscription - registration'!$B$13:$I$1012,5,FALSE)," ")</f>
        <v xml:space="preserve"> </v>
      </c>
      <c r="H548" s="27" t="str">
        <f>IFERROR(VLOOKUP(C548,'Inscription - registration'!$B$13:$I$1012,6,FALSE)," ")</f>
        <v xml:space="preserve"> </v>
      </c>
      <c r="I548" s="59" t="str">
        <f>IFERROR(VLOOKUP(C548,'Inscription - registration'!$B$13:$I$1012,7,FALSE)," ")</f>
        <v xml:space="preserve"> </v>
      </c>
      <c r="J548" s="23"/>
      <c r="K548" s="16" t="str">
        <f t="shared" si="8"/>
        <v xml:space="preserve"> </v>
      </c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x14ac:dyDescent="0.25">
      <c r="A549" s="10"/>
      <c r="B549" s="13">
        <v>537</v>
      </c>
      <c r="C549" s="11"/>
      <c r="D549" s="28" t="str">
        <f>IFERROR(VLOOKUP(C549,'Inscription - registration'!$B$13:$I$1012,2,FALSE)," ")</f>
        <v xml:space="preserve"> </v>
      </c>
      <c r="E549" s="29" t="str">
        <f>IFERROR(VLOOKUP(C549,'Inscription - registration'!$B$13:$I$1012,3,FALSE)," ")</f>
        <v xml:space="preserve"> </v>
      </c>
      <c r="F549" s="29" t="str">
        <f>IFERROR(VLOOKUP(C549,'Inscription - registration'!$B$13:$I$1012,4,FALSE)," ")</f>
        <v xml:space="preserve"> </v>
      </c>
      <c r="G549" s="29" t="str">
        <f>IFERROR(VLOOKUP(C549,'Inscription - registration'!$B$13:$I$1012,5,FALSE)," ")</f>
        <v xml:space="preserve"> </v>
      </c>
      <c r="H549" s="29" t="str">
        <f>IFERROR(VLOOKUP(C549,'Inscription - registration'!$B$13:$I$1012,6,FALSE)," ")</f>
        <v xml:space="preserve"> </v>
      </c>
      <c r="I549" s="60" t="str">
        <f>IFERROR(VLOOKUP(C549,'Inscription - registration'!$B$13:$I$1012,7,FALSE)," ")</f>
        <v xml:space="preserve"> </v>
      </c>
      <c r="J549" s="22"/>
      <c r="K549" s="14" t="str">
        <f t="shared" si="8"/>
        <v xml:space="preserve"> </v>
      </c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x14ac:dyDescent="0.25">
      <c r="A550" s="10"/>
      <c r="B550" s="15">
        <v>538</v>
      </c>
      <c r="C550" s="12"/>
      <c r="D550" s="26" t="str">
        <f>IFERROR(VLOOKUP(C550,'Inscription - registration'!$B$13:$I$1012,2,FALSE)," ")</f>
        <v xml:space="preserve"> </v>
      </c>
      <c r="E550" s="27" t="str">
        <f>IFERROR(VLOOKUP(C550,'Inscription - registration'!$B$13:$I$1012,3,FALSE)," ")</f>
        <v xml:space="preserve"> </v>
      </c>
      <c r="F550" s="27" t="str">
        <f>IFERROR(VLOOKUP(C550,'Inscription - registration'!$B$13:$I$1012,4,FALSE)," ")</f>
        <v xml:space="preserve"> </v>
      </c>
      <c r="G550" s="27" t="str">
        <f>IFERROR(VLOOKUP(C550,'Inscription - registration'!$B$13:$I$1012,5,FALSE)," ")</f>
        <v xml:space="preserve"> </v>
      </c>
      <c r="H550" s="27" t="str">
        <f>IFERROR(VLOOKUP(C550,'Inscription - registration'!$B$13:$I$1012,6,FALSE)," ")</f>
        <v xml:space="preserve"> </v>
      </c>
      <c r="I550" s="59" t="str">
        <f>IFERROR(VLOOKUP(C550,'Inscription - registration'!$B$13:$I$1012,7,FALSE)," ")</f>
        <v xml:space="preserve"> </v>
      </c>
      <c r="J550" s="23"/>
      <c r="K550" s="16" t="str">
        <f t="shared" si="8"/>
        <v xml:space="preserve"> </v>
      </c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x14ac:dyDescent="0.25">
      <c r="A551" s="10"/>
      <c r="B551" s="13">
        <v>539</v>
      </c>
      <c r="C551" s="11"/>
      <c r="D551" s="28" t="str">
        <f>IFERROR(VLOOKUP(C551,'Inscription - registration'!$B$13:$I$1012,2,FALSE)," ")</f>
        <v xml:space="preserve"> </v>
      </c>
      <c r="E551" s="29" t="str">
        <f>IFERROR(VLOOKUP(C551,'Inscription - registration'!$B$13:$I$1012,3,FALSE)," ")</f>
        <v xml:space="preserve"> </v>
      </c>
      <c r="F551" s="29" t="str">
        <f>IFERROR(VLOOKUP(C551,'Inscription - registration'!$B$13:$I$1012,4,FALSE)," ")</f>
        <v xml:space="preserve"> </v>
      </c>
      <c r="G551" s="29" t="str">
        <f>IFERROR(VLOOKUP(C551,'Inscription - registration'!$B$13:$I$1012,5,FALSE)," ")</f>
        <v xml:space="preserve"> </v>
      </c>
      <c r="H551" s="29" t="str">
        <f>IFERROR(VLOOKUP(C551,'Inscription - registration'!$B$13:$I$1012,6,FALSE)," ")</f>
        <v xml:space="preserve"> </v>
      </c>
      <c r="I551" s="60" t="str">
        <f>IFERROR(VLOOKUP(C551,'Inscription - registration'!$B$13:$I$1012,7,FALSE)," ")</f>
        <v xml:space="preserve"> </v>
      </c>
      <c r="J551" s="22"/>
      <c r="K551" s="14" t="str">
        <f t="shared" si="8"/>
        <v xml:space="preserve"> </v>
      </c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x14ac:dyDescent="0.25">
      <c r="A552" s="10"/>
      <c r="B552" s="15">
        <v>540</v>
      </c>
      <c r="C552" s="12"/>
      <c r="D552" s="26" t="str">
        <f>IFERROR(VLOOKUP(C552,'Inscription - registration'!$B$13:$I$1012,2,FALSE)," ")</f>
        <v xml:space="preserve"> </v>
      </c>
      <c r="E552" s="27" t="str">
        <f>IFERROR(VLOOKUP(C552,'Inscription - registration'!$B$13:$I$1012,3,FALSE)," ")</f>
        <v xml:space="preserve"> </v>
      </c>
      <c r="F552" s="27" t="str">
        <f>IFERROR(VLOOKUP(C552,'Inscription - registration'!$B$13:$I$1012,4,FALSE)," ")</f>
        <v xml:space="preserve"> </v>
      </c>
      <c r="G552" s="27" t="str">
        <f>IFERROR(VLOOKUP(C552,'Inscription - registration'!$B$13:$I$1012,5,FALSE)," ")</f>
        <v xml:space="preserve"> </v>
      </c>
      <c r="H552" s="27" t="str">
        <f>IFERROR(VLOOKUP(C552,'Inscription - registration'!$B$13:$I$1012,6,FALSE)," ")</f>
        <v xml:space="preserve"> </v>
      </c>
      <c r="I552" s="59" t="str">
        <f>IFERROR(VLOOKUP(C552,'Inscription - registration'!$B$13:$I$1012,7,FALSE)," ")</f>
        <v xml:space="preserve"> </v>
      </c>
      <c r="J552" s="23"/>
      <c r="K552" s="16" t="str">
        <f t="shared" si="8"/>
        <v xml:space="preserve"> </v>
      </c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x14ac:dyDescent="0.25">
      <c r="A553" s="10"/>
      <c r="B553" s="13">
        <v>541</v>
      </c>
      <c r="C553" s="11"/>
      <c r="D553" s="28" t="str">
        <f>IFERROR(VLOOKUP(C553,'Inscription - registration'!$B$13:$I$1012,2,FALSE)," ")</f>
        <v xml:space="preserve"> </v>
      </c>
      <c r="E553" s="29" t="str">
        <f>IFERROR(VLOOKUP(C553,'Inscription - registration'!$B$13:$I$1012,3,FALSE)," ")</f>
        <v xml:space="preserve"> </v>
      </c>
      <c r="F553" s="29" t="str">
        <f>IFERROR(VLOOKUP(C553,'Inscription - registration'!$B$13:$I$1012,4,FALSE)," ")</f>
        <v xml:space="preserve"> </v>
      </c>
      <c r="G553" s="29" t="str">
        <f>IFERROR(VLOOKUP(C553,'Inscription - registration'!$B$13:$I$1012,5,FALSE)," ")</f>
        <v xml:space="preserve"> </v>
      </c>
      <c r="H553" s="29" t="str">
        <f>IFERROR(VLOOKUP(C553,'Inscription - registration'!$B$13:$I$1012,6,FALSE)," ")</f>
        <v xml:space="preserve"> </v>
      </c>
      <c r="I553" s="60" t="str">
        <f>IFERROR(VLOOKUP(C553,'Inscription - registration'!$B$13:$I$1012,7,FALSE)," ")</f>
        <v xml:space="preserve"> </v>
      </c>
      <c r="J553" s="22"/>
      <c r="K553" s="14" t="str">
        <f t="shared" si="8"/>
        <v xml:space="preserve"> </v>
      </c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x14ac:dyDescent="0.25">
      <c r="A554" s="10"/>
      <c r="B554" s="15">
        <v>542</v>
      </c>
      <c r="C554" s="12"/>
      <c r="D554" s="26" t="str">
        <f>IFERROR(VLOOKUP(C554,'Inscription - registration'!$B$13:$I$1012,2,FALSE)," ")</f>
        <v xml:space="preserve"> </v>
      </c>
      <c r="E554" s="27" t="str">
        <f>IFERROR(VLOOKUP(C554,'Inscription - registration'!$B$13:$I$1012,3,FALSE)," ")</f>
        <v xml:space="preserve"> </v>
      </c>
      <c r="F554" s="27" t="str">
        <f>IFERROR(VLOOKUP(C554,'Inscription - registration'!$B$13:$I$1012,4,FALSE)," ")</f>
        <v xml:space="preserve"> </v>
      </c>
      <c r="G554" s="27" t="str">
        <f>IFERROR(VLOOKUP(C554,'Inscription - registration'!$B$13:$I$1012,5,FALSE)," ")</f>
        <v xml:space="preserve"> </v>
      </c>
      <c r="H554" s="27" t="str">
        <f>IFERROR(VLOOKUP(C554,'Inscription - registration'!$B$13:$I$1012,6,FALSE)," ")</f>
        <v xml:space="preserve"> </v>
      </c>
      <c r="I554" s="59" t="str">
        <f>IFERROR(VLOOKUP(C554,'Inscription - registration'!$B$13:$I$1012,7,FALSE)," ")</f>
        <v xml:space="preserve"> </v>
      </c>
      <c r="J554" s="23"/>
      <c r="K554" s="16" t="str">
        <f t="shared" si="8"/>
        <v xml:space="preserve"> </v>
      </c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x14ac:dyDescent="0.25">
      <c r="A555" s="10"/>
      <c r="B555" s="13">
        <v>543</v>
      </c>
      <c r="C555" s="11"/>
      <c r="D555" s="28" t="str">
        <f>IFERROR(VLOOKUP(C555,'Inscription - registration'!$B$13:$I$1012,2,FALSE)," ")</f>
        <v xml:space="preserve"> </v>
      </c>
      <c r="E555" s="29" t="str">
        <f>IFERROR(VLOOKUP(C555,'Inscription - registration'!$B$13:$I$1012,3,FALSE)," ")</f>
        <v xml:space="preserve"> </v>
      </c>
      <c r="F555" s="29" t="str">
        <f>IFERROR(VLOOKUP(C555,'Inscription - registration'!$B$13:$I$1012,4,FALSE)," ")</f>
        <v xml:space="preserve"> </v>
      </c>
      <c r="G555" s="29" t="str">
        <f>IFERROR(VLOOKUP(C555,'Inscription - registration'!$B$13:$I$1012,5,FALSE)," ")</f>
        <v xml:space="preserve"> </v>
      </c>
      <c r="H555" s="29" t="str">
        <f>IFERROR(VLOOKUP(C555,'Inscription - registration'!$B$13:$I$1012,6,FALSE)," ")</f>
        <v xml:space="preserve"> </v>
      </c>
      <c r="I555" s="60" t="str">
        <f>IFERROR(VLOOKUP(C555,'Inscription - registration'!$B$13:$I$1012,7,FALSE)," ")</f>
        <v xml:space="preserve"> </v>
      </c>
      <c r="J555" s="22"/>
      <c r="K555" s="14" t="str">
        <f t="shared" si="8"/>
        <v xml:space="preserve"> </v>
      </c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x14ac:dyDescent="0.25">
      <c r="A556" s="10"/>
      <c r="B556" s="15">
        <v>544</v>
      </c>
      <c r="C556" s="12"/>
      <c r="D556" s="26" t="str">
        <f>IFERROR(VLOOKUP(C556,'Inscription - registration'!$B$13:$I$1012,2,FALSE)," ")</f>
        <v xml:space="preserve"> </v>
      </c>
      <c r="E556" s="27" t="str">
        <f>IFERROR(VLOOKUP(C556,'Inscription - registration'!$B$13:$I$1012,3,FALSE)," ")</f>
        <v xml:space="preserve"> </v>
      </c>
      <c r="F556" s="27" t="str">
        <f>IFERROR(VLOOKUP(C556,'Inscription - registration'!$B$13:$I$1012,4,FALSE)," ")</f>
        <v xml:space="preserve"> </v>
      </c>
      <c r="G556" s="27" t="str">
        <f>IFERROR(VLOOKUP(C556,'Inscription - registration'!$B$13:$I$1012,5,FALSE)," ")</f>
        <v xml:space="preserve"> </v>
      </c>
      <c r="H556" s="27" t="str">
        <f>IFERROR(VLOOKUP(C556,'Inscription - registration'!$B$13:$I$1012,6,FALSE)," ")</f>
        <v xml:space="preserve"> </v>
      </c>
      <c r="I556" s="59" t="str">
        <f>IFERROR(VLOOKUP(C556,'Inscription - registration'!$B$13:$I$1012,7,FALSE)," ")</f>
        <v xml:space="preserve"> </v>
      </c>
      <c r="J556" s="23"/>
      <c r="K556" s="16" t="str">
        <f t="shared" si="8"/>
        <v xml:space="preserve"> </v>
      </c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x14ac:dyDescent="0.25">
      <c r="A557" s="10"/>
      <c r="B557" s="13">
        <v>545</v>
      </c>
      <c r="C557" s="11"/>
      <c r="D557" s="28" t="str">
        <f>IFERROR(VLOOKUP(C557,'Inscription - registration'!$B$13:$I$1012,2,FALSE)," ")</f>
        <v xml:space="preserve"> </v>
      </c>
      <c r="E557" s="29" t="str">
        <f>IFERROR(VLOOKUP(C557,'Inscription - registration'!$B$13:$I$1012,3,FALSE)," ")</f>
        <v xml:space="preserve"> </v>
      </c>
      <c r="F557" s="29" t="str">
        <f>IFERROR(VLOOKUP(C557,'Inscription - registration'!$B$13:$I$1012,4,FALSE)," ")</f>
        <v xml:space="preserve"> </v>
      </c>
      <c r="G557" s="29" t="str">
        <f>IFERROR(VLOOKUP(C557,'Inscription - registration'!$B$13:$I$1012,5,FALSE)," ")</f>
        <v xml:space="preserve"> </v>
      </c>
      <c r="H557" s="29" t="str">
        <f>IFERROR(VLOOKUP(C557,'Inscription - registration'!$B$13:$I$1012,6,FALSE)," ")</f>
        <v xml:space="preserve"> </v>
      </c>
      <c r="I557" s="60" t="str">
        <f>IFERROR(VLOOKUP(C557,'Inscription - registration'!$B$13:$I$1012,7,FALSE)," ")</f>
        <v xml:space="preserve"> </v>
      </c>
      <c r="J557" s="22"/>
      <c r="K557" s="14" t="str">
        <f t="shared" si="8"/>
        <v xml:space="preserve"> </v>
      </c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x14ac:dyDescent="0.25">
      <c r="A558" s="10"/>
      <c r="B558" s="15">
        <v>546</v>
      </c>
      <c r="C558" s="12"/>
      <c r="D558" s="26" t="str">
        <f>IFERROR(VLOOKUP(C558,'Inscription - registration'!$B$13:$I$1012,2,FALSE)," ")</f>
        <v xml:space="preserve"> </v>
      </c>
      <c r="E558" s="27" t="str">
        <f>IFERROR(VLOOKUP(C558,'Inscription - registration'!$B$13:$I$1012,3,FALSE)," ")</f>
        <v xml:space="preserve"> </v>
      </c>
      <c r="F558" s="27" t="str">
        <f>IFERROR(VLOOKUP(C558,'Inscription - registration'!$B$13:$I$1012,4,FALSE)," ")</f>
        <v xml:space="preserve"> </v>
      </c>
      <c r="G558" s="27" t="str">
        <f>IFERROR(VLOOKUP(C558,'Inscription - registration'!$B$13:$I$1012,5,FALSE)," ")</f>
        <v xml:space="preserve"> </v>
      </c>
      <c r="H558" s="27" t="str">
        <f>IFERROR(VLOOKUP(C558,'Inscription - registration'!$B$13:$I$1012,6,FALSE)," ")</f>
        <v xml:space="preserve"> </v>
      </c>
      <c r="I558" s="59" t="str">
        <f>IFERROR(VLOOKUP(C558,'Inscription - registration'!$B$13:$I$1012,7,FALSE)," ")</f>
        <v xml:space="preserve"> </v>
      </c>
      <c r="J558" s="23"/>
      <c r="K558" s="16" t="str">
        <f t="shared" si="8"/>
        <v xml:space="preserve"> </v>
      </c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x14ac:dyDescent="0.25">
      <c r="A559" s="10"/>
      <c r="B559" s="13">
        <v>547</v>
      </c>
      <c r="C559" s="11"/>
      <c r="D559" s="28" t="str">
        <f>IFERROR(VLOOKUP(C559,'Inscription - registration'!$B$13:$I$1012,2,FALSE)," ")</f>
        <v xml:space="preserve"> </v>
      </c>
      <c r="E559" s="29" t="str">
        <f>IFERROR(VLOOKUP(C559,'Inscription - registration'!$B$13:$I$1012,3,FALSE)," ")</f>
        <v xml:space="preserve"> </v>
      </c>
      <c r="F559" s="29" t="str">
        <f>IFERROR(VLOOKUP(C559,'Inscription - registration'!$B$13:$I$1012,4,FALSE)," ")</f>
        <v xml:space="preserve"> </v>
      </c>
      <c r="G559" s="29" t="str">
        <f>IFERROR(VLOOKUP(C559,'Inscription - registration'!$B$13:$I$1012,5,FALSE)," ")</f>
        <v xml:space="preserve"> </v>
      </c>
      <c r="H559" s="29" t="str">
        <f>IFERROR(VLOOKUP(C559,'Inscription - registration'!$B$13:$I$1012,6,FALSE)," ")</f>
        <v xml:space="preserve"> </v>
      </c>
      <c r="I559" s="60" t="str">
        <f>IFERROR(VLOOKUP(C559,'Inscription - registration'!$B$13:$I$1012,7,FALSE)," ")</f>
        <v xml:space="preserve"> </v>
      </c>
      <c r="J559" s="22"/>
      <c r="K559" s="14" t="str">
        <f t="shared" si="8"/>
        <v xml:space="preserve"> </v>
      </c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x14ac:dyDescent="0.25">
      <c r="A560" s="10"/>
      <c r="B560" s="15">
        <v>548</v>
      </c>
      <c r="C560" s="12"/>
      <c r="D560" s="26" t="str">
        <f>IFERROR(VLOOKUP(C560,'Inscription - registration'!$B$13:$I$1012,2,FALSE)," ")</f>
        <v xml:space="preserve"> </v>
      </c>
      <c r="E560" s="27" t="str">
        <f>IFERROR(VLOOKUP(C560,'Inscription - registration'!$B$13:$I$1012,3,FALSE)," ")</f>
        <v xml:space="preserve"> </v>
      </c>
      <c r="F560" s="27" t="str">
        <f>IFERROR(VLOOKUP(C560,'Inscription - registration'!$B$13:$I$1012,4,FALSE)," ")</f>
        <v xml:space="preserve"> </v>
      </c>
      <c r="G560" s="27" t="str">
        <f>IFERROR(VLOOKUP(C560,'Inscription - registration'!$B$13:$I$1012,5,FALSE)," ")</f>
        <v xml:space="preserve"> </v>
      </c>
      <c r="H560" s="27" t="str">
        <f>IFERROR(VLOOKUP(C560,'Inscription - registration'!$B$13:$I$1012,6,FALSE)," ")</f>
        <v xml:space="preserve"> </v>
      </c>
      <c r="I560" s="59" t="str">
        <f>IFERROR(VLOOKUP(C560,'Inscription - registration'!$B$13:$I$1012,7,FALSE)," ")</f>
        <v xml:space="preserve"> </v>
      </c>
      <c r="J560" s="23"/>
      <c r="K560" s="16" t="str">
        <f t="shared" si="8"/>
        <v xml:space="preserve"> </v>
      </c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x14ac:dyDescent="0.25">
      <c r="A561" s="10"/>
      <c r="B561" s="13">
        <v>549</v>
      </c>
      <c r="C561" s="11"/>
      <c r="D561" s="28" t="str">
        <f>IFERROR(VLOOKUP(C561,'Inscription - registration'!$B$13:$I$1012,2,FALSE)," ")</f>
        <v xml:space="preserve"> </v>
      </c>
      <c r="E561" s="29" t="str">
        <f>IFERROR(VLOOKUP(C561,'Inscription - registration'!$B$13:$I$1012,3,FALSE)," ")</f>
        <v xml:space="preserve"> </v>
      </c>
      <c r="F561" s="29" t="str">
        <f>IFERROR(VLOOKUP(C561,'Inscription - registration'!$B$13:$I$1012,4,FALSE)," ")</f>
        <v xml:space="preserve"> </v>
      </c>
      <c r="G561" s="29" t="str">
        <f>IFERROR(VLOOKUP(C561,'Inscription - registration'!$B$13:$I$1012,5,FALSE)," ")</f>
        <v xml:space="preserve"> </v>
      </c>
      <c r="H561" s="29" t="str">
        <f>IFERROR(VLOOKUP(C561,'Inscription - registration'!$B$13:$I$1012,6,FALSE)," ")</f>
        <v xml:space="preserve"> </v>
      </c>
      <c r="I561" s="60" t="str">
        <f>IFERROR(VLOOKUP(C561,'Inscription - registration'!$B$13:$I$1012,7,FALSE)," ")</f>
        <v xml:space="preserve"> </v>
      </c>
      <c r="J561" s="22"/>
      <c r="K561" s="14" t="str">
        <f t="shared" si="8"/>
        <v xml:space="preserve"> </v>
      </c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x14ac:dyDescent="0.25">
      <c r="A562" s="10"/>
      <c r="B562" s="15">
        <v>550</v>
      </c>
      <c r="C562" s="12"/>
      <c r="D562" s="26" t="str">
        <f>IFERROR(VLOOKUP(C562,'Inscription - registration'!$B$13:$I$1012,2,FALSE)," ")</f>
        <v xml:space="preserve"> </v>
      </c>
      <c r="E562" s="27" t="str">
        <f>IFERROR(VLOOKUP(C562,'Inscription - registration'!$B$13:$I$1012,3,FALSE)," ")</f>
        <v xml:space="preserve"> </v>
      </c>
      <c r="F562" s="27" t="str">
        <f>IFERROR(VLOOKUP(C562,'Inscription - registration'!$B$13:$I$1012,4,FALSE)," ")</f>
        <v xml:space="preserve"> </v>
      </c>
      <c r="G562" s="27" t="str">
        <f>IFERROR(VLOOKUP(C562,'Inscription - registration'!$B$13:$I$1012,5,FALSE)," ")</f>
        <v xml:space="preserve"> </v>
      </c>
      <c r="H562" s="27" t="str">
        <f>IFERROR(VLOOKUP(C562,'Inscription - registration'!$B$13:$I$1012,6,FALSE)," ")</f>
        <v xml:space="preserve"> </v>
      </c>
      <c r="I562" s="59" t="str">
        <f>IFERROR(VLOOKUP(C562,'Inscription - registration'!$B$13:$I$1012,7,FALSE)," ")</f>
        <v xml:space="preserve"> </v>
      </c>
      <c r="J562" s="23"/>
      <c r="K562" s="16" t="str">
        <f t="shared" si="8"/>
        <v xml:space="preserve"> </v>
      </c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x14ac:dyDescent="0.25">
      <c r="A563" s="10"/>
      <c r="B563" s="13">
        <v>551</v>
      </c>
      <c r="C563" s="11"/>
      <c r="D563" s="28" t="str">
        <f>IFERROR(VLOOKUP(C563,'Inscription - registration'!$B$13:$I$1012,2,FALSE)," ")</f>
        <v xml:space="preserve"> </v>
      </c>
      <c r="E563" s="29" t="str">
        <f>IFERROR(VLOOKUP(C563,'Inscription - registration'!$B$13:$I$1012,3,FALSE)," ")</f>
        <v xml:space="preserve"> </v>
      </c>
      <c r="F563" s="29" t="str">
        <f>IFERROR(VLOOKUP(C563,'Inscription - registration'!$B$13:$I$1012,4,FALSE)," ")</f>
        <v xml:space="preserve"> </v>
      </c>
      <c r="G563" s="29" t="str">
        <f>IFERROR(VLOOKUP(C563,'Inscription - registration'!$B$13:$I$1012,5,FALSE)," ")</f>
        <v xml:space="preserve"> </v>
      </c>
      <c r="H563" s="29" t="str">
        <f>IFERROR(VLOOKUP(C563,'Inscription - registration'!$B$13:$I$1012,6,FALSE)," ")</f>
        <v xml:space="preserve"> </v>
      </c>
      <c r="I563" s="60" t="str">
        <f>IFERROR(VLOOKUP(C563,'Inscription - registration'!$B$13:$I$1012,7,FALSE)," ")</f>
        <v xml:space="preserve"> </v>
      </c>
      <c r="J563" s="22"/>
      <c r="K563" s="14" t="str">
        <f t="shared" si="8"/>
        <v xml:space="preserve"> </v>
      </c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x14ac:dyDescent="0.25">
      <c r="A564" s="10"/>
      <c r="B564" s="15">
        <v>552</v>
      </c>
      <c r="C564" s="12"/>
      <c r="D564" s="26" t="str">
        <f>IFERROR(VLOOKUP(C564,'Inscription - registration'!$B$13:$I$1012,2,FALSE)," ")</f>
        <v xml:space="preserve"> </v>
      </c>
      <c r="E564" s="27" t="str">
        <f>IFERROR(VLOOKUP(C564,'Inscription - registration'!$B$13:$I$1012,3,FALSE)," ")</f>
        <v xml:space="preserve"> </v>
      </c>
      <c r="F564" s="27" t="str">
        <f>IFERROR(VLOOKUP(C564,'Inscription - registration'!$B$13:$I$1012,4,FALSE)," ")</f>
        <v xml:space="preserve"> </v>
      </c>
      <c r="G564" s="27" t="str">
        <f>IFERROR(VLOOKUP(C564,'Inscription - registration'!$B$13:$I$1012,5,FALSE)," ")</f>
        <v xml:space="preserve"> </v>
      </c>
      <c r="H564" s="27" t="str">
        <f>IFERROR(VLOOKUP(C564,'Inscription - registration'!$B$13:$I$1012,6,FALSE)," ")</f>
        <v xml:space="preserve"> </v>
      </c>
      <c r="I564" s="59" t="str">
        <f>IFERROR(VLOOKUP(C564,'Inscription - registration'!$B$13:$I$1012,7,FALSE)," ")</f>
        <v xml:space="preserve"> </v>
      </c>
      <c r="J564" s="23"/>
      <c r="K564" s="16" t="str">
        <f t="shared" si="8"/>
        <v xml:space="preserve"> </v>
      </c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x14ac:dyDescent="0.25">
      <c r="A565" s="10"/>
      <c r="B565" s="13">
        <v>553</v>
      </c>
      <c r="C565" s="11"/>
      <c r="D565" s="28" t="str">
        <f>IFERROR(VLOOKUP(C565,'Inscription - registration'!$B$13:$I$1012,2,FALSE)," ")</f>
        <v xml:space="preserve"> </v>
      </c>
      <c r="E565" s="29" t="str">
        <f>IFERROR(VLOOKUP(C565,'Inscription - registration'!$B$13:$I$1012,3,FALSE)," ")</f>
        <v xml:space="preserve"> </v>
      </c>
      <c r="F565" s="29" t="str">
        <f>IFERROR(VLOOKUP(C565,'Inscription - registration'!$B$13:$I$1012,4,FALSE)," ")</f>
        <v xml:space="preserve"> </v>
      </c>
      <c r="G565" s="29" t="str">
        <f>IFERROR(VLOOKUP(C565,'Inscription - registration'!$B$13:$I$1012,5,FALSE)," ")</f>
        <v xml:space="preserve"> </v>
      </c>
      <c r="H565" s="29" t="str">
        <f>IFERROR(VLOOKUP(C565,'Inscription - registration'!$B$13:$I$1012,6,FALSE)," ")</f>
        <v xml:space="preserve"> </v>
      </c>
      <c r="I565" s="60" t="str">
        <f>IFERROR(VLOOKUP(C565,'Inscription - registration'!$B$13:$I$1012,7,FALSE)," ")</f>
        <v xml:space="preserve"> </v>
      </c>
      <c r="J565" s="22"/>
      <c r="K565" s="14" t="str">
        <f t="shared" si="8"/>
        <v xml:space="preserve"> </v>
      </c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x14ac:dyDescent="0.25">
      <c r="A566" s="10"/>
      <c r="B566" s="15">
        <v>554</v>
      </c>
      <c r="C566" s="12"/>
      <c r="D566" s="26" t="str">
        <f>IFERROR(VLOOKUP(C566,'Inscription - registration'!$B$13:$I$1012,2,FALSE)," ")</f>
        <v xml:space="preserve"> </v>
      </c>
      <c r="E566" s="27" t="str">
        <f>IFERROR(VLOOKUP(C566,'Inscription - registration'!$B$13:$I$1012,3,FALSE)," ")</f>
        <v xml:space="preserve"> </v>
      </c>
      <c r="F566" s="27" t="str">
        <f>IFERROR(VLOOKUP(C566,'Inscription - registration'!$B$13:$I$1012,4,FALSE)," ")</f>
        <v xml:space="preserve"> </v>
      </c>
      <c r="G566" s="27" t="str">
        <f>IFERROR(VLOOKUP(C566,'Inscription - registration'!$B$13:$I$1012,5,FALSE)," ")</f>
        <v xml:space="preserve"> </v>
      </c>
      <c r="H566" s="27" t="str">
        <f>IFERROR(VLOOKUP(C566,'Inscription - registration'!$B$13:$I$1012,6,FALSE)," ")</f>
        <v xml:space="preserve"> </v>
      </c>
      <c r="I566" s="59" t="str">
        <f>IFERROR(VLOOKUP(C566,'Inscription - registration'!$B$13:$I$1012,7,FALSE)," ")</f>
        <v xml:space="preserve"> </v>
      </c>
      <c r="J566" s="23"/>
      <c r="K566" s="16" t="str">
        <f t="shared" si="8"/>
        <v xml:space="preserve"> </v>
      </c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x14ac:dyDescent="0.25">
      <c r="A567" s="10"/>
      <c r="B567" s="13">
        <v>555</v>
      </c>
      <c r="C567" s="11"/>
      <c r="D567" s="28" t="str">
        <f>IFERROR(VLOOKUP(C567,'Inscription - registration'!$B$13:$I$1012,2,FALSE)," ")</f>
        <v xml:space="preserve"> </v>
      </c>
      <c r="E567" s="29" t="str">
        <f>IFERROR(VLOOKUP(C567,'Inscription - registration'!$B$13:$I$1012,3,FALSE)," ")</f>
        <v xml:space="preserve"> </v>
      </c>
      <c r="F567" s="29" t="str">
        <f>IFERROR(VLOOKUP(C567,'Inscription - registration'!$B$13:$I$1012,4,FALSE)," ")</f>
        <v xml:space="preserve"> </v>
      </c>
      <c r="G567" s="29" t="str">
        <f>IFERROR(VLOOKUP(C567,'Inscription - registration'!$B$13:$I$1012,5,FALSE)," ")</f>
        <v xml:space="preserve"> </v>
      </c>
      <c r="H567" s="29" t="str">
        <f>IFERROR(VLOOKUP(C567,'Inscription - registration'!$B$13:$I$1012,6,FALSE)," ")</f>
        <v xml:space="preserve"> </v>
      </c>
      <c r="I567" s="60" t="str">
        <f>IFERROR(VLOOKUP(C567,'Inscription - registration'!$B$13:$I$1012,7,FALSE)," ")</f>
        <v xml:space="preserve"> </v>
      </c>
      <c r="J567" s="22"/>
      <c r="K567" s="14" t="str">
        <f t="shared" si="8"/>
        <v xml:space="preserve"> </v>
      </c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x14ac:dyDescent="0.25">
      <c r="A568" s="10"/>
      <c r="B568" s="15">
        <v>556</v>
      </c>
      <c r="C568" s="12"/>
      <c r="D568" s="26" t="str">
        <f>IFERROR(VLOOKUP(C568,'Inscription - registration'!$B$13:$I$1012,2,FALSE)," ")</f>
        <v xml:space="preserve"> </v>
      </c>
      <c r="E568" s="27" t="str">
        <f>IFERROR(VLOOKUP(C568,'Inscription - registration'!$B$13:$I$1012,3,FALSE)," ")</f>
        <v xml:space="preserve"> </v>
      </c>
      <c r="F568" s="27" t="str">
        <f>IFERROR(VLOOKUP(C568,'Inscription - registration'!$B$13:$I$1012,4,FALSE)," ")</f>
        <v xml:space="preserve"> </v>
      </c>
      <c r="G568" s="27" t="str">
        <f>IFERROR(VLOOKUP(C568,'Inscription - registration'!$B$13:$I$1012,5,FALSE)," ")</f>
        <v xml:space="preserve"> </v>
      </c>
      <c r="H568" s="27" t="str">
        <f>IFERROR(VLOOKUP(C568,'Inscription - registration'!$B$13:$I$1012,6,FALSE)," ")</f>
        <v xml:space="preserve"> </v>
      </c>
      <c r="I568" s="59" t="str">
        <f>IFERROR(VLOOKUP(C568,'Inscription - registration'!$B$13:$I$1012,7,FALSE)," ")</f>
        <v xml:space="preserve"> </v>
      </c>
      <c r="J568" s="23"/>
      <c r="K568" s="16" t="str">
        <f t="shared" si="8"/>
        <v xml:space="preserve"> </v>
      </c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x14ac:dyDescent="0.25">
      <c r="A569" s="10"/>
      <c r="B569" s="13">
        <v>557</v>
      </c>
      <c r="C569" s="11"/>
      <c r="D569" s="28" t="str">
        <f>IFERROR(VLOOKUP(C569,'Inscription - registration'!$B$13:$I$1012,2,FALSE)," ")</f>
        <v xml:space="preserve"> </v>
      </c>
      <c r="E569" s="29" t="str">
        <f>IFERROR(VLOOKUP(C569,'Inscription - registration'!$B$13:$I$1012,3,FALSE)," ")</f>
        <v xml:space="preserve"> </v>
      </c>
      <c r="F569" s="29" t="str">
        <f>IFERROR(VLOOKUP(C569,'Inscription - registration'!$B$13:$I$1012,4,FALSE)," ")</f>
        <v xml:space="preserve"> </v>
      </c>
      <c r="G569" s="29" t="str">
        <f>IFERROR(VLOOKUP(C569,'Inscription - registration'!$B$13:$I$1012,5,FALSE)," ")</f>
        <v xml:space="preserve"> </v>
      </c>
      <c r="H569" s="29" t="str">
        <f>IFERROR(VLOOKUP(C569,'Inscription - registration'!$B$13:$I$1012,6,FALSE)," ")</f>
        <v xml:space="preserve"> </v>
      </c>
      <c r="I569" s="60" t="str">
        <f>IFERROR(VLOOKUP(C569,'Inscription - registration'!$B$13:$I$1012,7,FALSE)," ")</f>
        <v xml:space="preserve"> </v>
      </c>
      <c r="J569" s="22"/>
      <c r="K569" s="14" t="str">
        <f t="shared" si="8"/>
        <v xml:space="preserve"> </v>
      </c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x14ac:dyDescent="0.25">
      <c r="A570" s="10"/>
      <c r="B570" s="15">
        <v>558</v>
      </c>
      <c r="C570" s="12"/>
      <c r="D570" s="26" t="str">
        <f>IFERROR(VLOOKUP(C570,'Inscription - registration'!$B$13:$I$1012,2,FALSE)," ")</f>
        <v xml:space="preserve"> </v>
      </c>
      <c r="E570" s="27" t="str">
        <f>IFERROR(VLOOKUP(C570,'Inscription - registration'!$B$13:$I$1012,3,FALSE)," ")</f>
        <v xml:space="preserve"> </v>
      </c>
      <c r="F570" s="27" t="str">
        <f>IFERROR(VLOOKUP(C570,'Inscription - registration'!$B$13:$I$1012,4,FALSE)," ")</f>
        <v xml:space="preserve"> </v>
      </c>
      <c r="G570" s="27" t="str">
        <f>IFERROR(VLOOKUP(C570,'Inscription - registration'!$B$13:$I$1012,5,FALSE)," ")</f>
        <v xml:space="preserve"> </v>
      </c>
      <c r="H570" s="27" t="str">
        <f>IFERROR(VLOOKUP(C570,'Inscription - registration'!$B$13:$I$1012,6,FALSE)," ")</f>
        <v xml:space="preserve"> </v>
      </c>
      <c r="I570" s="59" t="str">
        <f>IFERROR(VLOOKUP(C570,'Inscription - registration'!$B$13:$I$1012,7,FALSE)," ")</f>
        <v xml:space="preserve"> </v>
      </c>
      <c r="J570" s="23"/>
      <c r="K570" s="16" t="str">
        <f t="shared" si="8"/>
        <v xml:space="preserve"> </v>
      </c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x14ac:dyDescent="0.25">
      <c r="A571" s="10"/>
      <c r="B571" s="13">
        <v>559</v>
      </c>
      <c r="C571" s="11"/>
      <c r="D571" s="28" t="str">
        <f>IFERROR(VLOOKUP(C571,'Inscription - registration'!$B$13:$I$1012,2,FALSE)," ")</f>
        <v xml:space="preserve"> </v>
      </c>
      <c r="E571" s="29" t="str">
        <f>IFERROR(VLOOKUP(C571,'Inscription - registration'!$B$13:$I$1012,3,FALSE)," ")</f>
        <v xml:space="preserve"> </v>
      </c>
      <c r="F571" s="29" t="str">
        <f>IFERROR(VLOOKUP(C571,'Inscription - registration'!$B$13:$I$1012,4,FALSE)," ")</f>
        <v xml:space="preserve"> </v>
      </c>
      <c r="G571" s="29" t="str">
        <f>IFERROR(VLOOKUP(C571,'Inscription - registration'!$B$13:$I$1012,5,FALSE)," ")</f>
        <v xml:space="preserve"> </v>
      </c>
      <c r="H571" s="29" t="str">
        <f>IFERROR(VLOOKUP(C571,'Inscription - registration'!$B$13:$I$1012,6,FALSE)," ")</f>
        <v xml:space="preserve"> </v>
      </c>
      <c r="I571" s="60" t="str">
        <f>IFERROR(VLOOKUP(C571,'Inscription - registration'!$B$13:$I$1012,7,FALSE)," ")</f>
        <v xml:space="preserve"> </v>
      </c>
      <c r="J571" s="22"/>
      <c r="K571" s="14" t="str">
        <f t="shared" si="8"/>
        <v xml:space="preserve"> </v>
      </c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x14ac:dyDescent="0.25">
      <c r="A572" s="10"/>
      <c r="B572" s="15">
        <v>560</v>
      </c>
      <c r="C572" s="12"/>
      <c r="D572" s="26" t="str">
        <f>IFERROR(VLOOKUP(C572,'Inscription - registration'!$B$13:$I$1012,2,FALSE)," ")</f>
        <v xml:space="preserve"> </v>
      </c>
      <c r="E572" s="27" t="str">
        <f>IFERROR(VLOOKUP(C572,'Inscription - registration'!$B$13:$I$1012,3,FALSE)," ")</f>
        <v xml:space="preserve"> </v>
      </c>
      <c r="F572" s="27" t="str">
        <f>IFERROR(VLOOKUP(C572,'Inscription - registration'!$B$13:$I$1012,4,FALSE)," ")</f>
        <v xml:space="preserve"> </v>
      </c>
      <c r="G572" s="27" t="str">
        <f>IFERROR(VLOOKUP(C572,'Inscription - registration'!$B$13:$I$1012,5,FALSE)," ")</f>
        <v xml:space="preserve"> </v>
      </c>
      <c r="H572" s="27" t="str">
        <f>IFERROR(VLOOKUP(C572,'Inscription - registration'!$B$13:$I$1012,6,FALSE)," ")</f>
        <v xml:space="preserve"> </v>
      </c>
      <c r="I572" s="59" t="str">
        <f>IFERROR(VLOOKUP(C572,'Inscription - registration'!$B$13:$I$1012,7,FALSE)," ")</f>
        <v xml:space="preserve"> </v>
      </c>
      <c r="J572" s="23"/>
      <c r="K572" s="16" t="str">
        <f t="shared" si="8"/>
        <v xml:space="preserve"> </v>
      </c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x14ac:dyDescent="0.25">
      <c r="A573" s="10"/>
      <c r="B573" s="13">
        <v>561</v>
      </c>
      <c r="C573" s="11"/>
      <c r="D573" s="28" t="str">
        <f>IFERROR(VLOOKUP(C573,'Inscription - registration'!$B$13:$I$1012,2,FALSE)," ")</f>
        <v xml:space="preserve"> </v>
      </c>
      <c r="E573" s="29" t="str">
        <f>IFERROR(VLOOKUP(C573,'Inscription - registration'!$B$13:$I$1012,3,FALSE)," ")</f>
        <v xml:space="preserve"> </v>
      </c>
      <c r="F573" s="29" t="str">
        <f>IFERROR(VLOOKUP(C573,'Inscription - registration'!$B$13:$I$1012,4,FALSE)," ")</f>
        <v xml:space="preserve"> </v>
      </c>
      <c r="G573" s="29" t="str">
        <f>IFERROR(VLOOKUP(C573,'Inscription - registration'!$B$13:$I$1012,5,FALSE)," ")</f>
        <v xml:space="preserve"> </v>
      </c>
      <c r="H573" s="29" t="str">
        <f>IFERROR(VLOOKUP(C573,'Inscription - registration'!$B$13:$I$1012,6,FALSE)," ")</f>
        <v xml:space="preserve"> </v>
      </c>
      <c r="I573" s="60" t="str">
        <f>IFERROR(VLOOKUP(C573,'Inscription - registration'!$B$13:$I$1012,7,FALSE)," ")</f>
        <v xml:space="preserve"> </v>
      </c>
      <c r="J573" s="22"/>
      <c r="K573" s="14" t="str">
        <f t="shared" si="8"/>
        <v xml:space="preserve"> </v>
      </c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x14ac:dyDescent="0.25">
      <c r="A574" s="10"/>
      <c r="B574" s="15">
        <v>562</v>
      </c>
      <c r="C574" s="12"/>
      <c r="D574" s="26" t="str">
        <f>IFERROR(VLOOKUP(C574,'Inscription - registration'!$B$13:$I$1012,2,FALSE)," ")</f>
        <v xml:space="preserve"> </v>
      </c>
      <c r="E574" s="27" t="str">
        <f>IFERROR(VLOOKUP(C574,'Inscription - registration'!$B$13:$I$1012,3,FALSE)," ")</f>
        <v xml:space="preserve"> </v>
      </c>
      <c r="F574" s="27" t="str">
        <f>IFERROR(VLOOKUP(C574,'Inscription - registration'!$B$13:$I$1012,4,FALSE)," ")</f>
        <v xml:space="preserve"> </v>
      </c>
      <c r="G574" s="27" t="str">
        <f>IFERROR(VLOOKUP(C574,'Inscription - registration'!$B$13:$I$1012,5,FALSE)," ")</f>
        <v xml:space="preserve"> </v>
      </c>
      <c r="H574" s="27" t="str">
        <f>IFERROR(VLOOKUP(C574,'Inscription - registration'!$B$13:$I$1012,6,FALSE)," ")</f>
        <v xml:space="preserve"> </v>
      </c>
      <c r="I574" s="59" t="str">
        <f>IFERROR(VLOOKUP(C574,'Inscription - registration'!$B$13:$I$1012,7,FALSE)," ")</f>
        <v xml:space="preserve"> </v>
      </c>
      <c r="J574" s="23"/>
      <c r="K574" s="16" t="str">
        <f t="shared" si="8"/>
        <v xml:space="preserve"> </v>
      </c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x14ac:dyDescent="0.25">
      <c r="A575" s="10"/>
      <c r="B575" s="13">
        <v>563</v>
      </c>
      <c r="C575" s="11"/>
      <c r="D575" s="28" t="str">
        <f>IFERROR(VLOOKUP(C575,'Inscription - registration'!$B$13:$I$1012,2,FALSE)," ")</f>
        <v xml:space="preserve"> </v>
      </c>
      <c r="E575" s="29" t="str">
        <f>IFERROR(VLOOKUP(C575,'Inscription - registration'!$B$13:$I$1012,3,FALSE)," ")</f>
        <v xml:space="preserve"> </v>
      </c>
      <c r="F575" s="29" t="str">
        <f>IFERROR(VLOOKUP(C575,'Inscription - registration'!$B$13:$I$1012,4,FALSE)," ")</f>
        <v xml:space="preserve"> </v>
      </c>
      <c r="G575" s="29" t="str">
        <f>IFERROR(VLOOKUP(C575,'Inscription - registration'!$B$13:$I$1012,5,FALSE)," ")</f>
        <v xml:space="preserve"> </v>
      </c>
      <c r="H575" s="29" t="str">
        <f>IFERROR(VLOOKUP(C575,'Inscription - registration'!$B$13:$I$1012,6,FALSE)," ")</f>
        <v xml:space="preserve"> </v>
      </c>
      <c r="I575" s="60" t="str">
        <f>IFERROR(VLOOKUP(C575,'Inscription - registration'!$B$13:$I$1012,7,FALSE)," ")</f>
        <v xml:space="preserve"> </v>
      </c>
      <c r="J575" s="22"/>
      <c r="K575" s="14" t="str">
        <f t="shared" si="8"/>
        <v xml:space="preserve"> </v>
      </c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x14ac:dyDescent="0.25">
      <c r="A576" s="10"/>
      <c r="B576" s="15">
        <v>564</v>
      </c>
      <c r="C576" s="12"/>
      <c r="D576" s="26" t="str">
        <f>IFERROR(VLOOKUP(C576,'Inscription - registration'!$B$13:$I$1012,2,FALSE)," ")</f>
        <v xml:space="preserve"> </v>
      </c>
      <c r="E576" s="27" t="str">
        <f>IFERROR(VLOOKUP(C576,'Inscription - registration'!$B$13:$I$1012,3,FALSE)," ")</f>
        <v xml:space="preserve"> </v>
      </c>
      <c r="F576" s="27" t="str">
        <f>IFERROR(VLOOKUP(C576,'Inscription - registration'!$B$13:$I$1012,4,FALSE)," ")</f>
        <v xml:space="preserve"> </v>
      </c>
      <c r="G576" s="27" t="str">
        <f>IFERROR(VLOOKUP(C576,'Inscription - registration'!$B$13:$I$1012,5,FALSE)," ")</f>
        <v xml:space="preserve"> </v>
      </c>
      <c r="H576" s="27" t="str">
        <f>IFERROR(VLOOKUP(C576,'Inscription - registration'!$B$13:$I$1012,6,FALSE)," ")</f>
        <v xml:space="preserve"> </v>
      </c>
      <c r="I576" s="59" t="str">
        <f>IFERROR(VLOOKUP(C576,'Inscription - registration'!$B$13:$I$1012,7,FALSE)," ")</f>
        <v xml:space="preserve"> </v>
      </c>
      <c r="J576" s="23"/>
      <c r="K576" s="16" t="str">
        <f t="shared" si="8"/>
        <v xml:space="preserve"> </v>
      </c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x14ac:dyDescent="0.25">
      <c r="A577" s="10"/>
      <c r="B577" s="13">
        <v>565</v>
      </c>
      <c r="C577" s="11"/>
      <c r="D577" s="28" t="str">
        <f>IFERROR(VLOOKUP(C577,'Inscription - registration'!$B$13:$I$1012,2,FALSE)," ")</f>
        <v xml:space="preserve"> </v>
      </c>
      <c r="E577" s="29" t="str">
        <f>IFERROR(VLOOKUP(C577,'Inscription - registration'!$B$13:$I$1012,3,FALSE)," ")</f>
        <v xml:space="preserve"> </v>
      </c>
      <c r="F577" s="29" t="str">
        <f>IFERROR(VLOOKUP(C577,'Inscription - registration'!$B$13:$I$1012,4,FALSE)," ")</f>
        <v xml:space="preserve"> </v>
      </c>
      <c r="G577" s="29" t="str">
        <f>IFERROR(VLOOKUP(C577,'Inscription - registration'!$B$13:$I$1012,5,FALSE)," ")</f>
        <v xml:space="preserve"> </v>
      </c>
      <c r="H577" s="29" t="str">
        <f>IFERROR(VLOOKUP(C577,'Inscription - registration'!$B$13:$I$1012,6,FALSE)," ")</f>
        <v xml:space="preserve"> </v>
      </c>
      <c r="I577" s="60" t="str">
        <f>IFERROR(VLOOKUP(C577,'Inscription - registration'!$B$13:$I$1012,7,FALSE)," ")</f>
        <v xml:space="preserve"> </v>
      </c>
      <c r="J577" s="22"/>
      <c r="K577" s="14" t="str">
        <f t="shared" si="8"/>
        <v xml:space="preserve"> </v>
      </c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x14ac:dyDescent="0.25">
      <c r="A578" s="10"/>
      <c r="B578" s="15">
        <v>566</v>
      </c>
      <c r="C578" s="12"/>
      <c r="D578" s="26" t="str">
        <f>IFERROR(VLOOKUP(C578,'Inscription - registration'!$B$13:$I$1012,2,FALSE)," ")</f>
        <v xml:space="preserve"> </v>
      </c>
      <c r="E578" s="27" t="str">
        <f>IFERROR(VLOOKUP(C578,'Inscription - registration'!$B$13:$I$1012,3,FALSE)," ")</f>
        <v xml:space="preserve"> </v>
      </c>
      <c r="F578" s="27" t="str">
        <f>IFERROR(VLOOKUP(C578,'Inscription - registration'!$B$13:$I$1012,4,FALSE)," ")</f>
        <v xml:space="preserve"> </v>
      </c>
      <c r="G578" s="27" t="str">
        <f>IFERROR(VLOOKUP(C578,'Inscription - registration'!$B$13:$I$1012,5,FALSE)," ")</f>
        <v xml:space="preserve"> </v>
      </c>
      <c r="H578" s="27" t="str">
        <f>IFERROR(VLOOKUP(C578,'Inscription - registration'!$B$13:$I$1012,6,FALSE)," ")</f>
        <v xml:space="preserve"> </v>
      </c>
      <c r="I578" s="59" t="str">
        <f>IFERROR(VLOOKUP(C578,'Inscription - registration'!$B$13:$I$1012,7,FALSE)," ")</f>
        <v xml:space="preserve"> </v>
      </c>
      <c r="J578" s="23"/>
      <c r="K578" s="16" t="str">
        <f t="shared" si="8"/>
        <v xml:space="preserve"> </v>
      </c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x14ac:dyDescent="0.25">
      <c r="A579" s="10"/>
      <c r="B579" s="13">
        <v>567</v>
      </c>
      <c r="C579" s="11"/>
      <c r="D579" s="28" t="str">
        <f>IFERROR(VLOOKUP(C579,'Inscription - registration'!$B$13:$I$1012,2,FALSE)," ")</f>
        <v xml:space="preserve"> </v>
      </c>
      <c r="E579" s="29" t="str">
        <f>IFERROR(VLOOKUP(C579,'Inscription - registration'!$B$13:$I$1012,3,FALSE)," ")</f>
        <v xml:space="preserve"> </v>
      </c>
      <c r="F579" s="29" t="str">
        <f>IFERROR(VLOOKUP(C579,'Inscription - registration'!$B$13:$I$1012,4,FALSE)," ")</f>
        <v xml:space="preserve"> </v>
      </c>
      <c r="G579" s="29" t="str">
        <f>IFERROR(VLOOKUP(C579,'Inscription - registration'!$B$13:$I$1012,5,FALSE)," ")</f>
        <v xml:space="preserve"> </v>
      </c>
      <c r="H579" s="29" t="str">
        <f>IFERROR(VLOOKUP(C579,'Inscription - registration'!$B$13:$I$1012,6,FALSE)," ")</f>
        <v xml:space="preserve"> </v>
      </c>
      <c r="I579" s="60" t="str">
        <f>IFERROR(VLOOKUP(C579,'Inscription - registration'!$B$13:$I$1012,7,FALSE)," ")</f>
        <v xml:space="preserve"> </v>
      </c>
      <c r="J579" s="22"/>
      <c r="K579" s="14" t="str">
        <f t="shared" si="8"/>
        <v xml:space="preserve"> </v>
      </c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x14ac:dyDescent="0.25">
      <c r="A580" s="10"/>
      <c r="B580" s="15">
        <v>568</v>
      </c>
      <c r="C580" s="12"/>
      <c r="D580" s="26" t="str">
        <f>IFERROR(VLOOKUP(C580,'Inscription - registration'!$B$13:$I$1012,2,FALSE)," ")</f>
        <v xml:space="preserve"> </v>
      </c>
      <c r="E580" s="27" t="str">
        <f>IFERROR(VLOOKUP(C580,'Inscription - registration'!$B$13:$I$1012,3,FALSE)," ")</f>
        <v xml:space="preserve"> </v>
      </c>
      <c r="F580" s="27" t="str">
        <f>IFERROR(VLOOKUP(C580,'Inscription - registration'!$B$13:$I$1012,4,FALSE)," ")</f>
        <v xml:space="preserve"> </v>
      </c>
      <c r="G580" s="27" t="str">
        <f>IFERROR(VLOOKUP(C580,'Inscription - registration'!$B$13:$I$1012,5,FALSE)," ")</f>
        <v xml:space="preserve"> </v>
      </c>
      <c r="H580" s="27" t="str">
        <f>IFERROR(VLOOKUP(C580,'Inscription - registration'!$B$13:$I$1012,6,FALSE)," ")</f>
        <v xml:space="preserve"> </v>
      </c>
      <c r="I580" s="59" t="str">
        <f>IFERROR(VLOOKUP(C580,'Inscription - registration'!$B$13:$I$1012,7,FALSE)," ")</f>
        <v xml:space="preserve"> </v>
      </c>
      <c r="J580" s="23"/>
      <c r="K580" s="16" t="str">
        <f t="shared" si="8"/>
        <v xml:space="preserve"> </v>
      </c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x14ac:dyDescent="0.25">
      <c r="A581" s="10"/>
      <c r="B581" s="13">
        <v>569</v>
      </c>
      <c r="C581" s="11"/>
      <c r="D581" s="28" t="str">
        <f>IFERROR(VLOOKUP(C581,'Inscription - registration'!$B$13:$I$1012,2,FALSE)," ")</f>
        <v xml:space="preserve"> </v>
      </c>
      <c r="E581" s="29" t="str">
        <f>IFERROR(VLOOKUP(C581,'Inscription - registration'!$B$13:$I$1012,3,FALSE)," ")</f>
        <v xml:space="preserve"> </v>
      </c>
      <c r="F581" s="29" t="str">
        <f>IFERROR(VLOOKUP(C581,'Inscription - registration'!$B$13:$I$1012,4,FALSE)," ")</f>
        <v xml:space="preserve"> </v>
      </c>
      <c r="G581" s="29" t="str">
        <f>IFERROR(VLOOKUP(C581,'Inscription - registration'!$B$13:$I$1012,5,FALSE)," ")</f>
        <v xml:space="preserve"> </v>
      </c>
      <c r="H581" s="29" t="str">
        <f>IFERROR(VLOOKUP(C581,'Inscription - registration'!$B$13:$I$1012,6,FALSE)," ")</f>
        <v xml:space="preserve"> </v>
      </c>
      <c r="I581" s="60" t="str">
        <f>IFERROR(VLOOKUP(C581,'Inscription - registration'!$B$13:$I$1012,7,FALSE)," ")</f>
        <v xml:space="preserve"> </v>
      </c>
      <c r="J581" s="22"/>
      <c r="K581" s="14" t="str">
        <f t="shared" si="8"/>
        <v xml:space="preserve"> </v>
      </c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x14ac:dyDescent="0.25">
      <c r="A582" s="10"/>
      <c r="B582" s="15">
        <v>570</v>
      </c>
      <c r="C582" s="12"/>
      <c r="D582" s="26" t="str">
        <f>IFERROR(VLOOKUP(C582,'Inscription - registration'!$B$13:$I$1012,2,FALSE)," ")</f>
        <v xml:space="preserve"> </v>
      </c>
      <c r="E582" s="27" t="str">
        <f>IFERROR(VLOOKUP(C582,'Inscription - registration'!$B$13:$I$1012,3,FALSE)," ")</f>
        <v xml:space="preserve"> </v>
      </c>
      <c r="F582" s="27" t="str">
        <f>IFERROR(VLOOKUP(C582,'Inscription - registration'!$B$13:$I$1012,4,FALSE)," ")</f>
        <v xml:space="preserve"> </v>
      </c>
      <c r="G582" s="27" t="str">
        <f>IFERROR(VLOOKUP(C582,'Inscription - registration'!$B$13:$I$1012,5,FALSE)," ")</f>
        <v xml:space="preserve"> </v>
      </c>
      <c r="H582" s="27" t="str">
        <f>IFERROR(VLOOKUP(C582,'Inscription - registration'!$B$13:$I$1012,6,FALSE)," ")</f>
        <v xml:space="preserve"> </v>
      </c>
      <c r="I582" s="59" t="str">
        <f>IFERROR(VLOOKUP(C582,'Inscription - registration'!$B$13:$I$1012,7,FALSE)," ")</f>
        <v xml:space="preserve"> </v>
      </c>
      <c r="J582" s="23"/>
      <c r="K582" s="16" t="str">
        <f t="shared" si="8"/>
        <v xml:space="preserve"> </v>
      </c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x14ac:dyDescent="0.25">
      <c r="A583" s="10"/>
      <c r="B583" s="13">
        <v>571</v>
      </c>
      <c r="C583" s="11"/>
      <c r="D583" s="28" t="str">
        <f>IFERROR(VLOOKUP(C583,'Inscription - registration'!$B$13:$I$1012,2,FALSE)," ")</f>
        <v xml:space="preserve"> </v>
      </c>
      <c r="E583" s="29" t="str">
        <f>IFERROR(VLOOKUP(C583,'Inscription - registration'!$B$13:$I$1012,3,FALSE)," ")</f>
        <v xml:space="preserve"> </v>
      </c>
      <c r="F583" s="29" t="str">
        <f>IFERROR(VLOOKUP(C583,'Inscription - registration'!$B$13:$I$1012,4,FALSE)," ")</f>
        <v xml:space="preserve"> </v>
      </c>
      <c r="G583" s="29" t="str">
        <f>IFERROR(VLOOKUP(C583,'Inscription - registration'!$B$13:$I$1012,5,FALSE)," ")</f>
        <v xml:space="preserve"> </v>
      </c>
      <c r="H583" s="29" t="str">
        <f>IFERROR(VLOOKUP(C583,'Inscription - registration'!$B$13:$I$1012,6,FALSE)," ")</f>
        <v xml:space="preserve"> </v>
      </c>
      <c r="I583" s="60" t="str">
        <f>IFERROR(VLOOKUP(C583,'Inscription - registration'!$B$13:$I$1012,7,FALSE)," ")</f>
        <v xml:space="preserve"> </v>
      </c>
      <c r="J583" s="22"/>
      <c r="K583" s="14" t="str">
        <f t="shared" si="8"/>
        <v xml:space="preserve"> </v>
      </c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x14ac:dyDescent="0.25">
      <c r="A584" s="10"/>
      <c r="B584" s="15">
        <v>572</v>
      </c>
      <c r="C584" s="12"/>
      <c r="D584" s="26" t="str">
        <f>IFERROR(VLOOKUP(C584,'Inscription - registration'!$B$13:$I$1012,2,FALSE)," ")</f>
        <v xml:space="preserve"> </v>
      </c>
      <c r="E584" s="27" t="str">
        <f>IFERROR(VLOOKUP(C584,'Inscription - registration'!$B$13:$I$1012,3,FALSE)," ")</f>
        <v xml:space="preserve"> </v>
      </c>
      <c r="F584" s="27" t="str">
        <f>IFERROR(VLOOKUP(C584,'Inscription - registration'!$B$13:$I$1012,4,FALSE)," ")</f>
        <v xml:space="preserve"> </v>
      </c>
      <c r="G584" s="27" t="str">
        <f>IFERROR(VLOOKUP(C584,'Inscription - registration'!$B$13:$I$1012,5,FALSE)," ")</f>
        <v xml:space="preserve"> </v>
      </c>
      <c r="H584" s="27" t="str">
        <f>IFERROR(VLOOKUP(C584,'Inscription - registration'!$B$13:$I$1012,6,FALSE)," ")</f>
        <v xml:space="preserve"> </v>
      </c>
      <c r="I584" s="59" t="str">
        <f>IFERROR(VLOOKUP(C584,'Inscription - registration'!$B$13:$I$1012,7,FALSE)," ")</f>
        <v xml:space="preserve"> </v>
      </c>
      <c r="J584" s="23"/>
      <c r="K584" s="16" t="str">
        <f t="shared" si="8"/>
        <v xml:space="preserve"> </v>
      </c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x14ac:dyDescent="0.25">
      <c r="A585" s="10"/>
      <c r="B585" s="13">
        <v>573</v>
      </c>
      <c r="C585" s="11"/>
      <c r="D585" s="28" t="str">
        <f>IFERROR(VLOOKUP(C585,'Inscription - registration'!$B$13:$I$1012,2,FALSE)," ")</f>
        <v xml:space="preserve"> </v>
      </c>
      <c r="E585" s="29" t="str">
        <f>IFERROR(VLOOKUP(C585,'Inscription - registration'!$B$13:$I$1012,3,FALSE)," ")</f>
        <v xml:space="preserve"> </v>
      </c>
      <c r="F585" s="29" t="str">
        <f>IFERROR(VLOOKUP(C585,'Inscription - registration'!$B$13:$I$1012,4,FALSE)," ")</f>
        <v xml:space="preserve"> </v>
      </c>
      <c r="G585" s="29" t="str">
        <f>IFERROR(VLOOKUP(C585,'Inscription - registration'!$B$13:$I$1012,5,FALSE)," ")</f>
        <v xml:space="preserve"> </v>
      </c>
      <c r="H585" s="29" t="str">
        <f>IFERROR(VLOOKUP(C585,'Inscription - registration'!$B$13:$I$1012,6,FALSE)," ")</f>
        <v xml:space="preserve"> </v>
      </c>
      <c r="I585" s="60" t="str">
        <f>IFERROR(VLOOKUP(C585,'Inscription - registration'!$B$13:$I$1012,7,FALSE)," ")</f>
        <v xml:space="preserve"> </v>
      </c>
      <c r="J585" s="22"/>
      <c r="K585" s="14" t="str">
        <f t="shared" si="8"/>
        <v xml:space="preserve"> </v>
      </c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x14ac:dyDescent="0.25">
      <c r="A586" s="10"/>
      <c r="B586" s="15">
        <v>574</v>
      </c>
      <c r="C586" s="12"/>
      <c r="D586" s="26" t="str">
        <f>IFERROR(VLOOKUP(C586,'Inscription - registration'!$B$13:$I$1012,2,FALSE)," ")</f>
        <v xml:space="preserve"> </v>
      </c>
      <c r="E586" s="27" t="str">
        <f>IFERROR(VLOOKUP(C586,'Inscription - registration'!$B$13:$I$1012,3,FALSE)," ")</f>
        <v xml:space="preserve"> </v>
      </c>
      <c r="F586" s="27" t="str">
        <f>IFERROR(VLOOKUP(C586,'Inscription - registration'!$B$13:$I$1012,4,FALSE)," ")</f>
        <v xml:space="preserve"> </v>
      </c>
      <c r="G586" s="27" t="str">
        <f>IFERROR(VLOOKUP(C586,'Inscription - registration'!$B$13:$I$1012,5,FALSE)," ")</f>
        <v xml:space="preserve"> </v>
      </c>
      <c r="H586" s="27" t="str">
        <f>IFERROR(VLOOKUP(C586,'Inscription - registration'!$B$13:$I$1012,6,FALSE)," ")</f>
        <v xml:space="preserve"> </v>
      </c>
      <c r="I586" s="59" t="str">
        <f>IFERROR(VLOOKUP(C586,'Inscription - registration'!$B$13:$I$1012,7,FALSE)," ")</f>
        <v xml:space="preserve"> </v>
      </c>
      <c r="J586" s="23"/>
      <c r="K586" s="16" t="str">
        <f t="shared" si="8"/>
        <v xml:space="preserve"> </v>
      </c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x14ac:dyDescent="0.25">
      <c r="A587" s="10"/>
      <c r="B587" s="13">
        <v>575</v>
      </c>
      <c r="C587" s="11"/>
      <c r="D587" s="28" t="str">
        <f>IFERROR(VLOOKUP(C587,'Inscription - registration'!$B$13:$I$1012,2,FALSE)," ")</f>
        <v xml:space="preserve"> </v>
      </c>
      <c r="E587" s="29" t="str">
        <f>IFERROR(VLOOKUP(C587,'Inscription - registration'!$B$13:$I$1012,3,FALSE)," ")</f>
        <v xml:space="preserve"> </v>
      </c>
      <c r="F587" s="29" t="str">
        <f>IFERROR(VLOOKUP(C587,'Inscription - registration'!$B$13:$I$1012,4,FALSE)," ")</f>
        <v xml:space="preserve"> </v>
      </c>
      <c r="G587" s="29" t="str">
        <f>IFERROR(VLOOKUP(C587,'Inscription - registration'!$B$13:$I$1012,5,FALSE)," ")</f>
        <v xml:space="preserve"> </v>
      </c>
      <c r="H587" s="29" t="str">
        <f>IFERROR(VLOOKUP(C587,'Inscription - registration'!$B$13:$I$1012,6,FALSE)," ")</f>
        <v xml:space="preserve"> </v>
      </c>
      <c r="I587" s="60" t="str">
        <f>IFERROR(VLOOKUP(C587,'Inscription - registration'!$B$13:$I$1012,7,FALSE)," ")</f>
        <v xml:space="preserve"> </v>
      </c>
      <c r="J587" s="22"/>
      <c r="K587" s="14" t="str">
        <f t="shared" si="8"/>
        <v xml:space="preserve"> </v>
      </c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x14ac:dyDescent="0.25">
      <c r="A588" s="10"/>
      <c r="B588" s="15">
        <v>576</v>
      </c>
      <c r="C588" s="12"/>
      <c r="D588" s="26" t="str">
        <f>IFERROR(VLOOKUP(C588,'Inscription - registration'!$B$13:$I$1012,2,FALSE)," ")</f>
        <v xml:space="preserve"> </v>
      </c>
      <c r="E588" s="27" t="str">
        <f>IFERROR(VLOOKUP(C588,'Inscription - registration'!$B$13:$I$1012,3,FALSE)," ")</f>
        <v xml:space="preserve"> </v>
      </c>
      <c r="F588" s="27" t="str">
        <f>IFERROR(VLOOKUP(C588,'Inscription - registration'!$B$13:$I$1012,4,FALSE)," ")</f>
        <v xml:space="preserve"> </v>
      </c>
      <c r="G588" s="27" t="str">
        <f>IFERROR(VLOOKUP(C588,'Inscription - registration'!$B$13:$I$1012,5,FALSE)," ")</f>
        <v xml:space="preserve"> </v>
      </c>
      <c r="H588" s="27" t="str">
        <f>IFERROR(VLOOKUP(C588,'Inscription - registration'!$B$13:$I$1012,6,FALSE)," ")</f>
        <v xml:space="preserve"> </v>
      </c>
      <c r="I588" s="59" t="str">
        <f>IFERROR(VLOOKUP(C588,'Inscription - registration'!$B$13:$I$1012,7,FALSE)," ")</f>
        <v xml:space="preserve"> </v>
      </c>
      <c r="J588" s="23"/>
      <c r="K588" s="16" t="str">
        <f t="shared" si="8"/>
        <v xml:space="preserve"> </v>
      </c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x14ac:dyDescent="0.25">
      <c r="A589" s="10"/>
      <c r="B589" s="13">
        <v>577</v>
      </c>
      <c r="C589" s="11"/>
      <c r="D589" s="28" t="str">
        <f>IFERROR(VLOOKUP(C589,'Inscription - registration'!$B$13:$I$1012,2,FALSE)," ")</f>
        <v xml:space="preserve"> </v>
      </c>
      <c r="E589" s="29" t="str">
        <f>IFERROR(VLOOKUP(C589,'Inscription - registration'!$B$13:$I$1012,3,FALSE)," ")</f>
        <v xml:space="preserve"> </v>
      </c>
      <c r="F589" s="29" t="str">
        <f>IFERROR(VLOOKUP(C589,'Inscription - registration'!$B$13:$I$1012,4,FALSE)," ")</f>
        <v xml:space="preserve"> </v>
      </c>
      <c r="G589" s="29" t="str">
        <f>IFERROR(VLOOKUP(C589,'Inscription - registration'!$B$13:$I$1012,5,FALSE)," ")</f>
        <v xml:space="preserve"> </v>
      </c>
      <c r="H589" s="29" t="str">
        <f>IFERROR(VLOOKUP(C589,'Inscription - registration'!$B$13:$I$1012,6,FALSE)," ")</f>
        <v xml:space="preserve"> </v>
      </c>
      <c r="I589" s="60" t="str">
        <f>IFERROR(VLOOKUP(C589,'Inscription - registration'!$B$13:$I$1012,7,FALSE)," ")</f>
        <v xml:space="preserve"> </v>
      </c>
      <c r="J589" s="22"/>
      <c r="K589" s="14" t="str">
        <f t="shared" ref="K589:K652" si="9">IF(J589/$C$9&gt;0,J589/$C$9," ")</f>
        <v xml:space="preserve"> </v>
      </c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x14ac:dyDescent="0.25">
      <c r="A590" s="10"/>
      <c r="B590" s="15">
        <v>578</v>
      </c>
      <c r="C590" s="12"/>
      <c r="D590" s="26" t="str">
        <f>IFERROR(VLOOKUP(C590,'Inscription - registration'!$B$13:$I$1012,2,FALSE)," ")</f>
        <v xml:space="preserve"> </v>
      </c>
      <c r="E590" s="27" t="str">
        <f>IFERROR(VLOOKUP(C590,'Inscription - registration'!$B$13:$I$1012,3,FALSE)," ")</f>
        <v xml:space="preserve"> </v>
      </c>
      <c r="F590" s="27" t="str">
        <f>IFERROR(VLOOKUP(C590,'Inscription - registration'!$B$13:$I$1012,4,FALSE)," ")</f>
        <v xml:space="preserve"> </v>
      </c>
      <c r="G590" s="27" t="str">
        <f>IFERROR(VLOOKUP(C590,'Inscription - registration'!$B$13:$I$1012,5,FALSE)," ")</f>
        <v xml:space="preserve"> </v>
      </c>
      <c r="H590" s="27" t="str">
        <f>IFERROR(VLOOKUP(C590,'Inscription - registration'!$B$13:$I$1012,6,FALSE)," ")</f>
        <v xml:space="preserve"> </v>
      </c>
      <c r="I590" s="59" t="str">
        <f>IFERROR(VLOOKUP(C590,'Inscription - registration'!$B$13:$I$1012,7,FALSE)," ")</f>
        <v xml:space="preserve"> </v>
      </c>
      <c r="J590" s="23"/>
      <c r="K590" s="16" t="str">
        <f t="shared" si="9"/>
        <v xml:space="preserve"> </v>
      </c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x14ac:dyDescent="0.25">
      <c r="A591" s="10"/>
      <c r="B591" s="13">
        <v>579</v>
      </c>
      <c r="C591" s="11"/>
      <c r="D591" s="28" t="str">
        <f>IFERROR(VLOOKUP(C591,'Inscription - registration'!$B$13:$I$1012,2,FALSE)," ")</f>
        <v xml:space="preserve"> </v>
      </c>
      <c r="E591" s="29" t="str">
        <f>IFERROR(VLOOKUP(C591,'Inscription - registration'!$B$13:$I$1012,3,FALSE)," ")</f>
        <v xml:space="preserve"> </v>
      </c>
      <c r="F591" s="29" t="str">
        <f>IFERROR(VLOOKUP(C591,'Inscription - registration'!$B$13:$I$1012,4,FALSE)," ")</f>
        <v xml:space="preserve"> </v>
      </c>
      <c r="G591" s="29" t="str">
        <f>IFERROR(VLOOKUP(C591,'Inscription - registration'!$B$13:$I$1012,5,FALSE)," ")</f>
        <v xml:space="preserve"> </v>
      </c>
      <c r="H591" s="29" t="str">
        <f>IFERROR(VLOOKUP(C591,'Inscription - registration'!$B$13:$I$1012,6,FALSE)," ")</f>
        <v xml:space="preserve"> </v>
      </c>
      <c r="I591" s="60" t="str">
        <f>IFERROR(VLOOKUP(C591,'Inscription - registration'!$B$13:$I$1012,7,FALSE)," ")</f>
        <v xml:space="preserve"> </v>
      </c>
      <c r="J591" s="22"/>
      <c r="K591" s="14" t="str">
        <f t="shared" si="9"/>
        <v xml:space="preserve"> </v>
      </c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x14ac:dyDescent="0.25">
      <c r="A592" s="10"/>
      <c r="B592" s="15">
        <v>580</v>
      </c>
      <c r="C592" s="12"/>
      <c r="D592" s="26" t="str">
        <f>IFERROR(VLOOKUP(C592,'Inscription - registration'!$B$13:$I$1012,2,FALSE)," ")</f>
        <v xml:space="preserve"> </v>
      </c>
      <c r="E592" s="27" t="str">
        <f>IFERROR(VLOOKUP(C592,'Inscription - registration'!$B$13:$I$1012,3,FALSE)," ")</f>
        <v xml:space="preserve"> </v>
      </c>
      <c r="F592" s="27" t="str">
        <f>IFERROR(VLOOKUP(C592,'Inscription - registration'!$B$13:$I$1012,4,FALSE)," ")</f>
        <v xml:space="preserve"> </v>
      </c>
      <c r="G592" s="27" t="str">
        <f>IFERROR(VLOOKUP(C592,'Inscription - registration'!$B$13:$I$1012,5,FALSE)," ")</f>
        <v xml:space="preserve"> </v>
      </c>
      <c r="H592" s="27" t="str">
        <f>IFERROR(VLOOKUP(C592,'Inscription - registration'!$B$13:$I$1012,6,FALSE)," ")</f>
        <v xml:space="preserve"> </v>
      </c>
      <c r="I592" s="59" t="str">
        <f>IFERROR(VLOOKUP(C592,'Inscription - registration'!$B$13:$I$1012,7,FALSE)," ")</f>
        <v xml:space="preserve"> </v>
      </c>
      <c r="J592" s="23"/>
      <c r="K592" s="16" t="str">
        <f t="shared" si="9"/>
        <v xml:space="preserve"> </v>
      </c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x14ac:dyDescent="0.25">
      <c r="A593" s="10"/>
      <c r="B593" s="13">
        <v>581</v>
      </c>
      <c r="C593" s="11"/>
      <c r="D593" s="28" t="str">
        <f>IFERROR(VLOOKUP(C593,'Inscription - registration'!$B$13:$I$1012,2,FALSE)," ")</f>
        <v xml:space="preserve"> </v>
      </c>
      <c r="E593" s="29" t="str">
        <f>IFERROR(VLOOKUP(C593,'Inscription - registration'!$B$13:$I$1012,3,FALSE)," ")</f>
        <v xml:space="preserve"> </v>
      </c>
      <c r="F593" s="29" t="str">
        <f>IFERROR(VLOOKUP(C593,'Inscription - registration'!$B$13:$I$1012,4,FALSE)," ")</f>
        <v xml:space="preserve"> </v>
      </c>
      <c r="G593" s="29" t="str">
        <f>IFERROR(VLOOKUP(C593,'Inscription - registration'!$B$13:$I$1012,5,FALSE)," ")</f>
        <v xml:space="preserve"> </v>
      </c>
      <c r="H593" s="29" t="str">
        <f>IFERROR(VLOOKUP(C593,'Inscription - registration'!$B$13:$I$1012,6,FALSE)," ")</f>
        <v xml:space="preserve"> </v>
      </c>
      <c r="I593" s="60" t="str">
        <f>IFERROR(VLOOKUP(C593,'Inscription - registration'!$B$13:$I$1012,7,FALSE)," ")</f>
        <v xml:space="preserve"> </v>
      </c>
      <c r="J593" s="22"/>
      <c r="K593" s="14" t="str">
        <f t="shared" si="9"/>
        <v xml:space="preserve"> </v>
      </c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x14ac:dyDescent="0.25">
      <c r="A594" s="10"/>
      <c r="B594" s="15">
        <v>582</v>
      </c>
      <c r="C594" s="12"/>
      <c r="D594" s="26" t="str">
        <f>IFERROR(VLOOKUP(C594,'Inscription - registration'!$B$13:$I$1012,2,FALSE)," ")</f>
        <v xml:space="preserve"> </v>
      </c>
      <c r="E594" s="27" t="str">
        <f>IFERROR(VLOOKUP(C594,'Inscription - registration'!$B$13:$I$1012,3,FALSE)," ")</f>
        <v xml:space="preserve"> </v>
      </c>
      <c r="F594" s="27" t="str">
        <f>IFERROR(VLOOKUP(C594,'Inscription - registration'!$B$13:$I$1012,4,FALSE)," ")</f>
        <v xml:space="preserve"> </v>
      </c>
      <c r="G594" s="27" t="str">
        <f>IFERROR(VLOOKUP(C594,'Inscription - registration'!$B$13:$I$1012,5,FALSE)," ")</f>
        <v xml:space="preserve"> </v>
      </c>
      <c r="H594" s="27" t="str">
        <f>IFERROR(VLOOKUP(C594,'Inscription - registration'!$B$13:$I$1012,6,FALSE)," ")</f>
        <v xml:space="preserve"> </v>
      </c>
      <c r="I594" s="59" t="str">
        <f>IFERROR(VLOOKUP(C594,'Inscription - registration'!$B$13:$I$1012,7,FALSE)," ")</f>
        <v xml:space="preserve"> </v>
      </c>
      <c r="J594" s="23"/>
      <c r="K594" s="16" t="str">
        <f t="shared" si="9"/>
        <v xml:space="preserve"> </v>
      </c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x14ac:dyDescent="0.25">
      <c r="A595" s="10"/>
      <c r="B595" s="13">
        <v>583</v>
      </c>
      <c r="C595" s="11"/>
      <c r="D595" s="28" t="str">
        <f>IFERROR(VLOOKUP(C595,'Inscription - registration'!$B$13:$I$1012,2,FALSE)," ")</f>
        <v xml:space="preserve"> </v>
      </c>
      <c r="E595" s="29" t="str">
        <f>IFERROR(VLOOKUP(C595,'Inscription - registration'!$B$13:$I$1012,3,FALSE)," ")</f>
        <v xml:space="preserve"> </v>
      </c>
      <c r="F595" s="29" t="str">
        <f>IFERROR(VLOOKUP(C595,'Inscription - registration'!$B$13:$I$1012,4,FALSE)," ")</f>
        <v xml:space="preserve"> </v>
      </c>
      <c r="G595" s="29" t="str">
        <f>IFERROR(VLOOKUP(C595,'Inscription - registration'!$B$13:$I$1012,5,FALSE)," ")</f>
        <v xml:space="preserve"> </v>
      </c>
      <c r="H595" s="29" t="str">
        <f>IFERROR(VLOOKUP(C595,'Inscription - registration'!$B$13:$I$1012,6,FALSE)," ")</f>
        <v xml:space="preserve"> </v>
      </c>
      <c r="I595" s="60" t="str">
        <f>IFERROR(VLOOKUP(C595,'Inscription - registration'!$B$13:$I$1012,7,FALSE)," ")</f>
        <v xml:space="preserve"> </v>
      </c>
      <c r="J595" s="22"/>
      <c r="K595" s="14" t="str">
        <f t="shared" si="9"/>
        <v xml:space="preserve"> </v>
      </c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x14ac:dyDescent="0.25">
      <c r="A596" s="10"/>
      <c r="B596" s="15">
        <v>584</v>
      </c>
      <c r="C596" s="12"/>
      <c r="D596" s="26" t="str">
        <f>IFERROR(VLOOKUP(C596,'Inscription - registration'!$B$13:$I$1012,2,FALSE)," ")</f>
        <v xml:space="preserve"> </v>
      </c>
      <c r="E596" s="27" t="str">
        <f>IFERROR(VLOOKUP(C596,'Inscription - registration'!$B$13:$I$1012,3,FALSE)," ")</f>
        <v xml:space="preserve"> </v>
      </c>
      <c r="F596" s="27" t="str">
        <f>IFERROR(VLOOKUP(C596,'Inscription - registration'!$B$13:$I$1012,4,FALSE)," ")</f>
        <v xml:space="preserve"> </v>
      </c>
      <c r="G596" s="27" t="str">
        <f>IFERROR(VLOOKUP(C596,'Inscription - registration'!$B$13:$I$1012,5,FALSE)," ")</f>
        <v xml:space="preserve"> </v>
      </c>
      <c r="H596" s="27" t="str">
        <f>IFERROR(VLOOKUP(C596,'Inscription - registration'!$B$13:$I$1012,6,FALSE)," ")</f>
        <v xml:space="preserve"> </v>
      </c>
      <c r="I596" s="59" t="str">
        <f>IFERROR(VLOOKUP(C596,'Inscription - registration'!$B$13:$I$1012,7,FALSE)," ")</f>
        <v xml:space="preserve"> </v>
      </c>
      <c r="J596" s="23"/>
      <c r="K596" s="16" t="str">
        <f t="shared" si="9"/>
        <v xml:space="preserve"> </v>
      </c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x14ac:dyDescent="0.25">
      <c r="A597" s="10"/>
      <c r="B597" s="13">
        <v>585</v>
      </c>
      <c r="C597" s="11"/>
      <c r="D597" s="28" t="str">
        <f>IFERROR(VLOOKUP(C597,'Inscription - registration'!$B$13:$I$1012,2,FALSE)," ")</f>
        <v xml:space="preserve"> </v>
      </c>
      <c r="E597" s="29" t="str">
        <f>IFERROR(VLOOKUP(C597,'Inscription - registration'!$B$13:$I$1012,3,FALSE)," ")</f>
        <v xml:space="preserve"> </v>
      </c>
      <c r="F597" s="29" t="str">
        <f>IFERROR(VLOOKUP(C597,'Inscription - registration'!$B$13:$I$1012,4,FALSE)," ")</f>
        <v xml:space="preserve"> </v>
      </c>
      <c r="G597" s="29" t="str">
        <f>IFERROR(VLOOKUP(C597,'Inscription - registration'!$B$13:$I$1012,5,FALSE)," ")</f>
        <v xml:space="preserve"> </v>
      </c>
      <c r="H597" s="29" t="str">
        <f>IFERROR(VLOOKUP(C597,'Inscription - registration'!$B$13:$I$1012,6,FALSE)," ")</f>
        <v xml:space="preserve"> </v>
      </c>
      <c r="I597" s="60" t="str">
        <f>IFERROR(VLOOKUP(C597,'Inscription - registration'!$B$13:$I$1012,7,FALSE)," ")</f>
        <v xml:space="preserve"> </v>
      </c>
      <c r="J597" s="22"/>
      <c r="K597" s="14" t="str">
        <f t="shared" si="9"/>
        <v xml:space="preserve"> </v>
      </c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x14ac:dyDescent="0.25">
      <c r="A598" s="10"/>
      <c r="B598" s="15">
        <v>586</v>
      </c>
      <c r="C598" s="12"/>
      <c r="D598" s="26" t="str">
        <f>IFERROR(VLOOKUP(C598,'Inscription - registration'!$B$13:$I$1012,2,FALSE)," ")</f>
        <v xml:space="preserve"> </v>
      </c>
      <c r="E598" s="27" t="str">
        <f>IFERROR(VLOOKUP(C598,'Inscription - registration'!$B$13:$I$1012,3,FALSE)," ")</f>
        <v xml:space="preserve"> </v>
      </c>
      <c r="F598" s="27" t="str">
        <f>IFERROR(VLOOKUP(C598,'Inscription - registration'!$B$13:$I$1012,4,FALSE)," ")</f>
        <v xml:space="preserve"> </v>
      </c>
      <c r="G598" s="27" t="str">
        <f>IFERROR(VLOOKUP(C598,'Inscription - registration'!$B$13:$I$1012,5,FALSE)," ")</f>
        <v xml:space="preserve"> </v>
      </c>
      <c r="H598" s="27" t="str">
        <f>IFERROR(VLOOKUP(C598,'Inscription - registration'!$B$13:$I$1012,6,FALSE)," ")</f>
        <v xml:space="preserve"> </v>
      </c>
      <c r="I598" s="59" t="str">
        <f>IFERROR(VLOOKUP(C598,'Inscription - registration'!$B$13:$I$1012,7,FALSE)," ")</f>
        <v xml:space="preserve"> </v>
      </c>
      <c r="J598" s="23"/>
      <c r="K598" s="16" t="str">
        <f t="shared" si="9"/>
        <v xml:space="preserve"> </v>
      </c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x14ac:dyDescent="0.25">
      <c r="A599" s="10"/>
      <c r="B599" s="13">
        <v>587</v>
      </c>
      <c r="C599" s="11"/>
      <c r="D599" s="28" t="str">
        <f>IFERROR(VLOOKUP(C599,'Inscription - registration'!$B$13:$I$1012,2,FALSE)," ")</f>
        <v xml:space="preserve"> </v>
      </c>
      <c r="E599" s="29" t="str">
        <f>IFERROR(VLOOKUP(C599,'Inscription - registration'!$B$13:$I$1012,3,FALSE)," ")</f>
        <v xml:space="preserve"> </v>
      </c>
      <c r="F599" s="29" t="str">
        <f>IFERROR(VLOOKUP(C599,'Inscription - registration'!$B$13:$I$1012,4,FALSE)," ")</f>
        <v xml:space="preserve"> </v>
      </c>
      <c r="G599" s="29" t="str">
        <f>IFERROR(VLOOKUP(C599,'Inscription - registration'!$B$13:$I$1012,5,FALSE)," ")</f>
        <v xml:space="preserve"> </v>
      </c>
      <c r="H599" s="29" t="str">
        <f>IFERROR(VLOOKUP(C599,'Inscription - registration'!$B$13:$I$1012,6,FALSE)," ")</f>
        <v xml:space="preserve"> </v>
      </c>
      <c r="I599" s="60" t="str">
        <f>IFERROR(VLOOKUP(C599,'Inscription - registration'!$B$13:$I$1012,7,FALSE)," ")</f>
        <v xml:space="preserve"> </v>
      </c>
      <c r="J599" s="22"/>
      <c r="K599" s="14" t="str">
        <f t="shared" si="9"/>
        <v xml:space="preserve"> </v>
      </c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x14ac:dyDescent="0.25">
      <c r="A600" s="10"/>
      <c r="B600" s="15">
        <v>588</v>
      </c>
      <c r="C600" s="12"/>
      <c r="D600" s="26" t="str">
        <f>IFERROR(VLOOKUP(C600,'Inscription - registration'!$B$13:$I$1012,2,FALSE)," ")</f>
        <v xml:space="preserve"> </v>
      </c>
      <c r="E600" s="27" t="str">
        <f>IFERROR(VLOOKUP(C600,'Inscription - registration'!$B$13:$I$1012,3,FALSE)," ")</f>
        <v xml:space="preserve"> </v>
      </c>
      <c r="F600" s="27" t="str">
        <f>IFERROR(VLOOKUP(C600,'Inscription - registration'!$B$13:$I$1012,4,FALSE)," ")</f>
        <v xml:space="preserve"> </v>
      </c>
      <c r="G600" s="27" t="str">
        <f>IFERROR(VLOOKUP(C600,'Inscription - registration'!$B$13:$I$1012,5,FALSE)," ")</f>
        <v xml:space="preserve"> </v>
      </c>
      <c r="H600" s="27" t="str">
        <f>IFERROR(VLOOKUP(C600,'Inscription - registration'!$B$13:$I$1012,6,FALSE)," ")</f>
        <v xml:space="preserve"> </v>
      </c>
      <c r="I600" s="59" t="str">
        <f>IFERROR(VLOOKUP(C600,'Inscription - registration'!$B$13:$I$1012,7,FALSE)," ")</f>
        <v xml:space="preserve"> </v>
      </c>
      <c r="J600" s="23"/>
      <c r="K600" s="16" t="str">
        <f t="shared" si="9"/>
        <v xml:space="preserve"> </v>
      </c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x14ac:dyDescent="0.25">
      <c r="A601" s="10"/>
      <c r="B601" s="13">
        <v>589</v>
      </c>
      <c r="C601" s="11"/>
      <c r="D601" s="28" t="str">
        <f>IFERROR(VLOOKUP(C601,'Inscription - registration'!$B$13:$I$1012,2,FALSE)," ")</f>
        <v xml:space="preserve"> </v>
      </c>
      <c r="E601" s="29" t="str">
        <f>IFERROR(VLOOKUP(C601,'Inscription - registration'!$B$13:$I$1012,3,FALSE)," ")</f>
        <v xml:space="preserve"> </v>
      </c>
      <c r="F601" s="29" t="str">
        <f>IFERROR(VLOOKUP(C601,'Inscription - registration'!$B$13:$I$1012,4,FALSE)," ")</f>
        <v xml:space="preserve"> </v>
      </c>
      <c r="G601" s="29" t="str">
        <f>IFERROR(VLOOKUP(C601,'Inscription - registration'!$B$13:$I$1012,5,FALSE)," ")</f>
        <v xml:space="preserve"> </v>
      </c>
      <c r="H601" s="29" t="str">
        <f>IFERROR(VLOOKUP(C601,'Inscription - registration'!$B$13:$I$1012,6,FALSE)," ")</f>
        <v xml:space="preserve"> </v>
      </c>
      <c r="I601" s="60" t="str">
        <f>IFERROR(VLOOKUP(C601,'Inscription - registration'!$B$13:$I$1012,7,FALSE)," ")</f>
        <v xml:space="preserve"> </v>
      </c>
      <c r="J601" s="22"/>
      <c r="K601" s="14" t="str">
        <f t="shared" si="9"/>
        <v xml:space="preserve"> </v>
      </c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x14ac:dyDescent="0.25">
      <c r="A602" s="10"/>
      <c r="B602" s="15">
        <v>590</v>
      </c>
      <c r="C602" s="12"/>
      <c r="D602" s="26" t="str">
        <f>IFERROR(VLOOKUP(C602,'Inscription - registration'!$B$13:$I$1012,2,FALSE)," ")</f>
        <v xml:space="preserve"> </v>
      </c>
      <c r="E602" s="27" t="str">
        <f>IFERROR(VLOOKUP(C602,'Inscription - registration'!$B$13:$I$1012,3,FALSE)," ")</f>
        <v xml:space="preserve"> </v>
      </c>
      <c r="F602" s="27" t="str">
        <f>IFERROR(VLOOKUP(C602,'Inscription - registration'!$B$13:$I$1012,4,FALSE)," ")</f>
        <v xml:space="preserve"> </v>
      </c>
      <c r="G602" s="27" t="str">
        <f>IFERROR(VLOOKUP(C602,'Inscription - registration'!$B$13:$I$1012,5,FALSE)," ")</f>
        <v xml:space="preserve"> </v>
      </c>
      <c r="H602" s="27" t="str">
        <f>IFERROR(VLOOKUP(C602,'Inscription - registration'!$B$13:$I$1012,6,FALSE)," ")</f>
        <v xml:space="preserve"> </v>
      </c>
      <c r="I602" s="59" t="str">
        <f>IFERROR(VLOOKUP(C602,'Inscription - registration'!$B$13:$I$1012,7,FALSE)," ")</f>
        <v xml:space="preserve"> </v>
      </c>
      <c r="J602" s="23"/>
      <c r="K602" s="16" t="str">
        <f t="shared" si="9"/>
        <v xml:space="preserve"> </v>
      </c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x14ac:dyDescent="0.25">
      <c r="A603" s="10"/>
      <c r="B603" s="13">
        <v>591</v>
      </c>
      <c r="C603" s="11"/>
      <c r="D603" s="28" t="str">
        <f>IFERROR(VLOOKUP(C603,'Inscription - registration'!$B$13:$I$1012,2,FALSE)," ")</f>
        <v xml:space="preserve"> </v>
      </c>
      <c r="E603" s="29" t="str">
        <f>IFERROR(VLOOKUP(C603,'Inscription - registration'!$B$13:$I$1012,3,FALSE)," ")</f>
        <v xml:space="preserve"> </v>
      </c>
      <c r="F603" s="29" t="str">
        <f>IFERROR(VLOOKUP(C603,'Inscription - registration'!$B$13:$I$1012,4,FALSE)," ")</f>
        <v xml:space="preserve"> </v>
      </c>
      <c r="G603" s="29" t="str">
        <f>IFERROR(VLOOKUP(C603,'Inscription - registration'!$B$13:$I$1012,5,FALSE)," ")</f>
        <v xml:space="preserve"> </v>
      </c>
      <c r="H603" s="29" t="str">
        <f>IFERROR(VLOOKUP(C603,'Inscription - registration'!$B$13:$I$1012,6,FALSE)," ")</f>
        <v xml:space="preserve"> </v>
      </c>
      <c r="I603" s="60" t="str">
        <f>IFERROR(VLOOKUP(C603,'Inscription - registration'!$B$13:$I$1012,7,FALSE)," ")</f>
        <v xml:space="preserve"> </v>
      </c>
      <c r="J603" s="22"/>
      <c r="K603" s="14" t="str">
        <f t="shared" si="9"/>
        <v xml:space="preserve"> </v>
      </c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x14ac:dyDescent="0.25">
      <c r="A604" s="10"/>
      <c r="B604" s="15">
        <v>592</v>
      </c>
      <c r="C604" s="12"/>
      <c r="D604" s="26" t="str">
        <f>IFERROR(VLOOKUP(C604,'Inscription - registration'!$B$13:$I$1012,2,FALSE)," ")</f>
        <v xml:space="preserve"> </v>
      </c>
      <c r="E604" s="27" t="str">
        <f>IFERROR(VLOOKUP(C604,'Inscription - registration'!$B$13:$I$1012,3,FALSE)," ")</f>
        <v xml:space="preserve"> </v>
      </c>
      <c r="F604" s="27" t="str">
        <f>IFERROR(VLOOKUP(C604,'Inscription - registration'!$B$13:$I$1012,4,FALSE)," ")</f>
        <v xml:space="preserve"> </v>
      </c>
      <c r="G604" s="27" t="str">
        <f>IFERROR(VLOOKUP(C604,'Inscription - registration'!$B$13:$I$1012,5,FALSE)," ")</f>
        <v xml:space="preserve"> </v>
      </c>
      <c r="H604" s="27" t="str">
        <f>IFERROR(VLOOKUP(C604,'Inscription - registration'!$B$13:$I$1012,6,FALSE)," ")</f>
        <v xml:space="preserve"> </v>
      </c>
      <c r="I604" s="59" t="str">
        <f>IFERROR(VLOOKUP(C604,'Inscription - registration'!$B$13:$I$1012,7,FALSE)," ")</f>
        <v xml:space="preserve"> </v>
      </c>
      <c r="J604" s="23"/>
      <c r="K604" s="16" t="str">
        <f t="shared" si="9"/>
        <v xml:space="preserve"> </v>
      </c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x14ac:dyDescent="0.25">
      <c r="A605" s="10"/>
      <c r="B605" s="13">
        <v>593</v>
      </c>
      <c r="C605" s="11"/>
      <c r="D605" s="28" t="str">
        <f>IFERROR(VLOOKUP(C605,'Inscription - registration'!$B$13:$I$1012,2,FALSE)," ")</f>
        <v xml:space="preserve"> </v>
      </c>
      <c r="E605" s="29" t="str">
        <f>IFERROR(VLOOKUP(C605,'Inscription - registration'!$B$13:$I$1012,3,FALSE)," ")</f>
        <v xml:space="preserve"> </v>
      </c>
      <c r="F605" s="29" t="str">
        <f>IFERROR(VLOOKUP(C605,'Inscription - registration'!$B$13:$I$1012,4,FALSE)," ")</f>
        <v xml:space="preserve"> </v>
      </c>
      <c r="G605" s="29" t="str">
        <f>IFERROR(VLOOKUP(C605,'Inscription - registration'!$B$13:$I$1012,5,FALSE)," ")</f>
        <v xml:space="preserve"> </v>
      </c>
      <c r="H605" s="29" t="str">
        <f>IFERROR(VLOOKUP(C605,'Inscription - registration'!$B$13:$I$1012,6,FALSE)," ")</f>
        <v xml:space="preserve"> </v>
      </c>
      <c r="I605" s="60" t="str">
        <f>IFERROR(VLOOKUP(C605,'Inscription - registration'!$B$13:$I$1012,7,FALSE)," ")</f>
        <v xml:space="preserve"> </v>
      </c>
      <c r="J605" s="22"/>
      <c r="K605" s="14" t="str">
        <f t="shared" si="9"/>
        <v xml:space="preserve"> </v>
      </c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x14ac:dyDescent="0.25">
      <c r="A606" s="10"/>
      <c r="B606" s="15">
        <v>594</v>
      </c>
      <c r="C606" s="12"/>
      <c r="D606" s="26" t="str">
        <f>IFERROR(VLOOKUP(C606,'Inscription - registration'!$B$13:$I$1012,2,FALSE)," ")</f>
        <v xml:space="preserve"> </v>
      </c>
      <c r="E606" s="27" t="str">
        <f>IFERROR(VLOOKUP(C606,'Inscription - registration'!$B$13:$I$1012,3,FALSE)," ")</f>
        <v xml:space="preserve"> </v>
      </c>
      <c r="F606" s="27" t="str">
        <f>IFERROR(VLOOKUP(C606,'Inscription - registration'!$B$13:$I$1012,4,FALSE)," ")</f>
        <v xml:space="preserve"> </v>
      </c>
      <c r="G606" s="27" t="str">
        <f>IFERROR(VLOOKUP(C606,'Inscription - registration'!$B$13:$I$1012,5,FALSE)," ")</f>
        <v xml:space="preserve"> </v>
      </c>
      <c r="H606" s="27" t="str">
        <f>IFERROR(VLOOKUP(C606,'Inscription - registration'!$B$13:$I$1012,6,FALSE)," ")</f>
        <v xml:space="preserve"> </v>
      </c>
      <c r="I606" s="59" t="str">
        <f>IFERROR(VLOOKUP(C606,'Inscription - registration'!$B$13:$I$1012,7,FALSE)," ")</f>
        <v xml:space="preserve"> </v>
      </c>
      <c r="J606" s="23"/>
      <c r="K606" s="16" t="str">
        <f t="shared" si="9"/>
        <v xml:space="preserve"> </v>
      </c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x14ac:dyDescent="0.25">
      <c r="A607" s="10"/>
      <c r="B607" s="13">
        <v>595</v>
      </c>
      <c r="C607" s="11"/>
      <c r="D607" s="28" t="str">
        <f>IFERROR(VLOOKUP(C607,'Inscription - registration'!$B$13:$I$1012,2,FALSE)," ")</f>
        <v xml:space="preserve"> </v>
      </c>
      <c r="E607" s="29" t="str">
        <f>IFERROR(VLOOKUP(C607,'Inscription - registration'!$B$13:$I$1012,3,FALSE)," ")</f>
        <v xml:space="preserve"> </v>
      </c>
      <c r="F607" s="29" t="str">
        <f>IFERROR(VLOOKUP(C607,'Inscription - registration'!$B$13:$I$1012,4,FALSE)," ")</f>
        <v xml:space="preserve"> </v>
      </c>
      <c r="G607" s="29" t="str">
        <f>IFERROR(VLOOKUP(C607,'Inscription - registration'!$B$13:$I$1012,5,FALSE)," ")</f>
        <v xml:space="preserve"> </v>
      </c>
      <c r="H607" s="29" t="str">
        <f>IFERROR(VLOOKUP(C607,'Inscription - registration'!$B$13:$I$1012,6,FALSE)," ")</f>
        <v xml:space="preserve"> </v>
      </c>
      <c r="I607" s="60" t="str">
        <f>IFERROR(VLOOKUP(C607,'Inscription - registration'!$B$13:$I$1012,7,FALSE)," ")</f>
        <v xml:space="preserve"> </v>
      </c>
      <c r="J607" s="22"/>
      <c r="K607" s="14" t="str">
        <f t="shared" si="9"/>
        <v xml:space="preserve"> </v>
      </c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x14ac:dyDescent="0.25">
      <c r="A608" s="10"/>
      <c r="B608" s="15">
        <v>596</v>
      </c>
      <c r="C608" s="12"/>
      <c r="D608" s="26" t="str">
        <f>IFERROR(VLOOKUP(C608,'Inscription - registration'!$B$13:$I$1012,2,FALSE)," ")</f>
        <v xml:space="preserve"> </v>
      </c>
      <c r="E608" s="27" t="str">
        <f>IFERROR(VLOOKUP(C608,'Inscription - registration'!$B$13:$I$1012,3,FALSE)," ")</f>
        <v xml:space="preserve"> </v>
      </c>
      <c r="F608" s="27" t="str">
        <f>IFERROR(VLOOKUP(C608,'Inscription - registration'!$B$13:$I$1012,4,FALSE)," ")</f>
        <v xml:space="preserve"> </v>
      </c>
      <c r="G608" s="27" t="str">
        <f>IFERROR(VLOOKUP(C608,'Inscription - registration'!$B$13:$I$1012,5,FALSE)," ")</f>
        <v xml:space="preserve"> </v>
      </c>
      <c r="H608" s="27" t="str">
        <f>IFERROR(VLOOKUP(C608,'Inscription - registration'!$B$13:$I$1012,6,FALSE)," ")</f>
        <v xml:space="preserve"> </v>
      </c>
      <c r="I608" s="59" t="str">
        <f>IFERROR(VLOOKUP(C608,'Inscription - registration'!$B$13:$I$1012,7,FALSE)," ")</f>
        <v xml:space="preserve"> </v>
      </c>
      <c r="J608" s="23"/>
      <c r="K608" s="16" t="str">
        <f t="shared" si="9"/>
        <v xml:space="preserve"> </v>
      </c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x14ac:dyDescent="0.25">
      <c r="A609" s="10"/>
      <c r="B609" s="13">
        <v>597</v>
      </c>
      <c r="C609" s="11"/>
      <c r="D609" s="28" t="str">
        <f>IFERROR(VLOOKUP(C609,'Inscription - registration'!$B$13:$I$1012,2,FALSE)," ")</f>
        <v xml:space="preserve"> </v>
      </c>
      <c r="E609" s="29" t="str">
        <f>IFERROR(VLOOKUP(C609,'Inscription - registration'!$B$13:$I$1012,3,FALSE)," ")</f>
        <v xml:space="preserve"> </v>
      </c>
      <c r="F609" s="29" t="str">
        <f>IFERROR(VLOOKUP(C609,'Inscription - registration'!$B$13:$I$1012,4,FALSE)," ")</f>
        <v xml:space="preserve"> </v>
      </c>
      <c r="G609" s="29" t="str">
        <f>IFERROR(VLOOKUP(C609,'Inscription - registration'!$B$13:$I$1012,5,FALSE)," ")</f>
        <v xml:space="preserve"> </v>
      </c>
      <c r="H609" s="29" t="str">
        <f>IFERROR(VLOOKUP(C609,'Inscription - registration'!$B$13:$I$1012,6,FALSE)," ")</f>
        <v xml:space="preserve"> </v>
      </c>
      <c r="I609" s="60" t="str">
        <f>IFERROR(VLOOKUP(C609,'Inscription - registration'!$B$13:$I$1012,7,FALSE)," ")</f>
        <v xml:space="preserve"> </v>
      </c>
      <c r="J609" s="22"/>
      <c r="K609" s="14" t="str">
        <f t="shared" si="9"/>
        <v xml:space="preserve"> </v>
      </c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x14ac:dyDescent="0.25">
      <c r="A610" s="10"/>
      <c r="B610" s="15">
        <v>598</v>
      </c>
      <c r="C610" s="12"/>
      <c r="D610" s="26" t="str">
        <f>IFERROR(VLOOKUP(C610,'Inscription - registration'!$B$13:$I$1012,2,FALSE)," ")</f>
        <v xml:space="preserve"> </v>
      </c>
      <c r="E610" s="27" t="str">
        <f>IFERROR(VLOOKUP(C610,'Inscription - registration'!$B$13:$I$1012,3,FALSE)," ")</f>
        <v xml:space="preserve"> </v>
      </c>
      <c r="F610" s="27" t="str">
        <f>IFERROR(VLOOKUP(C610,'Inscription - registration'!$B$13:$I$1012,4,FALSE)," ")</f>
        <v xml:space="preserve"> </v>
      </c>
      <c r="G610" s="27" t="str">
        <f>IFERROR(VLOOKUP(C610,'Inscription - registration'!$B$13:$I$1012,5,FALSE)," ")</f>
        <v xml:space="preserve"> </v>
      </c>
      <c r="H610" s="27" t="str">
        <f>IFERROR(VLOOKUP(C610,'Inscription - registration'!$B$13:$I$1012,6,FALSE)," ")</f>
        <v xml:space="preserve"> </v>
      </c>
      <c r="I610" s="59" t="str">
        <f>IFERROR(VLOOKUP(C610,'Inscription - registration'!$B$13:$I$1012,7,FALSE)," ")</f>
        <v xml:space="preserve"> </v>
      </c>
      <c r="J610" s="23"/>
      <c r="K610" s="16" t="str">
        <f t="shared" si="9"/>
        <v xml:space="preserve"> </v>
      </c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x14ac:dyDescent="0.25">
      <c r="A611" s="10"/>
      <c r="B611" s="13">
        <v>599</v>
      </c>
      <c r="C611" s="11"/>
      <c r="D611" s="28" t="str">
        <f>IFERROR(VLOOKUP(C611,'Inscription - registration'!$B$13:$I$1012,2,FALSE)," ")</f>
        <v xml:space="preserve"> </v>
      </c>
      <c r="E611" s="29" t="str">
        <f>IFERROR(VLOOKUP(C611,'Inscription - registration'!$B$13:$I$1012,3,FALSE)," ")</f>
        <v xml:space="preserve"> </v>
      </c>
      <c r="F611" s="29" t="str">
        <f>IFERROR(VLOOKUP(C611,'Inscription - registration'!$B$13:$I$1012,4,FALSE)," ")</f>
        <v xml:space="preserve"> </v>
      </c>
      <c r="G611" s="29" t="str">
        <f>IFERROR(VLOOKUP(C611,'Inscription - registration'!$B$13:$I$1012,5,FALSE)," ")</f>
        <v xml:space="preserve"> </v>
      </c>
      <c r="H611" s="29" t="str">
        <f>IFERROR(VLOOKUP(C611,'Inscription - registration'!$B$13:$I$1012,6,FALSE)," ")</f>
        <v xml:space="preserve"> </v>
      </c>
      <c r="I611" s="60" t="str">
        <f>IFERROR(VLOOKUP(C611,'Inscription - registration'!$B$13:$I$1012,7,FALSE)," ")</f>
        <v xml:space="preserve"> </v>
      </c>
      <c r="J611" s="22"/>
      <c r="K611" s="14" t="str">
        <f t="shared" si="9"/>
        <v xml:space="preserve"> </v>
      </c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x14ac:dyDescent="0.25">
      <c r="A612" s="10"/>
      <c r="B612" s="15">
        <v>600</v>
      </c>
      <c r="C612" s="12"/>
      <c r="D612" s="26" t="str">
        <f>IFERROR(VLOOKUP(C612,'Inscription - registration'!$B$13:$I$1012,2,FALSE)," ")</f>
        <v xml:space="preserve"> </v>
      </c>
      <c r="E612" s="27" t="str">
        <f>IFERROR(VLOOKUP(C612,'Inscription - registration'!$B$13:$I$1012,3,FALSE)," ")</f>
        <v xml:space="preserve"> </v>
      </c>
      <c r="F612" s="27" t="str">
        <f>IFERROR(VLOOKUP(C612,'Inscription - registration'!$B$13:$I$1012,4,FALSE)," ")</f>
        <v xml:space="preserve"> </v>
      </c>
      <c r="G612" s="27" t="str">
        <f>IFERROR(VLOOKUP(C612,'Inscription - registration'!$B$13:$I$1012,5,FALSE)," ")</f>
        <v xml:space="preserve"> </v>
      </c>
      <c r="H612" s="27" t="str">
        <f>IFERROR(VLOOKUP(C612,'Inscription - registration'!$B$13:$I$1012,6,FALSE)," ")</f>
        <v xml:space="preserve"> </v>
      </c>
      <c r="I612" s="59" t="str">
        <f>IFERROR(VLOOKUP(C612,'Inscription - registration'!$B$13:$I$1012,7,FALSE)," ")</f>
        <v xml:space="preserve"> </v>
      </c>
      <c r="J612" s="23"/>
      <c r="K612" s="16" t="str">
        <f t="shared" si="9"/>
        <v xml:space="preserve"> </v>
      </c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x14ac:dyDescent="0.25">
      <c r="A613" s="10"/>
      <c r="B613" s="13">
        <v>601</v>
      </c>
      <c r="C613" s="11"/>
      <c r="D613" s="28" t="str">
        <f>IFERROR(VLOOKUP(C613,'Inscription - registration'!$B$13:$I$1012,2,FALSE)," ")</f>
        <v xml:space="preserve"> </v>
      </c>
      <c r="E613" s="29" t="str">
        <f>IFERROR(VLOOKUP(C613,'Inscription - registration'!$B$13:$I$1012,3,FALSE)," ")</f>
        <v xml:space="preserve"> </v>
      </c>
      <c r="F613" s="29" t="str">
        <f>IFERROR(VLOOKUP(C613,'Inscription - registration'!$B$13:$I$1012,4,FALSE)," ")</f>
        <v xml:space="preserve"> </v>
      </c>
      <c r="G613" s="29" t="str">
        <f>IFERROR(VLOOKUP(C613,'Inscription - registration'!$B$13:$I$1012,5,FALSE)," ")</f>
        <v xml:space="preserve"> </v>
      </c>
      <c r="H613" s="29" t="str">
        <f>IFERROR(VLOOKUP(C613,'Inscription - registration'!$B$13:$I$1012,6,FALSE)," ")</f>
        <v xml:space="preserve"> </v>
      </c>
      <c r="I613" s="60" t="str">
        <f>IFERROR(VLOOKUP(C613,'Inscription - registration'!$B$13:$I$1012,7,FALSE)," ")</f>
        <v xml:space="preserve"> </v>
      </c>
      <c r="J613" s="22"/>
      <c r="K613" s="14" t="str">
        <f t="shared" si="9"/>
        <v xml:space="preserve"> </v>
      </c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x14ac:dyDescent="0.25">
      <c r="A614" s="10"/>
      <c r="B614" s="15">
        <v>602</v>
      </c>
      <c r="C614" s="12"/>
      <c r="D614" s="26" t="str">
        <f>IFERROR(VLOOKUP(C614,'Inscription - registration'!$B$13:$I$1012,2,FALSE)," ")</f>
        <v xml:space="preserve"> </v>
      </c>
      <c r="E614" s="27" t="str">
        <f>IFERROR(VLOOKUP(C614,'Inscription - registration'!$B$13:$I$1012,3,FALSE)," ")</f>
        <v xml:space="preserve"> </v>
      </c>
      <c r="F614" s="27" t="str">
        <f>IFERROR(VLOOKUP(C614,'Inscription - registration'!$B$13:$I$1012,4,FALSE)," ")</f>
        <v xml:space="preserve"> </v>
      </c>
      <c r="G614" s="27" t="str">
        <f>IFERROR(VLOOKUP(C614,'Inscription - registration'!$B$13:$I$1012,5,FALSE)," ")</f>
        <v xml:space="preserve"> </v>
      </c>
      <c r="H614" s="27" t="str">
        <f>IFERROR(VLOOKUP(C614,'Inscription - registration'!$B$13:$I$1012,6,FALSE)," ")</f>
        <v xml:space="preserve"> </v>
      </c>
      <c r="I614" s="59" t="str">
        <f>IFERROR(VLOOKUP(C614,'Inscription - registration'!$B$13:$I$1012,7,FALSE)," ")</f>
        <v xml:space="preserve"> </v>
      </c>
      <c r="J614" s="23"/>
      <c r="K614" s="16" t="str">
        <f t="shared" si="9"/>
        <v xml:space="preserve"> </v>
      </c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x14ac:dyDescent="0.25">
      <c r="A615" s="10"/>
      <c r="B615" s="13">
        <v>603</v>
      </c>
      <c r="C615" s="11"/>
      <c r="D615" s="28" t="str">
        <f>IFERROR(VLOOKUP(C615,'Inscription - registration'!$B$13:$I$1012,2,FALSE)," ")</f>
        <v xml:space="preserve"> </v>
      </c>
      <c r="E615" s="29" t="str">
        <f>IFERROR(VLOOKUP(C615,'Inscription - registration'!$B$13:$I$1012,3,FALSE)," ")</f>
        <v xml:space="preserve"> </v>
      </c>
      <c r="F615" s="29" t="str">
        <f>IFERROR(VLOOKUP(C615,'Inscription - registration'!$B$13:$I$1012,4,FALSE)," ")</f>
        <v xml:space="preserve"> </v>
      </c>
      <c r="G615" s="29" t="str">
        <f>IFERROR(VLOOKUP(C615,'Inscription - registration'!$B$13:$I$1012,5,FALSE)," ")</f>
        <v xml:space="preserve"> </v>
      </c>
      <c r="H615" s="29" t="str">
        <f>IFERROR(VLOOKUP(C615,'Inscription - registration'!$B$13:$I$1012,6,FALSE)," ")</f>
        <v xml:space="preserve"> </v>
      </c>
      <c r="I615" s="60" t="str">
        <f>IFERROR(VLOOKUP(C615,'Inscription - registration'!$B$13:$I$1012,7,FALSE)," ")</f>
        <v xml:space="preserve"> </v>
      </c>
      <c r="J615" s="22"/>
      <c r="K615" s="14" t="str">
        <f t="shared" si="9"/>
        <v xml:space="preserve"> </v>
      </c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x14ac:dyDescent="0.25">
      <c r="A616" s="10"/>
      <c r="B616" s="15">
        <v>604</v>
      </c>
      <c r="C616" s="12"/>
      <c r="D616" s="26" t="str">
        <f>IFERROR(VLOOKUP(C616,'Inscription - registration'!$B$13:$I$1012,2,FALSE)," ")</f>
        <v xml:space="preserve"> </v>
      </c>
      <c r="E616" s="27" t="str">
        <f>IFERROR(VLOOKUP(C616,'Inscription - registration'!$B$13:$I$1012,3,FALSE)," ")</f>
        <v xml:space="preserve"> </v>
      </c>
      <c r="F616" s="27" t="str">
        <f>IFERROR(VLOOKUP(C616,'Inscription - registration'!$B$13:$I$1012,4,FALSE)," ")</f>
        <v xml:space="preserve"> </v>
      </c>
      <c r="G616" s="27" t="str">
        <f>IFERROR(VLOOKUP(C616,'Inscription - registration'!$B$13:$I$1012,5,FALSE)," ")</f>
        <v xml:space="preserve"> </v>
      </c>
      <c r="H616" s="27" t="str">
        <f>IFERROR(VLOOKUP(C616,'Inscription - registration'!$B$13:$I$1012,6,FALSE)," ")</f>
        <v xml:space="preserve"> </v>
      </c>
      <c r="I616" s="59" t="str">
        <f>IFERROR(VLOOKUP(C616,'Inscription - registration'!$B$13:$I$1012,7,FALSE)," ")</f>
        <v xml:space="preserve"> </v>
      </c>
      <c r="J616" s="23"/>
      <c r="K616" s="16" t="str">
        <f t="shared" si="9"/>
        <v xml:space="preserve"> </v>
      </c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x14ac:dyDescent="0.25">
      <c r="A617" s="10"/>
      <c r="B617" s="13">
        <v>605</v>
      </c>
      <c r="C617" s="11"/>
      <c r="D617" s="28" t="str">
        <f>IFERROR(VLOOKUP(C617,'Inscription - registration'!$B$13:$I$1012,2,FALSE)," ")</f>
        <v xml:space="preserve"> </v>
      </c>
      <c r="E617" s="29" t="str">
        <f>IFERROR(VLOOKUP(C617,'Inscription - registration'!$B$13:$I$1012,3,FALSE)," ")</f>
        <v xml:space="preserve"> </v>
      </c>
      <c r="F617" s="29" t="str">
        <f>IFERROR(VLOOKUP(C617,'Inscription - registration'!$B$13:$I$1012,4,FALSE)," ")</f>
        <v xml:space="preserve"> </v>
      </c>
      <c r="G617" s="29" t="str">
        <f>IFERROR(VLOOKUP(C617,'Inscription - registration'!$B$13:$I$1012,5,FALSE)," ")</f>
        <v xml:space="preserve"> </v>
      </c>
      <c r="H617" s="29" t="str">
        <f>IFERROR(VLOOKUP(C617,'Inscription - registration'!$B$13:$I$1012,6,FALSE)," ")</f>
        <v xml:space="preserve"> </v>
      </c>
      <c r="I617" s="60" t="str">
        <f>IFERROR(VLOOKUP(C617,'Inscription - registration'!$B$13:$I$1012,7,FALSE)," ")</f>
        <v xml:space="preserve"> </v>
      </c>
      <c r="J617" s="22"/>
      <c r="K617" s="14" t="str">
        <f t="shared" si="9"/>
        <v xml:space="preserve"> </v>
      </c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x14ac:dyDescent="0.25">
      <c r="A618" s="10"/>
      <c r="B618" s="15">
        <v>606</v>
      </c>
      <c r="C618" s="12"/>
      <c r="D618" s="26" t="str">
        <f>IFERROR(VLOOKUP(C618,'Inscription - registration'!$B$13:$I$1012,2,FALSE)," ")</f>
        <v xml:space="preserve"> </v>
      </c>
      <c r="E618" s="27" t="str">
        <f>IFERROR(VLOOKUP(C618,'Inscription - registration'!$B$13:$I$1012,3,FALSE)," ")</f>
        <v xml:space="preserve"> </v>
      </c>
      <c r="F618" s="27" t="str">
        <f>IFERROR(VLOOKUP(C618,'Inscription - registration'!$B$13:$I$1012,4,FALSE)," ")</f>
        <v xml:space="preserve"> </v>
      </c>
      <c r="G618" s="27" t="str">
        <f>IFERROR(VLOOKUP(C618,'Inscription - registration'!$B$13:$I$1012,5,FALSE)," ")</f>
        <v xml:space="preserve"> </v>
      </c>
      <c r="H618" s="27" t="str">
        <f>IFERROR(VLOOKUP(C618,'Inscription - registration'!$B$13:$I$1012,6,FALSE)," ")</f>
        <v xml:space="preserve"> </v>
      </c>
      <c r="I618" s="59" t="str">
        <f>IFERROR(VLOOKUP(C618,'Inscription - registration'!$B$13:$I$1012,7,FALSE)," ")</f>
        <v xml:space="preserve"> </v>
      </c>
      <c r="J618" s="23"/>
      <c r="K618" s="16" t="str">
        <f t="shared" si="9"/>
        <v xml:space="preserve"> </v>
      </c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x14ac:dyDescent="0.25">
      <c r="A619" s="10"/>
      <c r="B619" s="13">
        <v>607</v>
      </c>
      <c r="C619" s="11"/>
      <c r="D619" s="28" t="str">
        <f>IFERROR(VLOOKUP(C619,'Inscription - registration'!$B$13:$I$1012,2,FALSE)," ")</f>
        <v xml:space="preserve"> </v>
      </c>
      <c r="E619" s="29" t="str">
        <f>IFERROR(VLOOKUP(C619,'Inscription - registration'!$B$13:$I$1012,3,FALSE)," ")</f>
        <v xml:space="preserve"> </v>
      </c>
      <c r="F619" s="29" t="str">
        <f>IFERROR(VLOOKUP(C619,'Inscription - registration'!$B$13:$I$1012,4,FALSE)," ")</f>
        <v xml:space="preserve"> </v>
      </c>
      <c r="G619" s="29" t="str">
        <f>IFERROR(VLOOKUP(C619,'Inscription - registration'!$B$13:$I$1012,5,FALSE)," ")</f>
        <v xml:space="preserve"> </v>
      </c>
      <c r="H619" s="29" t="str">
        <f>IFERROR(VLOOKUP(C619,'Inscription - registration'!$B$13:$I$1012,6,FALSE)," ")</f>
        <v xml:space="preserve"> </v>
      </c>
      <c r="I619" s="60" t="str">
        <f>IFERROR(VLOOKUP(C619,'Inscription - registration'!$B$13:$I$1012,7,FALSE)," ")</f>
        <v xml:space="preserve"> </v>
      </c>
      <c r="J619" s="22"/>
      <c r="K619" s="14" t="str">
        <f t="shared" si="9"/>
        <v xml:space="preserve"> </v>
      </c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x14ac:dyDescent="0.25">
      <c r="A620" s="10"/>
      <c r="B620" s="15">
        <v>608</v>
      </c>
      <c r="C620" s="12"/>
      <c r="D620" s="26" t="str">
        <f>IFERROR(VLOOKUP(C620,'Inscription - registration'!$B$13:$I$1012,2,FALSE)," ")</f>
        <v xml:space="preserve"> </v>
      </c>
      <c r="E620" s="27" t="str">
        <f>IFERROR(VLOOKUP(C620,'Inscription - registration'!$B$13:$I$1012,3,FALSE)," ")</f>
        <v xml:space="preserve"> </v>
      </c>
      <c r="F620" s="27" t="str">
        <f>IFERROR(VLOOKUP(C620,'Inscription - registration'!$B$13:$I$1012,4,FALSE)," ")</f>
        <v xml:space="preserve"> </v>
      </c>
      <c r="G620" s="27" t="str">
        <f>IFERROR(VLOOKUP(C620,'Inscription - registration'!$B$13:$I$1012,5,FALSE)," ")</f>
        <v xml:space="preserve"> </v>
      </c>
      <c r="H620" s="27" t="str">
        <f>IFERROR(VLOOKUP(C620,'Inscription - registration'!$B$13:$I$1012,6,FALSE)," ")</f>
        <v xml:space="preserve"> </v>
      </c>
      <c r="I620" s="59" t="str">
        <f>IFERROR(VLOOKUP(C620,'Inscription - registration'!$B$13:$I$1012,7,FALSE)," ")</f>
        <v xml:space="preserve"> </v>
      </c>
      <c r="J620" s="23"/>
      <c r="K620" s="16" t="str">
        <f t="shared" si="9"/>
        <v xml:space="preserve"> </v>
      </c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x14ac:dyDescent="0.25">
      <c r="A621" s="10"/>
      <c r="B621" s="13">
        <v>609</v>
      </c>
      <c r="C621" s="11"/>
      <c r="D621" s="28" t="str">
        <f>IFERROR(VLOOKUP(C621,'Inscription - registration'!$B$13:$I$1012,2,FALSE)," ")</f>
        <v xml:space="preserve"> </v>
      </c>
      <c r="E621" s="29" t="str">
        <f>IFERROR(VLOOKUP(C621,'Inscription - registration'!$B$13:$I$1012,3,FALSE)," ")</f>
        <v xml:space="preserve"> </v>
      </c>
      <c r="F621" s="29" t="str">
        <f>IFERROR(VLOOKUP(C621,'Inscription - registration'!$B$13:$I$1012,4,FALSE)," ")</f>
        <v xml:space="preserve"> </v>
      </c>
      <c r="G621" s="29" t="str">
        <f>IFERROR(VLOOKUP(C621,'Inscription - registration'!$B$13:$I$1012,5,FALSE)," ")</f>
        <v xml:space="preserve"> </v>
      </c>
      <c r="H621" s="29" t="str">
        <f>IFERROR(VLOOKUP(C621,'Inscription - registration'!$B$13:$I$1012,6,FALSE)," ")</f>
        <v xml:space="preserve"> </v>
      </c>
      <c r="I621" s="60" t="str">
        <f>IFERROR(VLOOKUP(C621,'Inscription - registration'!$B$13:$I$1012,7,FALSE)," ")</f>
        <v xml:space="preserve"> </v>
      </c>
      <c r="J621" s="22"/>
      <c r="K621" s="14" t="str">
        <f t="shared" si="9"/>
        <v xml:space="preserve"> </v>
      </c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x14ac:dyDescent="0.25">
      <c r="A622" s="10"/>
      <c r="B622" s="15">
        <v>610</v>
      </c>
      <c r="C622" s="12"/>
      <c r="D622" s="26" t="str">
        <f>IFERROR(VLOOKUP(C622,'Inscription - registration'!$B$13:$I$1012,2,FALSE)," ")</f>
        <v xml:space="preserve"> </v>
      </c>
      <c r="E622" s="27" t="str">
        <f>IFERROR(VLOOKUP(C622,'Inscription - registration'!$B$13:$I$1012,3,FALSE)," ")</f>
        <v xml:space="preserve"> </v>
      </c>
      <c r="F622" s="27" t="str">
        <f>IFERROR(VLOOKUP(C622,'Inscription - registration'!$B$13:$I$1012,4,FALSE)," ")</f>
        <v xml:space="preserve"> </v>
      </c>
      <c r="G622" s="27" t="str">
        <f>IFERROR(VLOOKUP(C622,'Inscription - registration'!$B$13:$I$1012,5,FALSE)," ")</f>
        <v xml:space="preserve"> </v>
      </c>
      <c r="H622" s="27" t="str">
        <f>IFERROR(VLOOKUP(C622,'Inscription - registration'!$B$13:$I$1012,6,FALSE)," ")</f>
        <v xml:space="preserve"> </v>
      </c>
      <c r="I622" s="59" t="str">
        <f>IFERROR(VLOOKUP(C622,'Inscription - registration'!$B$13:$I$1012,7,FALSE)," ")</f>
        <v xml:space="preserve"> </v>
      </c>
      <c r="J622" s="23"/>
      <c r="K622" s="16" t="str">
        <f t="shared" si="9"/>
        <v xml:space="preserve"> </v>
      </c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x14ac:dyDescent="0.25">
      <c r="A623" s="10"/>
      <c r="B623" s="13">
        <v>611</v>
      </c>
      <c r="C623" s="11"/>
      <c r="D623" s="28" t="str">
        <f>IFERROR(VLOOKUP(C623,'Inscription - registration'!$B$13:$I$1012,2,FALSE)," ")</f>
        <v xml:space="preserve"> </v>
      </c>
      <c r="E623" s="29" t="str">
        <f>IFERROR(VLOOKUP(C623,'Inscription - registration'!$B$13:$I$1012,3,FALSE)," ")</f>
        <v xml:space="preserve"> </v>
      </c>
      <c r="F623" s="29" t="str">
        <f>IFERROR(VLOOKUP(C623,'Inscription - registration'!$B$13:$I$1012,4,FALSE)," ")</f>
        <v xml:space="preserve"> </v>
      </c>
      <c r="G623" s="29" t="str">
        <f>IFERROR(VLOOKUP(C623,'Inscription - registration'!$B$13:$I$1012,5,FALSE)," ")</f>
        <v xml:space="preserve"> </v>
      </c>
      <c r="H623" s="29" t="str">
        <f>IFERROR(VLOOKUP(C623,'Inscription - registration'!$B$13:$I$1012,6,FALSE)," ")</f>
        <v xml:space="preserve"> </v>
      </c>
      <c r="I623" s="60" t="str">
        <f>IFERROR(VLOOKUP(C623,'Inscription - registration'!$B$13:$I$1012,7,FALSE)," ")</f>
        <v xml:space="preserve"> </v>
      </c>
      <c r="J623" s="22"/>
      <c r="K623" s="14" t="str">
        <f t="shared" si="9"/>
        <v xml:space="preserve"> </v>
      </c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x14ac:dyDescent="0.25">
      <c r="A624" s="10"/>
      <c r="B624" s="15">
        <v>612</v>
      </c>
      <c r="C624" s="12"/>
      <c r="D624" s="26" t="str">
        <f>IFERROR(VLOOKUP(C624,'Inscription - registration'!$B$13:$I$1012,2,FALSE)," ")</f>
        <v xml:space="preserve"> </v>
      </c>
      <c r="E624" s="27" t="str">
        <f>IFERROR(VLOOKUP(C624,'Inscription - registration'!$B$13:$I$1012,3,FALSE)," ")</f>
        <v xml:space="preserve"> </v>
      </c>
      <c r="F624" s="27" t="str">
        <f>IFERROR(VLOOKUP(C624,'Inscription - registration'!$B$13:$I$1012,4,FALSE)," ")</f>
        <v xml:space="preserve"> </v>
      </c>
      <c r="G624" s="27" t="str">
        <f>IFERROR(VLOOKUP(C624,'Inscription - registration'!$B$13:$I$1012,5,FALSE)," ")</f>
        <v xml:space="preserve"> </v>
      </c>
      <c r="H624" s="27" t="str">
        <f>IFERROR(VLOOKUP(C624,'Inscription - registration'!$B$13:$I$1012,6,FALSE)," ")</f>
        <v xml:space="preserve"> </v>
      </c>
      <c r="I624" s="59" t="str">
        <f>IFERROR(VLOOKUP(C624,'Inscription - registration'!$B$13:$I$1012,7,FALSE)," ")</f>
        <v xml:space="preserve"> </v>
      </c>
      <c r="J624" s="23"/>
      <c r="K624" s="16" t="str">
        <f t="shared" si="9"/>
        <v xml:space="preserve"> </v>
      </c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x14ac:dyDescent="0.25">
      <c r="A625" s="10"/>
      <c r="B625" s="13">
        <v>613</v>
      </c>
      <c r="C625" s="11"/>
      <c r="D625" s="28" t="str">
        <f>IFERROR(VLOOKUP(C625,'Inscription - registration'!$B$13:$I$1012,2,FALSE)," ")</f>
        <v xml:space="preserve"> </v>
      </c>
      <c r="E625" s="29" t="str">
        <f>IFERROR(VLOOKUP(C625,'Inscription - registration'!$B$13:$I$1012,3,FALSE)," ")</f>
        <v xml:space="preserve"> </v>
      </c>
      <c r="F625" s="29" t="str">
        <f>IFERROR(VLOOKUP(C625,'Inscription - registration'!$B$13:$I$1012,4,FALSE)," ")</f>
        <v xml:space="preserve"> </v>
      </c>
      <c r="G625" s="29" t="str">
        <f>IFERROR(VLOOKUP(C625,'Inscription - registration'!$B$13:$I$1012,5,FALSE)," ")</f>
        <v xml:space="preserve"> </v>
      </c>
      <c r="H625" s="29" t="str">
        <f>IFERROR(VLOOKUP(C625,'Inscription - registration'!$B$13:$I$1012,6,FALSE)," ")</f>
        <v xml:space="preserve"> </v>
      </c>
      <c r="I625" s="60" t="str">
        <f>IFERROR(VLOOKUP(C625,'Inscription - registration'!$B$13:$I$1012,7,FALSE)," ")</f>
        <v xml:space="preserve"> </v>
      </c>
      <c r="J625" s="22"/>
      <c r="K625" s="14" t="str">
        <f t="shared" si="9"/>
        <v xml:space="preserve"> </v>
      </c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x14ac:dyDescent="0.25">
      <c r="A626" s="10"/>
      <c r="B626" s="15">
        <v>614</v>
      </c>
      <c r="C626" s="12"/>
      <c r="D626" s="26" t="str">
        <f>IFERROR(VLOOKUP(C626,'Inscription - registration'!$B$13:$I$1012,2,FALSE)," ")</f>
        <v xml:space="preserve"> </v>
      </c>
      <c r="E626" s="27" t="str">
        <f>IFERROR(VLOOKUP(C626,'Inscription - registration'!$B$13:$I$1012,3,FALSE)," ")</f>
        <v xml:space="preserve"> </v>
      </c>
      <c r="F626" s="27" t="str">
        <f>IFERROR(VLOOKUP(C626,'Inscription - registration'!$B$13:$I$1012,4,FALSE)," ")</f>
        <v xml:space="preserve"> </v>
      </c>
      <c r="G626" s="27" t="str">
        <f>IFERROR(VLOOKUP(C626,'Inscription - registration'!$B$13:$I$1012,5,FALSE)," ")</f>
        <v xml:space="preserve"> </v>
      </c>
      <c r="H626" s="27" t="str">
        <f>IFERROR(VLOOKUP(C626,'Inscription - registration'!$B$13:$I$1012,6,FALSE)," ")</f>
        <v xml:space="preserve"> </v>
      </c>
      <c r="I626" s="59" t="str">
        <f>IFERROR(VLOOKUP(C626,'Inscription - registration'!$B$13:$I$1012,7,FALSE)," ")</f>
        <v xml:space="preserve"> </v>
      </c>
      <c r="J626" s="23"/>
      <c r="K626" s="16" t="str">
        <f t="shared" si="9"/>
        <v xml:space="preserve"> </v>
      </c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x14ac:dyDescent="0.25">
      <c r="A627" s="10"/>
      <c r="B627" s="13">
        <v>615</v>
      </c>
      <c r="C627" s="11"/>
      <c r="D627" s="28" t="str">
        <f>IFERROR(VLOOKUP(C627,'Inscription - registration'!$B$13:$I$1012,2,FALSE)," ")</f>
        <v xml:space="preserve"> </v>
      </c>
      <c r="E627" s="29" t="str">
        <f>IFERROR(VLOOKUP(C627,'Inscription - registration'!$B$13:$I$1012,3,FALSE)," ")</f>
        <v xml:space="preserve"> </v>
      </c>
      <c r="F627" s="29" t="str">
        <f>IFERROR(VLOOKUP(C627,'Inscription - registration'!$B$13:$I$1012,4,FALSE)," ")</f>
        <v xml:space="preserve"> </v>
      </c>
      <c r="G627" s="29" t="str">
        <f>IFERROR(VLOOKUP(C627,'Inscription - registration'!$B$13:$I$1012,5,FALSE)," ")</f>
        <v xml:space="preserve"> </v>
      </c>
      <c r="H627" s="29" t="str">
        <f>IFERROR(VLOOKUP(C627,'Inscription - registration'!$B$13:$I$1012,6,FALSE)," ")</f>
        <v xml:space="preserve"> </v>
      </c>
      <c r="I627" s="60" t="str">
        <f>IFERROR(VLOOKUP(C627,'Inscription - registration'!$B$13:$I$1012,7,FALSE)," ")</f>
        <v xml:space="preserve"> </v>
      </c>
      <c r="J627" s="22"/>
      <c r="K627" s="14" t="str">
        <f t="shared" si="9"/>
        <v xml:space="preserve"> </v>
      </c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x14ac:dyDescent="0.25">
      <c r="A628" s="10"/>
      <c r="B628" s="15">
        <v>616</v>
      </c>
      <c r="C628" s="12"/>
      <c r="D628" s="26" t="str">
        <f>IFERROR(VLOOKUP(C628,'Inscription - registration'!$B$13:$I$1012,2,FALSE)," ")</f>
        <v xml:space="preserve"> </v>
      </c>
      <c r="E628" s="27" t="str">
        <f>IFERROR(VLOOKUP(C628,'Inscription - registration'!$B$13:$I$1012,3,FALSE)," ")</f>
        <v xml:space="preserve"> </v>
      </c>
      <c r="F628" s="27" t="str">
        <f>IFERROR(VLOOKUP(C628,'Inscription - registration'!$B$13:$I$1012,4,FALSE)," ")</f>
        <v xml:space="preserve"> </v>
      </c>
      <c r="G628" s="27" t="str">
        <f>IFERROR(VLOOKUP(C628,'Inscription - registration'!$B$13:$I$1012,5,FALSE)," ")</f>
        <v xml:space="preserve"> </v>
      </c>
      <c r="H628" s="27" t="str">
        <f>IFERROR(VLOOKUP(C628,'Inscription - registration'!$B$13:$I$1012,6,FALSE)," ")</f>
        <v xml:space="preserve"> </v>
      </c>
      <c r="I628" s="59" t="str">
        <f>IFERROR(VLOOKUP(C628,'Inscription - registration'!$B$13:$I$1012,7,FALSE)," ")</f>
        <v xml:space="preserve"> </v>
      </c>
      <c r="J628" s="23"/>
      <c r="K628" s="16" t="str">
        <f t="shared" si="9"/>
        <v xml:space="preserve"> </v>
      </c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x14ac:dyDescent="0.25">
      <c r="A629" s="10"/>
      <c r="B629" s="13">
        <v>617</v>
      </c>
      <c r="C629" s="11"/>
      <c r="D629" s="28" t="str">
        <f>IFERROR(VLOOKUP(C629,'Inscription - registration'!$B$13:$I$1012,2,FALSE)," ")</f>
        <v xml:space="preserve"> </v>
      </c>
      <c r="E629" s="29" t="str">
        <f>IFERROR(VLOOKUP(C629,'Inscription - registration'!$B$13:$I$1012,3,FALSE)," ")</f>
        <v xml:space="preserve"> </v>
      </c>
      <c r="F629" s="29" t="str">
        <f>IFERROR(VLOOKUP(C629,'Inscription - registration'!$B$13:$I$1012,4,FALSE)," ")</f>
        <v xml:space="preserve"> </v>
      </c>
      <c r="G629" s="29" t="str">
        <f>IFERROR(VLOOKUP(C629,'Inscription - registration'!$B$13:$I$1012,5,FALSE)," ")</f>
        <v xml:space="preserve"> </v>
      </c>
      <c r="H629" s="29" t="str">
        <f>IFERROR(VLOOKUP(C629,'Inscription - registration'!$B$13:$I$1012,6,FALSE)," ")</f>
        <v xml:space="preserve"> </v>
      </c>
      <c r="I629" s="60" t="str">
        <f>IFERROR(VLOOKUP(C629,'Inscription - registration'!$B$13:$I$1012,7,FALSE)," ")</f>
        <v xml:space="preserve"> </v>
      </c>
      <c r="J629" s="22"/>
      <c r="K629" s="14" t="str">
        <f t="shared" si="9"/>
        <v xml:space="preserve"> </v>
      </c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x14ac:dyDescent="0.25">
      <c r="A630" s="10"/>
      <c r="B630" s="15">
        <v>618</v>
      </c>
      <c r="C630" s="12"/>
      <c r="D630" s="26" t="str">
        <f>IFERROR(VLOOKUP(C630,'Inscription - registration'!$B$13:$I$1012,2,FALSE)," ")</f>
        <v xml:space="preserve"> </v>
      </c>
      <c r="E630" s="27" t="str">
        <f>IFERROR(VLOOKUP(C630,'Inscription - registration'!$B$13:$I$1012,3,FALSE)," ")</f>
        <v xml:space="preserve"> </v>
      </c>
      <c r="F630" s="27" t="str">
        <f>IFERROR(VLOOKUP(C630,'Inscription - registration'!$B$13:$I$1012,4,FALSE)," ")</f>
        <v xml:space="preserve"> </v>
      </c>
      <c r="G630" s="27" t="str">
        <f>IFERROR(VLOOKUP(C630,'Inscription - registration'!$B$13:$I$1012,5,FALSE)," ")</f>
        <v xml:space="preserve"> </v>
      </c>
      <c r="H630" s="27" t="str">
        <f>IFERROR(VLOOKUP(C630,'Inscription - registration'!$B$13:$I$1012,6,FALSE)," ")</f>
        <v xml:space="preserve"> </v>
      </c>
      <c r="I630" s="59" t="str">
        <f>IFERROR(VLOOKUP(C630,'Inscription - registration'!$B$13:$I$1012,7,FALSE)," ")</f>
        <v xml:space="preserve"> </v>
      </c>
      <c r="J630" s="23"/>
      <c r="K630" s="16" t="str">
        <f t="shared" si="9"/>
        <v xml:space="preserve"> </v>
      </c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x14ac:dyDescent="0.25">
      <c r="A631" s="10"/>
      <c r="B631" s="13">
        <v>619</v>
      </c>
      <c r="C631" s="11"/>
      <c r="D631" s="28" t="str">
        <f>IFERROR(VLOOKUP(C631,'Inscription - registration'!$B$13:$I$1012,2,FALSE)," ")</f>
        <v xml:space="preserve"> </v>
      </c>
      <c r="E631" s="29" t="str">
        <f>IFERROR(VLOOKUP(C631,'Inscription - registration'!$B$13:$I$1012,3,FALSE)," ")</f>
        <v xml:space="preserve"> </v>
      </c>
      <c r="F631" s="29" t="str">
        <f>IFERROR(VLOOKUP(C631,'Inscription - registration'!$B$13:$I$1012,4,FALSE)," ")</f>
        <v xml:space="preserve"> </v>
      </c>
      <c r="G631" s="29" t="str">
        <f>IFERROR(VLOOKUP(C631,'Inscription - registration'!$B$13:$I$1012,5,FALSE)," ")</f>
        <v xml:space="preserve"> </v>
      </c>
      <c r="H631" s="29" t="str">
        <f>IFERROR(VLOOKUP(C631,'Inscription - registration'!$B$13:$I$1012,6,FALSE)," ")</f>
        <v xml:space="preserve"> </v>
      </c>
      <c r="I631" s="60" t="str">
        <f>IFERROR(VLOOKUP(C631,'Inscription - registration'!$B$13:$I$1012,7,FALSE)," ")</f>
        <v xml:space="preserve"> </v>
      </c>
      <c r="J631" s="22"/>
      <c r="K631" s="14" t="str">
        <f t="shared" si="9"/>
        <v xml:space="preserve"> </v>
      </c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x14ac:dyDescent="0.25">
      <c r="A632" s="10"/>
      <c r="B632" s="15">
        <v>620</v>
      </c>
      <c r="C632" s="12"/>
      <c r="D632" s="26" t="str">
        <f>IFERROR(VLOOKUP(C632,'Inscription - registration'!$B$13:$I$1012,2,FALSE)," ")</f>
        <v xml:space="preserve"> </v>
      </c>
      <c r="E632" s="27" t="str">
        <f>IFERROR(VLOOKUP(C632,'Inscription - registration'!$B$13:$I$1012,3,FALSE)," ")</f>
        <v xml:space="preserve"> </v>
      </c>
      <c r="F632" s="27" t="str">
        <f>IFERROR(VLOOKUP(C632,'Inscription - registration'!$B$13:$I$1012,4,FALSE)," ")</f>
        <v xml:space="preserve"> </v>
      </c>
      <c r="G632" s="27" t="str">
        <f>IFERROR(VLOOKUP(C632,'Inscription - registration'!$B$13:$I$1012,5,FALSE)," ")</f>
        <v xml:space="preserve"> </v>
      </c>
      <c r="H632" s="27" t="str">
        <f>IFERROR(VLOOKUP(C632,'Inscription - registration'!$B$13:$I$1012,6,FALSE)," ")</f>
        <v xml:space="preserve"> </v>
      </c>
      <c r="I632" s="59" t="str">
        <f>IFERROR(VLOOKUP(C632,'Inscription - registration'!$B$13:$I$1012,7,FALSE)," ")</f>
        <v xml:space="preserve"> </v>
      </c>
      <c r="J632" s="23"/>
      <c r="K632" s="16" t="str">
        <f t="shared" si="9"/>
        <v xml:space="preserve"> </v>
      </c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x14ac:dyDescent="0.25">
      <c r="A633" s="10"/>
      <c r="B633" s="13">
        <v>621</v>
      </c>
      <c r="C633" s="11"/>
      <c r="D633" s="28" t="str">
        <f>IFERROR(VLOOKUP(C633,'Inscription - registration'!$B$13:$I$1012,2,FALSE)," ")</f>
        <v xml:space="preserve"> </v>
      </c>
      <c r="E633" s="29" t="str">
        <f>IFERROR(VLOOKUP(C633,'Inscription - registration'!$B$13:$I$1012,3,FALSE)," ")</f>
        <v xml:space="preserve"> </v>
      </c>
      <c r="F633" s="29" t="str">
        <f>IFERROR(VLOOKUP(C633,'Inscription - registration'!$B$13:$I$1012,4,FALSE)," ")</f>
        <v xml:space="preserve"> </v>
      </c>
      <c r="G633" s="29" t="str">
        <f>IFERROR(VLOOKUP(C633,'Inscription - registration'!$B$13:$I$1012,5,FALSE)," ")</f>
        <v xml:space="preserve"> </v>
      </c>
      <c r="H633" s="29" t="str">
        <f>IFERROR(VLOOKUP(C633,'Inscription - registration'!$B$13:$I$1012,6,FALSE)," ")</f>
        <v xml:space="preserve"> </v>
      </c>
      <c r="I633" s="60" t="str">
        <f>IFERROR(VLOOKUP(C633,'Inscription - registration'!$B$13:$I$1012,7,FALSE)," ")</f>
        <v xml:space="preserve"> </v>
      </c>
      <c r="J633" s="22"/>
      <c r="K633" s="14" t="str">
        <f t="shared" si="9"/>
        <v xml:space="preserve"> </v>
      </c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x14ac:dyDescent="0.25">
      <c r="A634" s="10"/>
      <c r="B634" s="15">
        <v>622</v>
      </c>
      <c r="C634" s="12"/>
      <c r="D634" s="26" t="str">
        <f>IFERROR(VLOOKUP(C634,'Inscription - registration'!$B$13:$I$1012,2,FALSE)," ")</f>
        <v xml:space="preserve"> </v>
      </c>
      <c r="E634" s="27" t="str">
        <f>IFERROR(VLOOKUP(C634,'Inscription - registration'!$B$13:$I$1012,3,FALSE)," ")</f>
        <v xml:space="preserve"> </v>
      </c>
      <c r="F634" s="27" t="str">
        <f>IFERROR(VLOOKUP(C634,'Inscription - registration'!$B$13:$I$1012,4,FALSE)," ")</f>
        <v xml:space="preserve"> </v>
      </c>
      <c r="G634" s="27" t="str">
        <f>IFERROR(VLOOKUP(C634,'Inscription - registration'!$B$13:$I$1012,5,FALSE)," ")</f>
        <v xml:space="preserve"> </v>
      </c>
      <c r="H634" s="27" t="str">
        <f>IFERROR(VLOOKUP(C634,'Inscription - registration'!$B$13:$I$1012,6,FALSE)," ")</f>
        <v xml:space="preserve"> </v>
      </c>
      <c r="I634" s="59" t="str">
        <f>IFERROR(VLOOKUP(C634,'Inscription - registration'!$B$13:$I$1012,7,FALSE)," ")</f>
        <v xml:space="preserve"> </v>
      </c>
      <c r="J634" s="23"/>
      <c r="K634" s="16" t="str">
        <f t="shared" si="9"/>
        <v xml:space="preserve"> </v>
      </c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x14ac:dyDescent="0.25">
      <c r="A635" s="10"/>
      <c r="B635" s="13">
        <v>623</v>
      </c>
      <c r="C635" s="11"/>
      <c r="D635" s="28" t="str">
        <f>IFERROR(VLOOKUP(C635,'Inscription - registration'!$B$13:$I$1012,2,FALSE)," ")</f>
        <v xml:space="preserve"> </v>
      </c>
      <c r="E635" s="29" t="str">
        <f>IFERROR(VLOOKUP(C635,'Inscription - registration'!$B$13:$I$1012,3,FALSE)," ")</f>
        <v xml:space="preserve"> </v>
      </c>
      <c r="F635" s="29" t="str">
        <f>IFERROR(VLOOKUP(C635,'Inscription - registration'!$B$13:$I$1012,4,FALSE)," ")</f>
        <v xml:space="preserve"> </v>
      </c>
      <c r="G635" s="29" t="str">
        <f>IFERROR(VLOOKUP(C635,'Inscription - registration'!$B$13:$I$1012,5,FALSE)," ")</f>
        <v xml:space="preserve"> </v>
      </c>
      <c r="H635" s="29" t="str">
        <f>IFERROR(VLOOKUP(C635,'Inscription - registration'!$B$13:$I$1012,6,FALSE)," ")</f>
        <v xml:space="preserve"> </v>
      </c>
      <c r="I635" s="60" t="str">
        <f>IFERROR(VLOOKUP(C635,'Inscription - registration'!$B$13:$I$1012,7,FALSE)," ")</f>
        <v xml:space="preserve"> </v>
      </c>
      <c r="J635" s="22"/>
      <c r="K635" s="14" t="str">
        <f t="shared" si="9"/>
        <v xml:space="preserve"> </v>
      </c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x14ac:dyDescent="0.25">
      <c r="A636" s="10"/>
      <c r="B636" s="15">
        <v>624</v>
      </c>
      <c r="C636" s="12"/>
      <c r="D636" s="26" t="str">
        <f>IFERROR(VLOOKUP(C636,'Inscription - registration'!$B$13:$I$1012,2,FALSE)," ")</f>
        <v xml:space="preserve"> </v>
      </c>
      <c r="E636" s="27" t="str">
        <f>IFERROR(VLOOKUP(C636,'Inscription - registration'!$B$13:$I$1012,3,FALSE)," ")</f>
        <v xml:space="preserve"> </v>
      </c>
      <c r="F636" s="27" t="str">
        <f>IFERROR(VLOOKUP(C636,'Inscription - registration'!$B$13:$I$1012,4,FALSE)," ")</f>
        <v xml:space="preserve"> </v>
      </c>
      <c r="G636" s="27" t="str">
        <f>IFERROR(VLOOKUP(C636,'Inscription - registration'!$B$13:$I$1012,5,FALSE)," ")</f>
        <v xml:space="preserve"> </v>
      </c>
      <c r="H636" s="27" t="str">
        <f>IFERROR(VLOOKUP(C636,'Inscription - registration'!$B$13:$I$1012,6,FALSE)," ")</f>
        <v xml:space="preserve"> </v>
      </c>
      <c r="I636" s="59" t="str">
        <f>IFERROR(VLOOKUP(C636,'Inscription - registration'!$B$13:$I$1012,7,FALSE)," ")</f>
        <v xml:space="preserve"> </v>
      </c>
      <c r="J636" s="23"/>
      <c r="K636" s="16" t="str">
        <f t="shared" si="9"/>
        <v xml:space="preserve"> </v>
      </c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x14ac:dyDescent="0.25">
      <c r="A637" s="10"/>
      <c r="B637" s="13">
        <v>625</v>
      </c>
      <c r="C637" s="11"/>
      <c r="D637" s="28" t="str">
        <f>IFERROR(VLOOKUP(C637,'Inscription - registration'!$B$13:$I$1012,2,FALSE)," ")</f>
        <v xml:space="preserve"> </v>
      </c>
      <c r="E637" s="29" t="str">
        <f>IFERROR(VLOOKUP(C637,'Inscription - registration'!$B$13:$I$1012,3,FALSE)," ")</f>
        <v xml:space="preserve"> </v>
      </c>
      <c r="F637" s="29" t="str">
        <f>IFERROR(VLOOKUP(C637,'Inscription - registration'!$B$13:$I$1012,4,FALSE)," ")</f>
        <v xml:space="preserve"> </v>
      </c>
      <c r="G637" s="29" t="str">
        <f>IFERROR(VLOOKUP(C637,'Inscription - registration'!$B$13:$I$1012,5,FALSE)," ")</f>
        <v xml:space="preserve"> </v>
      </c>
      <c r="H637" s="29" t="str">
        <f>IFERROR(VLOOKUP(C637,'Inscription - registration'!$B$13:$I$1012,6,FALSE)," ")</f>
        <v xml:space="preserve"> </v>
      </c>
      <c r="I637" s="60" t="str">
        <f>IFERROR(VLOOKUP(C637,'Inscription - registration'!$B$13:$I$1012,7,FALSE)," ")</f>
        <v xml:space="preserve"> </v>
      </c>
      <c r="J637" s="22"/>
      <c r="K637" s="14" t="str">
        <f t="shared" si="9"/>
        <v xml:space="preserve"> </v>
      </c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x14ac:dyDescent="0.25">
      <c r="A638" s="10"/>
      <c r="B638" s="15">
        <v>626</v>
      </c>
      <c r="C638" s="12"/>
      <c r="D638" s="26" t="str">
        <f>IFERROR(VLOOKUP(C638,'Inscription - registration'!$B$13:$I$1012,2,FALSE)," ")</f>
        <v xml:space="preserve"> </v>
      </c>
      <c r="E638" s="27" t="str">
        <f>IFERROR(VLOOKUP(C638,'Inscription - registration'!$B$13:$I$1012,3,FALSE)," ")</f>
        <v xml:space="preserve"> </v>
      </c>
      <c r="F638" s="27" t="str">
        <f>IFERROR(VLOOKUP(C638,'Inscription - registration'!$B$13:$I$1012,4,FALSE)," ")</f>
        <v xml:space="preserve"> </v>
      </c>
      <c r="G638" s="27" t="str">
        <f>IFERROR(VLOOKUP(C638,'Inscription - registration'!$B$13:$I$1012,5,FALSE)," ")</f>
        <v xml:space="preserve"> </v>
      </c>
      <c r="H638" s="27" t="str">
        <f>IFERROR(VLOOKUP(C638,'Inscription - registration'!$B$13:$I$1012,6,FALSE)," ")</f>
        <v xml:space="preserve"> </v>
      </c>
      <c r="I638" s="59" t="str">
        <f>IFERROR(VLOOKUP(C638,'Inscription - registration'!$B$13:$I$1012,7,FALSE)," ")</f>
        <v xml:space="preserve"> </v>
      </c>
      <c r="J638" s="23"/>
      <c r="K638" s="16" t="str">
        <f t="shared" si="9"/>
        <v xml:space="preserve"> </v>
      </c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x14ac:dyDescent="0.25">
      <c r="A639" s="10"/>
      <c r="B639" s="13">
        <v>627</v>
      </c>
      <c r="C639" s="11"/>
      <c r="D639" s="28" t="str">
        <f>IFERROR(VLOOKUP(C639,'Inscription - registration'!$B$13:$I$1012,2,FALSE)," ")</f>
        <v xml:space="preserve"> </v>
      </c>
      <c r="E639" s="29" t="str">
        <f>IFERROR(VLOOKUP(C639,'Inscription - registration'!$B$13:$I$1012,3,FALSE)," ")</f>
        <v xml:space="preserve"> </v>
      </c>
      <c r="F639" s="29" t="str">
        <f>IFERROR(VLOOKUP(C639,'Inscription - registration'!$B$13:$I$1012,4,FALSE)," ")</f>
        <v xml:space="preserve"> </v>
      </c>
      <c r="G639" s="29" t="str">
        <f>IFERROR(VLOOKUP(C639,'Inscription - registration'!$B$13:$I$1012,5,FALSE)," ")</f>
        <v xml:space="preserve"> </v>
      </c>
      <c r="H639" s="29" t="str">
        <f>IFERROR(VLOOKUP(C639,'Inscription - registration'!$B$13:$I$1012,6,FALSE)," ")</f>
        <v xml:space="preserve"> </v>
      </c>
      <c r="I639" s="60" t="str">
        <f>IFERROR(VLOOKUP(C639,'Inscription - registration'!$B$13:$I$1012,7,FALSE)," ")</f>
        <v xml:space="preserve"> </v>
      </c>
      <c r="J639" s="22"/>
      <c r="K639" s="14" t="str">
        <f t="shared" si="9"/>
        <v xml:space="preserve"> </v>
      </c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x14ac:dyDescent="0.25">
      <c r="A640" s="10"/>
      <c r="B640" s="15">
        <v>628</v>
      </c>
      <c r="C640" s="12"/>
      <c r="D640" s="26" t="str">
        <f>IFERROR(VLOOKUP(C640,'Inscription - registration'!$B$13:$I$1012,2,FALSE)," ")</f>
        <v xml:space="preserve"> </v>
      </c>
      <c r="E640" s="27" t="str">
        <f>IFERROR(VLOOKUP(C640,'Inscription - registration'!$B$13:$I$1012,3,FALSE)," ")</f>
        <v xml:space="preserve"> </v>
      </c>
      <c r="F640" s="27" t="str">
        <f>IFERROR(VLOOKUP(C640,'Inscription - registration'!$B$13:$I$1012,4,FALSE)," ")</f>
        <v xml:space="preserve"> </v>
      </c>
      <c r="G640" s="27" t="str">
        <f>IFERROR(VLOOKUP(C640,'Inscription - registration'!$B$13:$I$1012,5,FALSE)," ")</f>
        <v xml:space="preserve"> </v>
      </c>
      <c r="H640" s="27" t="str">
        <f>IFERROR(VLOOKUP(C640,'Inscription - registration'!$B$13:$I$1012,6,FALSE)," ")</f>
        <v xml:space="preserve"> </v>
      </c>
      <c r="I640" s="59" t="str">
        <f>IFERROR(VLOOKUP(C640,'Inscription - registration'!$B$13:$I$1012,7,FALSE)," ")</f>
        <v xml:space="preserve"> </v>
      </c>
      <c r="J640" s="23"/>
      <c r="K640" s="16" t="str">
        <f t="shared" si="9"/>
        <v xml:space="preserve"> </v>
      </c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x14ac:dyDescent="0.25">
      <c r="A641" s="10"/>
      <c r="B641" s="13">
        <v>629</v>
      </c>
      <c r="C641" s="11"/>
      <c r="D641" s="28" t="str">
        <f>IFERROR(VLOOKUP(C641,'Inscription - registration'!$B$13:$I$1012,2,FALSE)," ")</f>
        <v xml:space="preserve"> </v>
      </c>
      <c r="E641" s="29" t="str">
        <f>IFERROR(VLOOKUP(C641,'Inscription - registration'!$B$13:$I$1012,3,FALSE)," ")</f>
        <v xml:space="preserve"> </v>
      </c>
      <c r="F641" s="29" t="str">
        <f>IFERROR(VLOOKUP(C641,'Inscription - registration'!$B$13:$I$1012,4,FALSE)," ")</f>
        <v xml:space="preserve"> </v>
      </c>
      <c r="G641" s="29" t="str">
        <f>IFERROR(VLOOKUP(C641,'Inscription - registration'!$B$13:$I$1012,5,FALSE)," ")</f>
        <v xml:space="preserve"> </v>
      </c>
      <c r="H641" s="29" t="str">
        <f>IFERROR(VLOOKUP(C641,'Inscription - registration'!$B$13:$I$1012,6,FALSE)," ")</f>
        <v xml:space="preserve"> </v>
      </c>
      <c r="I641" s="60" t="str">
        <f>IFERROR(VLOOKUP(C641,'Inscription - registration'!$B$13:$I$1012,7,FALSE)," ")</f>
        <v xml:space="preserve"> </v>
      </c>
      <c r="J641" s="22"/>
      <c r="K641" s="14" t="str">
        <f t="shared" si="9"/>
        <v xml:space="preserve"> </v>
      </c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x14ac:dyDescent="0.25">
      <c r="A642" s="10"/>
      <c r="B642" s="15">
        <v>630</v>
      </c>
      <c r="C642" s="12"/>
      <c r="D642" s="26" t="str">
        <f>IFERROR(VLOOKUP(C642,'Inscription - registration'!$B$13:$I$1012,2,FALSE)," ")</f>
        <v xml:space="preserve"> </v>
      </c>
      <c r="E642" s="27" t="str">
        <f>IFERROR(VLOOKUP(C642,'Inscription - registration'!$B$13:$I$1012,3,FALSE)," ")</f>
        <v xml:space="preserve"> </v>
      </c>
      <c r="F642" s="27" t="str">
        <f>IFERROR(VLOOKUP(C642,'Inscription - registration'!$B$13:$I$1012,4,FALSE)," ")</f>
        <v xml:space="preserve"> </v>
      </c>
      <c r="G642" s="27" t="str">
        <f>IFERROR(VLOOKUP(C642,'Inscription - registration'!$B$13:$I$1012,5,FALSE)," ")</f>
        <v xml:space="preserve"> </v>
      </c>
      <c r="H642" s="27" t="str">
        <f>IFERROR(VLOOKUP(C642,'Inscription - registration'!$B$13:$I$1012,6,FALSE)," ")</f>
        <v xml:space="preserve"> </v>
      </c>
      <c r="I642" s="59" t="str">
        <f>IFERROR(VLOOKUP(C642,'Inscription - registration'!$B$13:$I$1012,7,FALSE)," ")</f>
        <v xml:space="preserve"> </v>
      </c>
      <c r="J642" s="23"/>
      <c r="K642" s="16" t="str">
        <f t="shared" si="9"/>
        <v xml:space="preserve"> </v>
      </c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x14ac:dyDescent="0.25">
      <c r="A643" s="10"/>
      <c r="B643" s="13">
        <v>631</v>
      </c>
      <c r="C643" s="11"/>
      <c r="D643" s="28" t="str">
        <f>IFERROR(VLOOKUP(C643,'Inscription - registration'!$B$13:$I$1012,2,FALSE)," ")</f>
        <v xml:space="preserve"> </v>
      </c>
      <c r="E643" s="29" t="str">
        <f>IFERROR(VLOOKUP(C643,'Inscription - registration'!$B$13:$I$1012,3,FALSE)," ")</f>
        <v xml:space="preserve"> </v>
      </c>
      <c r="F643" s="29" t="str">
        <f>IFERROR(VLOOKUP(C643,'Inscription - registration'!$B$13:$I$1012,4,FALSE)," ")</f>
        <v xml:space="preserve"> </v>
      </c>
      <c r="G643" s="29" t="str">
        <f>IFERROR(VLOOKUP(C643,'Inscription - registration'!$B$13:$I$1012,5,FALSE)," ")</f>
        <v xml:space="preserve"> </v>
      </c>
      <c r="H643" s="29" t="str">
        <f>IFERROR(VLOOKUP(C643,'Inscription - registration'!$B$13:$I$1012,6,FALSE)," ")</f>
        <v xml:space="preserve"> </v>
      </c>
      <c r="I643" s="60" t="str">
        <f>IFERROR(VLOOKUP(C643,'Inscription - registration'!$B$13:$I$1012,7,FALSE)," ")</f>
        <v xml:space="preserve"> </v>
      </c>
      <c r="J643" s="22"/>
      <c r="K643" s="14" t="str">
        <f t="shared" si="9"/>
        <v xml:space="preserve"> </v>
      </c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x14ac:dyDescent="0.25">
      <c r="A644" s="10"/>
      <c r="B644" s="15">
        <v>632</v>
      </c>
      <c r="C644" s="12"/>
      <c r="D644" s="26" t="str">
        <f>IFERROR(VLOOKUP(C644,'Inscription - registration'!$B$13:$I$1012,2,FALSE)," ")</f>
        <v xml:space="preserve"> </v>
      </c>
      <c r="E644" s="27" t="str">
        <f>IFERROR(VLOOKUP(C644,'Inscription - registration'!$B$13:$I$1012,3,FALSE)," ")</f>
        <v xml:space="preserve"> </v>
      </c>
      <c r="F644" s="27" t="str">
        <f>IFERROR(VLOOKUP(C644,'Inscription - registration'!$B$13:$I$1012,4,FALSE)," ")</f>
        <v xml:space="preserve"> </v>
      </c>
      <c r="G644" s="27" t="str">
        <f>IFERROR(VLOOKUP(C644,'Inscription - registration'!$B$13:$I$1012,5,FALSE)," ")</f>
        <v xml:space="preserve"> </v>
      </c>
      <c r="H644" s="27" t="str">
        <f>IFERROR(VLOOKUP(C644,'Inscription - registration'!$B$13:$I$1012,6,FALSE)," ")</f>
        <v xml:space="preserve"> </v>
      </c>
      <c r="I644" s="59" t="str">
        <f>IFERROR(VLOOKUP(C644,'Inscription - registration'!$B$13:$I$1012,7,FALSE)," ")</f>
        <v xml:space="preserve"> </v>
      </c>
      <c r="J644" s="23"/>
      <c r="K644" s="16" t="str">
        <f t="shared" si="9"/>
        <v xml:space="preserve"> </v>
      </c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x14ac:dyDescent="0.25">
      <c r="A645" s="10"/>
      <c r="B645" s="13">
        <v>633</v>
      </c>
      <c r="C645" s="11"/>
      <c r="D645" s="28" t="str">
        <f>IFERROR(VLOOKUP(C645,'Inscription - registration'!$B$13:$I$1012,2,FALSE)," ")</f>
        <v xml:space="preserve"> </v>
      </c>
      <c r="E645" s="29" t="str">
        <f>IFERROR(VLOOKUP(C645,'Inscription - registration'!$B$13:$I$1012,3,FALSE)," ")</f>
        <v xml:space="preserve"> </v>
      </c>
      <c r="F645" s="29" t="str">
        <f>IFERROR(VLOOKUP(C645,'Inscription - registration'!$B$13:$I$1012,4,FALSE)," ")</f>
        <v xml:space="preserve"> </v>
      </c>
      <c r="G645" s="29" t="str">
        <f>IFERROR(VLOOKUP(C645,'Inscription - registration'!$B$13:$I$1012,5,FALSE)," ")</f>
        <v xml:space="preserve"> </v>
      </c>
      <c r="H645" s="29" t="str">
        <f>IFERROR(VLOOKUP(C645,'Inscription - registration'!$B$13:$I$1012,6,FALSE)," ")</f>
        <v xml:space="preserve"> </v>
      </c>
      <c r="I645" s="60" t="str">
        <f>IFERROR(VLOOKUP(C645,'Inscription - registration'!$B$13:$I$1012,7,FALSE)," ")</f>
        <v xml:space="preserve"> </v>
      </c>
      <c r="J645" s="22"/>
      <c r="K645" s="14" t="str">
        <f t="shared" si="9"/>
        <v xml:space="preserve"> </v>
      </c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x14ac:dyDescent="0.25">
      <c r="A646" s="10"/>
      <c r="B646" s="15">
        <v>634</v>
      </c>
      <c r="C646" s="12"/>
      <c r="D646" s="26" t="str">
        <f>IFERROR(VLOOKUP(C646,'Inscription - registration'!$B$13:$I$1012,2,FALSE)," ")</f>
        <v xml:space="preserve"> </v>
      </c>
      <c r="E646" s="27" t="str">
        <f>IFERROR(VLOOKUP(C646,'Inscription - registration'!$B$13:$I$1012,3,FALSE)," ")</f>
        <v xml:space="preserve"> </v>
      </c>
      <c r="F646" s="27" t="str">
        <f>IFERROR(VLOOKUP(C646,'Inscription - registration'!$B$13:$I$1012,4,FALSE)," ")</f>
        <v xml:space="preserve"> </v>
      </c>
      <c r="G646" s="27" t="str">
        <f>IFERROR(VLOOKUP(C646,'Inscription - registration'!$B$13:$I$1012,5,FALSE)," ")</f>
        <v xml:space="preserve"> </v>
      </c>
      <c r="H646" s="27" t="str">
        <f>IFERROR(VLOOKUP(C646,'Inscription - registration'!$B$13:$I$1012,6,FALSE)," ")</f>
        <v xml:space="preserve"> </v>
      </c>
      <c r="I646" s="59" t="str">
        <f>IFERROR(VLOOKUP(C646,'Inscription - registration'!$B$13:$I$1012,7,FALSE)," ")</f>
        <v xml:space="preserve"> </v>
      </c>
      <c r="J646" s="23"/>
      <c r="K646" s="16" t="str">
        <f t="shared" si="9"/>
        <v xml:space="preserve"> </v>
      </c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x14ac:dyDescent="0.25">
      <c r="A647" s="10"/>
      <c r="B647" s="13">
        <v>635</v>
      </c>
      <c r="C647" s="11"/>
      <c r="D647" s="28" t="str">
        <f>IFERROR(VLOOKUP(C647,'Inscription - registration'!$B$13:$I$1012,2,FALSE)," ")</f>
        <v xml:space="preserve"> </v>
      </c>
      <c r="E647" s="29" t="str">
        <f>IFERROR(VLOOKUP(C647,'Inscription - registration'!$B$13:$I$1012,3,FALSE)," ")</f>
        <v xml:space="preserve"> </v>
      </c>
      <c r="F647" s="29" t="str">
        <f>IFERROR(VLOOKUP(C647,'Inscription - registration'!$B$13:$I$1012,4,FALSE)," ")</f>
        <v xml:space="preserve"> </v>
      </c>
      <c r="G647" s="29" t="str">
        <f>IFERROR(VLOOKUP(C647,'Inscription - registration'!$B$13:$I$1012,5,FALSE)," ")</f>
        <v xml:space="preserve"> </v>
      </c>
      <c r="H647" s="29" t="str">
        <f>IFERROR(VLOOKUP(C647,'Inscription - registration'!$B$13:$I$1012,6,FALSE)," ")</f>
        <v xml:space="preserve"> </v>
      </c>
      <c r="I647" s="60" t="str">
        <f>IFERROR(VLOOKUP(C647,'Inscription - registration'!$B$13:$I$1012,7,FALSE)," ")</f>
        <v xml:space="preserve"> </v>
      </c>
      <c r="J647" s="22"/>
      <c r="K647" s="14" t="str">
        <f t="shared" si="9"/>
        <v xml:space="preserve"> </v>
      </c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x14ac:dyDescent="0.25">
      <c r="A648" s="10"/>
      <c r="B648" s="15">
        <v>636</v>
      </c>
      <c r="C648" s="12"/>
      <c r="D648" s="26" t="str">
        <f>IFERROR(VLOOKUP(C648,'Inscription - registration'!$B$13:$I$1012,2,FALSE)," ")</f>
        <v xml:space="preserve"> </v>
      </c>
      <c r="E648" s="27" t="str">
        <f>IFERROR(VLOOKUP(C648,'Inscription - registration'!$B$13:$I$1012,3,FALSE)," ")</f>
        <v xml:space="preserve"> </v>
      </c>
      <c r="F648" s="27" t="str">
        <f>IFERROR(VLOOKUP(C648,'Inscription - registration'!$B$13:$I$1012,4,FALSE)," ")</f>
        <v xml:space="preserve"> </v>
      </c>
      <c r="G648" s="27" t="str">
        <f>IFERROR(VLOOKUP(C648,'Inscription - registration'!$B$13:$I$1012,5,FALSE)," ")</f>
        <v xml:space="preserve"> </v>
      </c>
      <c r="H648" s="27" t="str">
        <f>IFERROR(VLOOKUP(C648,'Inscription - registration'!$B$13:$I$1012,6,FALSE)," ")</f>
        <v xml:space="preserve"> </v>
      </c>
      <c r="I648" s="59" t="str">
        <f>IFERROR(VLOOKUP(C648,'Inscription - registration'!$B$13:$I$1012,7,FALSE)," ")</f>
        <v xml:space="preserve"> </v>
      </c>
      <c r="J648" s="23"/>
      <c r="K648" s="16" t="str">
        <f t="shared" si="9"/>
        <v xml:space="preserve"> </v>
      </c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x14ac:dyDescent="0.25">
      <c r="A649" s="10"/>
      <c r="B649" s="13">
        <v>637</v>
      </c>
      <c r="C649" s="11"/>
      <c r="D649" s="28" t="str">
        <f>IFERROR(VLOOKUP(C649,'Inscription - registration'!$B$13:$I$1012,2,FALSE)," ")</f>
        <v xml:space="preserve"> </v>
      </c>
      <c r="E649" s="29" t="str">
        <f>IFERROR(VLOOKUP(C649,'Inscription - registration'!$B$13:$I$1012,3,FALSE)," ")</f>
        <v xml:space="preserve"> </v>
      </c>
      <c r="F649" s="29" t="str">
        <f>IFERROR(VLOOKUP(C649,'Inscription - registration'!$B$13:$I$1012,4,FALSE)," ")</f>
        <v xml:space="preserve"> </v>
      </c>
      <c r="G649" s="29" t="str">
        <f>IFERROR(VLOOKUP(C649,'Inscription - registration'!$B$13:$I$1012,5,FALSE)," ")</f>
        <v xml:space="preserve"> </v>
      </c>
      <c r="H649" s="29" t="str">
        <f>IFERROR(VLOOKUP(C649,'Inscription - registration'!$B$13:$I$1012,6,FALSE)," ")</f>
        <v xml:space="preserve"> </v>
      </c>
      <c r="I649" s="60" t="str">
        <f>IFERROR(VLOOKUP(C649,'Inscription - registration'!$B$13:$I$1012,7,FALSE)," ")</f>
        <v xml:space="preserve"> </v>
      </c>
      <c r="J649" s="22"/>
      <c r="K649" s="14" t="str">
        <f t="shared" si="9"/>
        <v xml:space="preserve"> </v>
      </c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x14ac:dyDescent="0.25">
      <c r="A650" s="10"/>
      <c r="B650" s="15">
        <v>638</v>
      </c>
      <c r="C650" s="12"/>
      <c r="D650" s="26" t="str">
        <f>IFERROR(VLOOKUP(C650,'Inscription - registration'!$B$13:$I$1012,2,FALSE)," ")</f>
        <v xml:space="preserve"> </v>
      </c>
      <c r="E650" s="27" t="str">
        <f>IFERROR(VLOOKUP(C650,'Inscription - registration'!$B$13:$I$1012,3,FALSE)," ")</f>
        <v xml:space="preserve"> </v>
      </c>
      <c r="F650" s="27" t="str">
        <f>IFERROR(VLOOKUP(C650,'Inscription - registration'!$B$13:$I$1012,4,FALSE)," ")</f>
        <v xml:space="preserve"> </v>
      </c>
      <c r="G650" s="27" t="str">
        <f>IFERROR(VLOOKUP(C650,'Inscription - registration'!$B$13:$I$1012,5,FALSE)," ")</f>
        <v xml:space="preserve"> </v>
      </c>
      <c r="H650" s="27" t="str">
        <f>IFERROR(VLOOKUP(C650,'Inscription - registration'!$B$13:$I$1012,6,FALSE)," ")</f>
        <v xml:space="preserve"> </v>
      </c>
      <c r="I650" s="59" t="str">
        <f>IFERROR(VLOOKUP(C650,'Inscription - registration'!$B$13:$I$1012,7,FALSE)," ")</f>
        <v xml:space="preserve"> </v>
      </c>
      <c r="J650" s="23"/>
      <c r="K650" s="16" t="str">
        <f t="shared" si="9"/>
        <v xml:space="preserve"> </v>
      </c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x14ac:dyDescent="0.25">
      <c r="A651" s="10"/>
      <c r="B651" s="13">
        <v>639</v>
      </c>
      <c r="C651" s="11"/>
      <c r="D651" s="28" t="str">
        <f>IFERROR(VLOOKUP(C651,'Inscription - registration'!$B$13:$I$1012,2,FALSE)," ")</f>
        <v xml:space="preserve"> </v>
      </c>
      <c r="E651" s="29" t="str">
        <f>IFERROR(VLOOKUP(C651,'Inscription - registration'!$B$13:$I$1012,3,FALSE)," ")</f>
        <v xml:space="preserve"> </v>
      </c>
      <c r="F651" s="29" t="str">
        <f>IFERROR(VLOOKUP(C651,'Inscription - registration'!$B$13:$I$1012,4,FALSE)," ")</f>
        <v xml:space="preserve"> </v>
      </c>
      <c r="G651" s="29" t="str">
        <f>IFERROR(VLOOKUP(C651,'Inscription - registration'!$B$13:$I$1012,5,FALSE)," ")</f>
        <v xml:space="preserve"> </v>
      </c>
      <c r="H651" s="29" t="str">
        <f>IFERROR(VLOOKUP(C651,'Inscription - registration'!$B$13:$I$1012,6,FALSE)," ")</f>
        <v xml:space="preserve"> </v>
      </c>
      <c r="I651" s="60" t="str">
        <f>IFERROR(VLOOKUP(C651,'Inscription - registration'!$B$13:$I$1012,7,FALSE)," ")</f>
        <v xml:space="preserve"> </v>
      </c>
      <c r="J651" s="22"/>
      <c r="K651" s="14" t="str">
        <f t="shared" si="9"/>
        <v xml:space="preserve"> </v>
      </c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x14ac:dyDescent="0.25">
      <c r="A652" s="10"/>
      <c r="B652" s="15">
        <v>640</v>
      </c>
      <c r="C652" s="12"/>
      <c r="D652" s="26" t="str">
        <f>IFERROR(VLOOKUP(C652,'Inscription - registration'!$B$13:$I$1012,2,FALSE)," ")</f>
        <v xml:space="preserve"> </v>
      </c>
      <c r="E652" s="27" t="str">
        <f>IFERROR(VLOOKUP(C652,'Inscription - registration'!$B$13:$I$1012,3,FALSE)," ")</f>
        <v xml:space="preserve"> </v>
      </c>
      <c r="F652" s="27" t="str">
        <f>IFERROR(VLOOKUP(C652,'Inscription - registration'!$B$13:$I$1012,4,FALSE)," ")</f>
        <v xml:space="preserve"> </v>
      </c>
      <c r="G652" s="27" t="str">
        <f>IFERROR(VLOOKUP(C652,'Inscription - registration'!$B$13:$I$1012,5,FALSE)," ")</f>
        <v xml:space="preserve"> </v>
      </c>
      <c r="H652" s="27" t="str">
        <f>IFERROR(VLOOKUP(C652,'Inscription - registration'!$B$13:$I$1012,6,FALSE)," ")</f>
        <v xml:space="preserve"> </v>
      </c>
      <c r="I652" s="59" t="str">
        <f>IFERROR(VLOOKUP(C652,'Inscription - registration'!$B$13:$I$1012,7,FALSE)," ")</f>
        <v xml:space="preserve"> </v>
      </c>
      <c r="J652" s="23"/>
      <c r="K652" s="16" t="str">
        <f t="shared" si="9"/>
        <v xml:space="preserve"> </v>
      </c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x14ac:dyDescent="0.25">
      <c r="A653" s="10"/>
      <c r="B653" s="13">
        <v>641</v>
      </c>
      <c r="C653" s="11"/>
      <c r="D653" s="28" t="str">
        <f>IFERROR(VLOOKUP(C653,'Inscription - registration'!$B$13:$I$1012,2,FALSE)," ")</f>
        <v xml:space="preserve"> </v>
      </c>
      <c r="E653" s="29" t="str">
        <f>IFERROR(VLOOKUP(C653,'Inscription - registration'!$B$13:$I$1012,3,FALSE)," ")</f>
        <v xml:space="preserve"> </v>
      </c>
      <c r="F653" s="29" t="str">
        <f>IFERROR(VLOOKUP(C653,'Inscription - registration'!$B$13:$I$1012,4,FALSE)," ")</f>
        <v xml:space="preserve"> </v>
      </c>
      <c r="G653" s="29" t="str">
        <f>IFERROR(VLOOKUP(C653,'Inscription - registration'!$B$13:$I$1012,5,FALSE)," ")</f>
        <v xml:space="preserve"> </v>
      </c>
      <c r="H653" s="29" t="str">
        <f>IFERROR(VLOOKUP(C653,'Inscription - registration'!$B$13:$I$1012,6,FALSE)," ")</f>
        <v xml:space="preserve"> </v>
      </c>
      <c r="I653" s="60" t="str">
        <f>IFERROR(VLOOKUP(C653,'Inscription - registration'!$B$13:$I$1012,7,FALSE)," ")</f>
        <v xml:space="preserve"> </v>
      </c>
      <c r="J653" s="22"/>
      <c r="K653" s="14" t="str">
        <f t="shared" ref="K653:K716" si="10">IF(J653/$C$9&gt;0,J653/$C$9," ")</f>
        <v xml:space="preserve"> </v>
      </c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x14ac:dyDescent="0.25">
      <c r="A654" s="10"/>
      <c r="B654" s="15">
        <v>642</v>
      </c>
      <c r="C654" s="12"/>
      <c r="D654" s="26" t="str">
        <f>IFERROR(VLOOKUP(C654,'Inscription - registration'!$B$13:$I$1012,2,FALSE)," ")</f>
        <v xml:space="preserve"> </v>
      </c>
      <c r="E654" s="27" t="str">
        <f>IFERROR(VLOOKUP(C654,'Inscription - registration'!$B$13:$I$1012,3,FALSE)," ")</f>
        <v xml:space="preserve"> </v>
      </c>
      <c r="F654" s="27" t="str">
        <f>IFERROR(VLOOKUP(C654,'Inscription - registration'!$B$13:$I$1012,4,FALSE)," ")</f>
        <v xml:space="preserve"> </v>
      </c>
      <c r="G654" s="27" t="str">
        <f>IFERROR(VLOOKUP(C654,'Inscription - registration'!$B$13:$I$1012,5,FALSE)," ")</f>
        <v xml:space="preserve"> </v>
      </c>
      <c r="H654" s="27" t="str">
        <f>IFERROR(VLOOKUP(C654,'Inscription - registration'!$B$13:$I$1012,6,FALSE)," ")</f>
        <v xml:space="preserve"> </v>
      </c>
      <c r="I654" s="59" t="str">
        <f>IFERROR(VLOOKUP(C654,'Inscription - registration'!$B$13:$I$1012,7,FALSE)," ")</f>
        <v xml:space="preserve"> </v>
      </c>
      <c r="J654" s="23"/>
      <c r="K654" s="16" t="str">
        <f t="shared" si="10"/>
        <v xml:space="preserve"> </v>
      </c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x14ac:dyDescent="0.25">
      <c r="A655" s="10"/>
      <c r="B655" s="13">
        <v>643</v>
      </c>
      <c r="C655" s="11"/>
      <c r="D655" s="28" t="str">
        <f>IFERROR(VLOOKUP(C655,'Inscription - registration'!$B$13:$I$1012,2,FALSE)," ")</f>
        <v xml:space="preserve"> </v>
      </c>
      <c r="E655" s="29" t="str">
        <f>IFERROR(VLOOKUP(C655,'Inscription - registration'!$B$13:$I$1012,3,FALSE)," ")</f>
        <v xml:space="preserve"> </v>
      </c>
      <c r="F655" s="29" t="str">
        <f>IFERROR(VLOOKUP(C655,'Inscription - registration'!$B$13:$I$1012,4,FALSE)," ")</f>
        <v xml:space="preserve"> </v>
      </c>
      <c r="G655" s="29" t="str">
        <f>IFERROR(VLOOKUP(C655,'Inscription - registration'!$B$13:$I$1012,5,FALSE)," ")</f>
        <v xml:space="preserve"> </v>
      </c>
      <c r="H655" s="29" t="str">
        <f>IFERROR(VLOOKUP(C655,'Inscription - registration'!$B$13:$I$1012,6,FALSE)," ")</f>
        <v xml:space="preserve"> </v>
      </c>
      <c r="I655" s="60" t="str">
        <f>IFERROR(VLOOKUP(C655,'Inscription - registration'!$B$13:$I$1012,7,FALSE)," ")</f>
        <v xml:space="preserve"> </v>
      </c>
      <c r="J655" s="22"/>
      <c r="K655" s="14" t="str">
        <f t="shared" si="10"/>
        <v xml:space="preserve"> </v>
      </c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x14ac:dyDescent="0.25">
      <c r="A656" s="10"/>
      <c r="B656" s="15">
        <v>644</v>
      </c>
      <c r="C656" s="12"/>
      <c r="D656" s="26" t="str">
        <f>IFERROR(VLOOKUP(C656,'Inscription - registration'!$B$13:$I$1012,2,FALSE)," ")</f>
        <v xml:space="preserve"> </v>
      </c>
      <c r="E656" s="27" t="str">
        <f>IFERROR(VLOOKUP(C656,'Inscription - registration'!$B$13:$I$1012,3,FALSE)," ")</f>
        <v xml:space="preserve"> </v>
      </c>
      <c r="F656" s="27" t="str">
        <f>IFERROR(VLOOKUP(C656,'Inscription - registration'!$B$13:$I$1012,4,FALSE)," ")</f>
        <v xml:space="preserve"> </v>
      </c>
      <c r="G656" s="27" t="str">
        <f>IFERROR(VLOOKUP(C656,'Inscription - registration'!$B$13:$I$1012,5,FALSE)," ")</f>
        <v xml:space="preserve"> </v>
      </c>
      <c r="H656" s="27" t="str">
        <f>IFERROR(VLOOKUP(C656,'Inscription - registration'!$B$13:$I$1012,6,FALSE)," ")</f>
        <v xml:space="preserve"> </v>
      </c>
      <c r="I656" s="59" t="str">
        <f>IFERROR(VLOOKUP(C656,'Inscription - registration'!$B$13:$I$1012,7,FALSE)," ")</f>
        <v xml:space="preserve"> </v>
      </c>
      <c r="J656" s="23"/>
      <c r="K656" s="16" t="str">
        <f t="shared" si="10"/>
        <v xml:space="preserve"> </v>
      </c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x14ac:dyDescent="0.25">
      <c r="A657" s="10"/>
      <c r="B657" s="13">
        <v>645</v>
      </c>
      <c r="C657" s="11"/>
      <c r="D657" s="28" t="str">
        <f>IFERROR(VLOOKUP(C657,'Inscription - registration'!$B$13:$I$1012,2,FALSE)," ")</f>
        <v xml:space="preserve"> </v>
      </c>
      <c r="E657" s="29" t="str">
        <f>IFERROR(VLOOKUP(C657,'Inscription - registration'!$B$13:$I$1012,3,FALSE)," ")</f>
        <v xml:space="preserve"> </v>
      </c>
      <c r="F657" s="29" t="str">
        <f>IFERROR(VLOOKUP(C657,'Inscription - registration'!$B$13:$I$1012,4,FALSE)," ")</f>
        <v xml:space="preserve"> </v>
      </c>
      <c r="G657" s="29" t="str">
        <f>IFERROR(VLOOKUP(C657,'Inscription - registration'!$B$13:$I$1012,5,FALSE)," ")</f>
        <v xml:space="preserve"> </v>
      </c>
      <c r="H657" s="29" t="str">
        <f>IFERROR(VLOOKUP(C657,'Inscription - registration'!$B$13:$I$1012,6,FALSE)," ")</f>
        <v xml:space="preserve"> </v>
      </c>
      <c r="I657" s="60" t="str">
        <f>IFERROR(VLOOKUP(C657,'Inscription - registration'!$B$13:$I$1012,7,FALSE)," ")</f>
        <v xml:space="preserve"> </v>
      </c>
      <c r="J657" s="22"/>
      <c r="K657" s="14" t="str">
        <f t="shared" si="10"/>
        <v xml:space="preserve"> </v>
      </c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x14ac:dyDescent="0.25">
      <c r="A658" s="10"/>
      <c r="B658" s="15">
        <v>646</v>
      </c>
      <c r="C658" s="12"/>
      <c r="D658" s="26" t="str">
        <f>IFERROR(VLOOKUP(C658,'Inscription - registration'!$B$13:$I$1012,2,FALSE)," ")</f>
        <v xml:space="preserve"> </v>
      </c>
      <c r="E658" s="27" t="str">
        <f>IFERROR(VLOOKUP(C658,'Inscription - registration'!$B$13:$I$1012,3,FALSE)," ")</f>
        <v xml:space="preserve"> </v>
      </c>
      <c r="F658" s="27" t="str">
        <f>IFERROR(VLOOKUP(C658,'Inscription - registration'!$B$13:$I$1012,4,FALSE)," ")</f>
        <v xml:space="preserve"> </v>
      </c>
      <c r="G658" s="27" t="str">
        <f>IFERROR(VLOOKUP(C658,'Inscription - registration'!$B$13:$I$1012,5,FALSE)," ")</f>
        <v xml:space="preserve"> </v>
      </c>
      <c r="H658" s="27" t="str">
        <f>IFERROR(VLOOKUP(C658,'Inscription - registration'!$B$13:$I$1012,6,FALSE)," ")</f>
        <v xml:space="preserve"> </v>
      </c>
      <c r="I658" s="59" t="str">
        <f>IFERROR(VLOOKUP(C658,'Inscription - registration'!$B$13:$I$1012,7,FALSE)," ")</f>
        <v xml:space="preserve"> </v>
      </c>
      <c r="J658" s="23"/>
      <c r="K658" s="16" t="str">
        <f t="shared" si="10"/>
        <v xml:space="preserve"> </v>
      </c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x14ac:dyDescent="0.25">
      <c r="A659" s="10"/>
      <c r="B659" s="13">
        <v>647</v>
      </c>
      <c r="C659" s="11"/>
      <c r="D659" s="28" t="str">
        <f>IFERROR(VLOOKUP(C659,'Inscription - registration'!$B$13:$I$1012,2,FALSE)," ")</f>
        <v xml:space="preserve"> </v>
      </c>
      <c r="E659" s="29" t="str">
        <f>IFERROR(VLOOKUP(C659,'Inscription - registration'!$B$13:$I$1012,3,FALSE)," ")</f>
        <v xml:space="preserve"> </v>
      </c>
      <c r="F659" s="29" t="str">
        <f>IFERROR(VLOOKUP(C659,'Inscription - registration'!$B$13:$I$1012,4,FALSE)," ")</f>
        <v xml:space="preserve"> </v>
      </c>
      <c r="G659" s="29" t="str">
        <f>IFERROR(VLOOKUP(C659,'Inscription - registration'!$B$13:$I$1012,5,FALSE)," ")</f>
        <v xml:space="preserve"> </v>
      </c>
      <c r="H659" s="29" t="str">
        <f>IFERROR(VLOOKUP(C659,'Inscription - registration'!$B$13:$I$1012,6,FALSE)," ")</f>
        <v xml:space="preserve"> </v>
      </c>
      <c r="I659" s="60" t="str">
        <f>IFERROR(VLOOKUP(C659,'Inscription - registration'!$B$13:$I$1012,7,FALSE)," ")</f>
        <v xml:space="preserve"> </v>
      </c>
      <c r="J659" s="22"/>
      <c r="K659" s="14" t="str">
        <f t="shared" si="10"/>
        <v xml:space="preserve"> </v>
      </c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x14ac:dyDescent="0.25">
      <c r="A660" s="10"/>
      <c r="B660" s="15">
        <v>648</v>
      </c>
      <c r="C660" s="12"/>
      <c r="D660" s="26" t="str">
        <f>IFERROR(VLOOKUP(C660,'Inscription - registration'!$B$13:$I$1012,2,FALSE)," ")</f>
        <v xml:space="preserve"> </v>
      </c>
      <c r="E660" s="27" t="str">
        <f>IFERROR(VLOOKUP(C660,'Inscription - registration'!$B$13:$I$1012,3,FALSE)," ")</f>
        <v xml:space="preserve"> </v>
      </c>
      <c r="F660" s="27" t="str">
        <f>IFERROR(VLOOKUP(C660,'Inscription - registration'!$B$13:$I$1012,4,FALSE)," ")</f>
        <v xml:space="preserve"> </v>
      </c>
      <c r="G660" s="27" t="str">
        <f>IFERROR(VLOOKUP(C660,'Inscription - registration'!$B$13:$I$1012,5,FALSE)," ")</f>
        <v xml:space="preserve"> </v>
      </c>
      <c r="H660" s="27" t="str">
        <f>IFERROR(VLOOKUP(C660,'Inscription - registration'!$B$13:$I$1012,6,FALSE)," ")</f>
        <v xml:space="preserve"> </v>
      </c>
      <c r="I660" s="59" t="str">
        <f>IFERROR(VLOOKUP(C660,'Inscription - registration'!$B$13:$I$1012,7,FALSE)," ")</f>
        <v xml:space="preserve"> </v>
      </c>
      <c r="J660" s="23"/>
      <c r="K660" s="16" t="str">
        <f t="shared" si="10"/>
        <v xml:space="preserve"> </v>
      </c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x14ac:dyDescent="0.25">
      <c r="A661" s="10"/>
      <c r="B661" s="13">
        <v>649</v>
      </c>
      <c r="C661" s="11"/>
      <c r="D661" s="28" t="str">
        <f>IFERROR(VLOOKUP(C661,'Inscription - registration'!$B$13:$I$1012,2,FALSE)," ")</f>
        <v xml:space="preserve"> </v>
      </c>
      <c r="E661" s="29" t="str">
        <f>IFERROR(VLOOKUP(C661,'Inscription - registration'!$B$13:$I$1012,3,FALSE)," ")</f>
        <v xml:space="preserve"> </v>
      </c>
      <c r="F661" s="29" t="str">
        <f>IFERROR(VLOOKUP(C661,'Inscription - registration'!$B$13:$I$1012,4,FALSE)," ")</f>
        <v xml:space="preserve"> </v>
      </c>
      <c r="G661" s="29" t="str">
        <f>IFERROR(VLOOKUP(C661,'Inscription - registration'!$B$13:$I$1012,5,FALSE)," ")</f>
        <v xml:space="preserve"> </v>
      </c>
      <c r="H661" s="29" t="str">
        <f>IFERROR(VLOOKUP(C661,'Inscription - registration'!$B$13:$I$1012,6,FALSE)," ")</f>
        <v xml:space="preserve"> </v>
      </c>
      <c r="I661" s="60" t="str">
        <f>IFERROR(VLOOKUP(C661,'Inscription - registration'!$B$13:$I$1012,7,FALSE)," ")</f>
        <v xml:space="preserve"> </v>
      </c>
      <c r="J661" s="22"/>
      <c r="K661" s="14" t="str">
        <f t="shared" si="10"/>
        <v xml:space="preserve"> </v>
      </c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x14ac:dyDescent="0.25">
      <c r="A662" s="10"/>
      <c r="B662" s="15">
        <v>650</v>
      </c>
      <c r="C662" s="12"/>
      <c r="D662" s="26" t="str">
        <f>IFERROR(VLOOKUP(C662,'Inscription - registration'!$B$13:$I$1012,2,FALSE)," ")</f>
        <v xml:space="preserve"> </v>
      </c>
      <c r="E662" s="27" t="str">
        <f>IFERROR(VLOOKUP(C662,'Inscription - registration'!$B$13:$I$1012,3,FALSE)," ")</f>
        <v xml:space="preserve"> </v>
      </c>
      <c r="F662" s="27" t="str">
        <f>IFERROR(VLOOKUP(C662,'Inscription - registration'!$B$13:$I$1012,4,FALSE)," ")</f>
        <v xml:space="preserve"> </v>
      </c>
      <c r="G662" s="27" t="str">
        <f>IFERROR(VLOOKUP(C662,'Inscription - registration'!$B$13:$I$1012,5,FALSE)," ")</f>
        <v xml:space="preserve"> </v>
      </c>
      <c r="H662" s="27" t="str">
        <f>IFERROR(VLOOKUP(C662,'Inscription - registration'!$B$13:$I$1012,6,FALSE)," ")</f>
        <v xml:space="preserve"> </v>
      </c>
      <c r="I662" s="59" t="str">
        <f>IFERROR(VLOOKUP(C662,'Inscription - registration'!$B$13:$I$1012,7,FALSE)," ")</f>
        <v xml:space="preserve"> </v>
      </c>
      <c r="J662" s="23"/>
      <c r="K662" s="16" t="str">
        <f t="shared" si="10"/>
        <v xml:space="preserve"> </v>
      </c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x14ac:dyDescent="0.25">
      <c r="A663" s="10"/>
      <c r="B663" s="13">
        <v>651</v>
      </c>
      <c r="C663" s="11"/>
      <c r="D663" s="28" t="str">
        <f>IFERROR(VLOOKUP(C663,'Inscription - registration'!$B$13:$I$1012,2,FALSE)," ")</f>
        <v xml:space="preserve"> </v>
      </c>
      <c r="E663" s="29" t="str">
        <f>IFERROR(VLOOKUP(C663,'Inscription - registration'!$B$13:$I$1012,3,FALSE)," ")</f>
        <v xml:space="preserve"> </v>
      </c>
      <c r="F663" s="29" t="str">
        <f>IFERROR(VLOOKUP(C663,'Inscription - registration'!$B$13:$I$1012,4,FALSE)," ")</f>
        <v xml:space="preserve"> </v>
      </c>
      <c r="G663" s="29" t="str">
        <f>IFERROR(VLOOKUP(C663,'Inscription - registration'!$B$13:$I$1012,5,FALSE)," ")</f>
        <v xml:space="preserve"> </v>
      </c>
      <c r="H663" s="29" t="str">
        <f>IFERROR(VLOOKUP(C663,'Inscription - registration'!$B$13:$I$1012,6,FALSE)," ")</f>
        <v xml:space="preserve"> </v>
      </c>
      <c r="I663" s="60" t="str">
        <f>IFERROR(VLOOKUP(C663,'Inscription - registration'!$B$13:$I$1012,7,FALSE)," ")</f>
        <v xml:space="preserve"> </v>
      </c>
      <c r="J663" s="22"/>
      <c r="K663" s="14" t="str">
        <f t="shared" si="10"/>
        <v xml:space="preserve"> </v>
      </c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x14ac:dyDescent="0.25">
      <c r="A664" s="10"/>
      <c r="B664" s="15">
        <v>652</v>
      </c>
      <c r="C664" s="12"/>
      <c r="D664" s="26" t="str">
        <f>IFERROR(VLOOKUP(C664,'Inscription - registration'!$B$13:$I$1012,2,FALSE)," ")</f>
        <v xml:space="preserve"> </v>
      </c>
      <c r="E664" s="27" t="str">
        <f>IFERROR(VLOOKUP(C664,'Inscription - registration'!$B$13:$I$1012,3,FALSE)," ")</f>
        <v xml:space="preserve"> </v>
      </c>
      <c r="F664" s="27" t="str">
        <f>IFERROR(VLOOKUP(C664,'Inscription - registration'!$B$13:$I$1012,4,FALSE)," ")</f>
        <v xml:space="preserve"> </v>
      </c>
      <c r="G664" s="27" t="str">
        <f>IFERROR(VLOOKUP(C664,'Inscription - registration'!$B$13:$I$1012,5,FALSE)," ")</f>
        <v xml:space="preserve"> </v>
      </c>
      <c r="H664" s="27" t="str">
        <f>IFERROR(VLOOKUP(C664,'Inscription - registration'!$B$13:$I$1012,6,FALSE)," ")</f>
        <v xml:space="preserve"> </v>
      </c>
      <c r="I664" s="59" t="str">
        <f>IFERROR(VLOOKUP(C664,'Inscription - registration'!$B$13:$I$1012,7,FALSE)," ")</f>
        <v xml:space="preserve"> </v>
      </c>
      <c r="J664" s="23"/>
      <c r="K664" s="16" t="str">
        <f t="shared" si="10"/>
        <v xml:space="preserve"> </v>
      </c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x14ac:dyDescent="0.25">
      <c r="A665" s="10"/>
      <c r="B665" s="13">
        <v>653</v>
      </c>
      <c r="C665" s="11"/>
      <c r="D665" s="28" t="str">
        <f>IFERROR(VLOOKUP(C665,'Inscription - registration'!$B$13:$I$1012,2,FALSE)," ")</f>
        <v xml:space="preserve"> </v>
      </c>
      <c r="E665" s="29" t="str">
        <f>IFERROR(VLOOKUP(C665,'Inscription - registration'!$B$13:$I$1012,3,FALSE)," ")</f>
        <v xml:space="preserve"> </v>
      </c>
      <c r="F665" s="29" t="str">
        <f>IFERROR(VLOOKUP(C665,'Inscription - registration'!$B$13:$I$1012,4,FALSE)," ")</f>
        <v xml:space="preserve"> </v>
      </c>
      <c r="G665" s="29" t="str">
        <f>IFERROR(VLOOKUP(C665,'Inscription - registration'!$B$13:$I$1012,5,FALSE)," ")</f>
        <v xml:space="preserve"> </v>
      </c>
      <c r="H665" s="29" t="str">
        <f>IFERROR(VLOOKUP(C665,'Inscription - registration'!$B$13:$I$1012,6,FALSE)," ")</f>
        <v xml:space="preserve"> </v>
      </c>
      <c r="I665" s="60" t="str">
        <f>IFERROR(VLOOKUP(C665,'Inscription - registration'!$B$13:$I$1012,7,FALSE)," ")</f>
        <v xml:space="preserve"> </v>
      </c>
      <c r="J665" s="22"/>
      <c r="K665" s="14" t="str">
        <f t="shared" si="10"/>
        <v xml:space="preserve"> </v>
      </c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x14ac:dyDescent="0.25">
      <c r="A666" s="10"/>
      <c r="B666" s="15">
        <v>654</v>
      </c>
      <c r="C666" s="12"/>
      <c r="D666" s="26" t="str">
        <f>IFERROR(VLOOKUP(C666,'Inscription - registration'!$B$13:$I$1012,2,FALSE)," ")</f>
        <v xml:space="preserve"> </v>
      </c>
      <c r="E666" s="27" t="str">
        <f>IFERROR(VLOOKUP(C666,'Inscription - registration'!$B$13:$I$1012,3,FALSE)," ")</f>
        <v xml:space="preserve"> </v>
      </c>
      <c r="F666" s="27" t="str">
        <f>IFERROR(VLOOKUP(C666,'Inscription - registration'!$B$13:$I$1012,4,FALSE)," ")</f>
        <v xml:space="preserve"> </v>
      </c>
      <c r="G666" s="27" t="str">
        <f>IFERROR(VLOOKUP(C666,'Inscription - registration'!$B$13:$I$1012,5,FALSE)," ")</f>
        <v xml:space="preserve"> </v>
      </c>
      <c r="H666" s="27" t="str">
        <f>IFERROR(VLOOKUP(C666,'Inscription - registration'!$B$13:$I$1012,6,FALSE)," ")</f>
        <v xml:space="preserve"> </v>
      </c>
      <c r="I666" s="59" t="str">
        <f>IFERROR(VLOOKUP(C666,'Inscription - registration'!$B$13:$I$1012,7,FALSE)," ")</f>
        <v xml:space="preserve"> </v>
      </c>
      <c r="J666" s="23"/>
      <c r="K666" s="16" t="str">
        <f t="shared" si="10"/>
        <v xml:space="preserve"> </v>
      </c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x14ac:dyDescent="0.25">
      <c r="A667" s="10"/>
      <c r="B667" s="13">
        <v>655</v>
      </c>
      <c r="C667" s="11"/>
      <c r="D667" s="28" t="str">
        <f>IFERROR(VLOOKUP(C667,'Inscription - registration'!$B$13:$I$1012,2,FALSE)," ")</f>
        <v xml:space="preserve"> </v>
      </c>
      <c r="E667" s="29" t="str">
        <f>IFERROR(VLOOKUP(C667,'Inscription - registration'!$B$13:$I$1012,3,FALSE)," ")</f>
        <v xml:space="preserve"> </v>
      </c>
      <c r="F667" s="29" t="str">
        <f>IFERROR(VLOOKUP(C667,'Inscription - registration'!$B$13:$I$1012,4,FALSE)," ")</f>
        <v xml:space="preserve"> </v>
      </c>
      <c r="G667" s="29" t="str">
        <f>IFERROR(VLOOKUP(C667,'Inscription - registration'!$B$13:$I$1012,5,FALSE)," ")</f>
        <v xml:space="preserve"> </v>
      </c>
      <c r="H667" s="29" t="str">
        <f>IFERROR(VLOOKUP(C667,'Inscription - registration'!$B$13:$I$1012,6,FALSE)," ")</f>
        <v xml:space="preserve"> </v>
      </c>
      <c r="I667" s="60" t="str">
        <f>IFERROR(VLOOKUP(C667,'Inscription - registration'!$B$13:$I$1012,7,FALSE)," ")</f>
        <v xml:space="preserve"> </v>
      </c>
      <c r="J667" s="22"/>
      <c r="K667" s="14" t="str">
        <f t="shared" si="10"/>
        <v xml:space="preserve"> </v>
      </c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x14ac:dyDescent="0.25">
      <c r="A668" s="10"/>
      <c r="B668" s="15">
        <v>656</v>
      </c>
      <c r="C668" s="12"/>
      <c r="D668" s="26" t="str">
        <f>IFERROR(VLOOKUP(C668,'Inscription - registration'!$B$13:$I$1012,2,FALSE)," ")</f>
        <v xml:space="preserve"> </v>
      </c>
      <c r="E668" s="27" t="str">
        <f>IFERROR(VLOOKUP(C668,'Inscription - registration'!$B$13:$I$1012,3,FALSE)," ")</f>
        <v xml:space="preserve"> </v>
      </c>
      <c r="F668" s="27" t="str">
        <f>IFERROR(VLOOKUP(C668,'Inscription - registration'!$B$13:$I$1012,4,FALSE)," ")</f>
        <v xml:space="preserve"> </v>
      </c>
      <c r="G668" s="27" t="str">
        <f>IFERROR(VLOOKUP(C668,'Inscription - registration'!$B$13:$I$1012,5,FALSE)," ")</f>
        <v xml:space="preserve"> </v>
      </c>
      <c r="H668" s="27" t="str">
        <f>IFERROR(VLOOKUP(C668,'Inscription - registration'!$B$13:$I$1012,6,FALSE)," ")</f>
        <v xml:space="preserve"> </v>
      </c>
      <c r="I668" s="59" t="str">
        <f>IFERROR(VLOOKUP(C668,'Inscription - registration'!$B$13:$I$1012,7,FALSE)," ")</f>
        <v xml:space="preserve"> </v>
      </c>
      <c r="J668" s="23"/>
      <c r="K668" s="16" t="str">
        <f t="shared" si="10"/>
        <v xml:space="preserve"> </v>
      </c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x14ac:dyDescent="0.25">
      <c r="A669" s="10"/>
      <c r="B669" s="13">
        <v>657</v>
      </c>
      <c r="C669" s="11"/>
      <c r="D669" s="28" t="str">
        <f>IFERROR(VLOOKUP(C669,'Inscription - registration'!$B$13:$I$1012,2,FALSE)," ")</f>
        <v xml:space="preserve"> </v>
      </c>
      <c r="E669" s="29" t="str">
        <f>IFERROR(VLOOKUP(C669,'Inscription - registration'!$B$13:$I$1012,3,FALSE)," ")</f>
        <v xml:space="preserve"> </v>
      </c>
      <c r="F669" s="29" t="str">
        <f>IFERROR(VLOOKUP(C669,'Inscription - registration'!$B$13:$I$1012,4,FALSE)," ")</f>
        <v xml:space="preserve"> </v>
      </c>
      <c r="G669" s="29" t="str">
        <f>IFERROR(VLOOKUP(C669,'Inscription - registration'!$B$13:$I$1012,5,FALSE)," ")</f>
        <v xml:space="preserve"> </v>
      </c>
      <c r="H669" s="29" t="str">
        <f>IFERROR(VLOOKUP(C669,'Inscription - registration'!$B$13:$I$1012,6,FALSE)," ")</f>
        <v xml:space="preserve"> </v>
      </c>
      <c r="I669" s="60" t="str">
        <f>IFERROR(VLOOKUP(C669,'Inscription - registration'!$B$13:$I$1012,7,FALSE)," ")</f>
        <v xml:space="preserve"> </v>
      </c>
      <c r="J669" s="22"/>
      <c r="K669" s="14" t="str">
        <f t="shared" si="10"/>
        <v xml:space="preserve"> </v>
      </c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x14ac:dyDescent="0.25">
      <c r="A670" s="10"/>
      <c r="B670" s="15">
        <v>658</v>
      </c>
      <c r="C670" s="12"/>
      <c r="D670" s="26" t="str">
        <f>IFERROR(VLOOKUP(C670,'Inscription - registration'!$B$13:$I$1012,2,FALSE)," ")</f>
        <v xml:space="preserve"> </v>
      </c>
      <c r="E670" s="27" t="str">
        <f>IFERROR(VLOOKUP(C670,'Inscription - registration'!$B$13:$I$1012,3,FALSE)," ")</f>
        <v xml:space="preserve"> </v>
      </c>
      <c r="F670" s="27" t="str">
        <f>IFERROR(VLOOKUP(C670,'Inscription - registration'!$B$13:$I$1012,4,FALSE)," ")</f>
        <v xml:space="preserve"> </v>
      </c>
      <c r="G670" s="27" t="str">
        <f>IFERROR(VLOOKUP(C670,'Inscription - registration'!$B$13:$I$1012,5,FALSE)," ")</f>
        <v xml:space="preserve"> </v>
      </c>
      <c r="H670" s="27" t="str">
        <f>IFERROR(VLOOKUP(C670,'Inscription - registration'!$B$13:$I$1012,6,FALSE)," ")</f>
        <v xml:space="preserve"> </v>
      </c>
      <c r="I670" s="59" t="str">
        <f>IFERROR(VLOOKUP(C670,'Inscription - registration'!$B$13:$I$1012,7,FALSE)," ")</f>
        <v xml:space="preserve"> </v>
      </c>
      <c r="J670" s="23"/>
      <c r="K670" s="16" t="str">
        <f t="shared" si="10"/>
        <v xml:space="preserve"> </v>
      </c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x14ac:dyDescent="0.25">
      <c r="A671" s="10"/>
      <c r="B671" s="13">
        <v>659</v>
      </c>
      <c r="C671" s="11"/>
      <c r="D671" s="28" t="str">
        <f>IFERROR(VLOOKUP(C671,'Inscription - registration'!$B$13:$I$1012,2,FALSE)," ")</f>
        <v xml:space="preserve"> </v>
      </c>
      <c r="E671" s="29" t="str">
        <f>IFERROR(VLOOKUP(C671,'Inscription - registration'!$B$13:$I$1012,3,FALSE)," ")</f>
        <v xml:space="preserve"> </v>
      </c>
      <c r="F671" s="29" t="str">
        <f>IFERROR(VLOOKUP(C671,'Inscription - registration'!$B$13:$I$1012,4,FALSE)," ")</f>
        <v xml:space="preserve"> </v>
      </c>
      <c r="G671" s="29" t="str">
        <f>IFERROR(VLOOKUP(C671,'Inscription - registration'!$B$13:$I$1012,5,FALSE)," ")</f>
        <v xml:space="preserve"> </v>
      </c>
      <c r="H671" s="29" t="str">
        <f>IFERROR(VLOOKUP(C671,'Inscription - registration'!$B$13:$I$1012,6,FALSE)," ")</f>
        <v xml:space="preserve"> </v>
      </c>
      <c r="I671" s="60" t="str">
        <f>IFERROR(VLOOKUP(C671,'Inscription - registration'!$B$13:$I$1012,7,FALSE)," ")</f>
        <v xml:space="preserve"> </v>
      </c>
      <c r="J671" s="22"/>
      <c r="K671" s="14" t="str">
        <f t="shared" si="10"/>
        <v xml:space="preserve"> </v>
      </c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x14ac:dyDescent="0.25">
      <c r="A672" s="10"/>
      <c r="B672" s="15">
        <v>660</v>
      </c>
      <c r="C672" s="12"/>
      <c r="D672" s="26" t="str">
        <f>IFERROR(VLOOKUP(C672,'Inscription - registration'!$B$13:$I$1012,2,FALSE)," ")</f>
        <v xml:space="preserve"> </v>
      </c>
      <c r="E672" s="27" t="str">
        <f>IFERROR(VLOOKUP(C672,'Inscription - registration'!$B$13:$I$1012,3,FALSE)," ")</f>
        <v xml:space="preserve"> </v>
      </c>
      <c r="F672" s="27" t="str">
        <f>IFERROR(VLOOKUP(C672,'Inscription - registration'!$B$13:$I$1012,4,FALSE)," ")</f>
        <v xml:space="preserve"> </v>
      </c>
      <c r="G672" s="27" t="str">
        <f>IFERROR(VLOOKUP(C672,'Inscription - registration'!$B$13:$I$1012,5,FALSE)," ")</f>
        <v xml:space="preserve"> </v>
      </c>
      <c r="H672" s="27" t="str">
        <f>IFERROR(VLOOKUP(C672,'Inscription - registration'!$B$13:$I$1012,6,FALSE)," ")</f>
        <v xml:space="preserve"> </v>
      </c>
      <c r="I672" s="59" t="str">
        <f>IFERROR(VLOOKUP(C672,'Inscription - registration'!$B$13:$I$1012,7,FALSE)," ")</f>
        <v xml:space="preserve"> </v>
      </c>
      <c r="J672" s="23"/>
      <c r="K672" s="16" t="str">
        <f t="shared" si="10"/>
        <v xml:space="preserve"> </v>
      </c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x14ac:dyDescent="0.25">
      <c r="A673" s="10"/>
      <c r="B673" s="13">
        <v>661</v>
      </c>
      <c r="C673" s="11"/>
      <c r="D673" s="28" t="str">
        <f>IFERROR(VLOOKUP(C673,'Inscription - registration'!$B$13:$I$1012,2,FALSE)," ")</f>
        <v xml:space="preserve"> </v>
      </c>
      <c r="E673" s="29" t="str">
        <f>IFERROR(VLOOKUP(C673,'Inscription - registration'!$B$13:$I$1012,3,FALSE)," ")</f>
        <v xml:space="preserve"> </v>
      </c>
      <c r="F673" s="29" t="str">
        <f>IFERROR(VLOOKUP(C673,'Inscription - registration'!$B$13:$I$1012,4,FALSE)," ")</f>
        <v xml:space="preserve"> </v>
      </c>
      <c r="G673" s="29" t="str">
        <f>IFERROR(VLOOKUP(C673,'Inscription - registration'!$B$13:$I$1012,5,FALSE)," ")</f>
        <v xml:space="preserve"> </v>
      </c>
      <c r="H673" s="29" t="str">
        <f>IFERROR(VLOOKUP(C673,'Inscription - registration'!$B$13:$I$1012,6,FALSE)," ")</f>
        <v xml:space="preserve"> </v>
      </c>
      <c r="I673" s="60" t="str">
        <f>IFERROR(VLOOKUP(C673,'Inscription - registration'!$B$13:$I$1012,7,FALSE)," ")</f>
        <v xml:space="preserve"> </v>
      </c>
      <c r="J673" s="22"/>
      <c r="K673" s="14" t="str">
        <f t="shared" si="10"/>
        <v xml:space="preserve"> </v>
      </c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x14ac:dyDescent="0.25">
      <c r="A674" s="10"/>
      <c r="B674" s="15">
        <v>662</v>
      </c>
      <c r="C674" s="12"/>
      <c r="D674" s="26" t="str">
        <f>IFERROR(VLOOKUP(C674,'Inscription - registration'!$B$13:$I$1012,2,FALSE)," ")</f>
        <v xml:space="preserve"> </v>
      </c>
      <c r="E674" s="27" t="str">
        <f>IFERROR(VLOOKUP(C674,'Inscription - registration'!$B$13:$I$1012,3,FALSE)," ")</f>
        <v xml:space="preserve"> </v>
      </c>
      <c r="F674" s="27" t="str">
        <f>IFERROR(VLOOKUP(C674,'Inscription - registration'!$B$13:$I$1012,4,FALSE)," ")</f>
        <v xml:space="preserve"> </v>
      </c>
      <c r="G674" s="27" t="str">
        <f>IFERROR(VLOOKUP(C674,'Inscription - registration'!$B$13:$I$1012,5,FALSE)," ")</f>
        <v xml:space="preserve"> </v>
      </c>
      <c r="H674" s="27" t="str">
        <f>IFERROR(VLOOKUP(C674,'Inscription - registration'!$B$13:$I$1012,6,FALSE)," ")</f>
        <v xml:space="preserve"> </v>
      </c>
      <c r="I674" s="59" t="str">
        <f>IFERROR(VLOOKUP(C674,'Inscription - registration'!$B$13:$I$1012,7,FALSE)," ")</f>
        <v xml:space="preserve"> </v>
      </c>
      <c r="J674" s="23"/>
      <c r="K674" s="16" t="str">
        <f t="shared" si="10"/>
        <v xml:space="preserve"> </v>
      </c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x14ac:dyDescent="0.25">
      <c r="A675" s="10"/>
      <c r="B675" s="13">
        <v>663</v>
      </c>
      <c r="C675" s="11"/>
      <c r="D675" s="28" t="str">
        <f>IFERROR(VLOOKUP(C675,'Inscription - registration'!$B$13:$I$1012,2,FALSE)," ")</f>
        <v xml:space="preserve"> </v>
      </c>
      <c r="E675" s="29" t="str">
        <f>IFERROR(VLOOKUP(C675,'Inscription - registration'!$B$13:$I$1012,3,FALSE)," ")</f>
        <v xml:space="preserve"> </v>
      </c>
      <c r="F675" s="29" t="str">
        <f>IFERROR(VLOOKUP(C675,'Inscription - registration'!$B$13:$I$1012,4,FALSE)," ")</f>
        <v xml:space="preserve"> </v>
      </c>
      <c r="G675" s="29" t="str">
        <f>IFERROR(VLOOKUP(C675,'Inscription - registration'!$B$13:$I$1012,5,FALSE)," ")</f>
        <v xml:space="preserve"> </v>
      </c>
      <c r="H675" s="29" t="str">
        <f>IFERROR(VLOOKUP(C675,'Inscription - registration'!$B$13:$I$1012,6,FALSE)," ")</f>
        <v xml:space="preserve"> </v>
      </c>
      <c r="I675" s="60" t="str">
        <f>IFERROR(VLOOKUP(C675,'Inscription - registration'!$B$13:$I$1012,7,FALSE)," ")</f>
        <v xml:space="preserve"> </v>
      </c>
      <c r="J675" s="22"/>
      <c r="K675" s="14" t="str">
        <f t="shared" si="10"/>
        <v xml:space="preserve"> </v>
      </c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x14ac:dyDescent="0.25">
      <c r="A676" s="10"/>
      <c r="B676" s="15">
        <v>664</v>
      </c>
      <c r="C676" s="12"/>
      <c r="D676" s="26" t="str">
        <f>IFERROR(VLOOKUP(C676,'Inscription - registration'!$B$13:$I$1012,2,FALSE)," ")</f>
        <v xml:space="preserve"> </v>
      </c>
      <c r="E676" s="27" t="str">
        <f>IFERROR(VLOOKUP(C676,'Inscription - registration'!$B$13:$I$1012,3,FALSE)," ")</f>
        <v xml:space="preserve"> </v>
      </c>
      <c r="F676" s="27" t="str">
        <f>IFERROR(VLOOKUP(C676,'Inscription - registration'!$B$13:$I$1012,4,FALSE)," ")</f>
        <v xml:space="preserve"> </v>
      </c>
      <c r="G676" s="27" t="str">
        <f>IFERROR(VLOOKUP(C676,'Inscription - registration'!$B$13:$I$1012,5,FALSE)," ")</f>
        <v xml:space="preserve"> </v>
      </c>
      <c r="H676" s="27" t="str">
        <f>IFERROR(VLOOKUP(C676,'Inscription - registration'!$B$13:$I$1012,6,FALSE)," ")</f>
        <v xml:space="preserve"> </v>
      </c>
      <c r="I676" s="59" t="str">
        <f>IFERROR(VLOOKUP(C676,'Inscription - registration'!$B$13:$I$1012,7,FALSE)," ")</f>
        <v xml:space="preserve"> </v>
      </c>
      <c r="J676" s="23"/>
      <c r="K676" s="16" t="str">
        <f t="shared" si="10"/>
        <v xml:space="preserve"> </v>
      </c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x14ac:dyDescent="0.25">
      <c r="A677" s="10"/>
      <c r="B677" s="13">
        <v>665</v>
      </c>
      <c r="C677" s="11"/>
      <c r="D677" s="28" t="str">
        <f>IFERROR(VLOOKUP(C677,'Inscription - registration'!$B$13:$I$1012,2,FALSE)," ")</f>
        <v xml:space="preserve"> </v>
      </c>
      <c r="E677" s="29" t="str">
        <f>IFERROR(VLOOKUP(C677,'Inscription - registration'!$B$13:$I$1012,3,FALSE)," ")</f>
        <v xml:space="preserve"> </v>
      </c>
      <c r="F677" s="29" t="str">
        <f>IFERROR(VLOOKUP(C677,'Inscription - registration'!$B$13:$I$1012,4,FALSE)," ")</f>
        <v xml:space="preserve"> </v>
      </c>
      <c r="G677" s="29" t="str">
        <f>IFERROR(VLOOKUP(C677,'Inscription - registration'!$B$13:$I$1012,5,FALSE)," ")</f>
        <v xml:space="preserve"> </v>
      </c>
      <c r="H677" s="29" t="str">
        <f>IFERROR(VLOOKUP(C677,'Inscription - registration'!$B$13:$I$1012,6,FALSE)," ")</f>
        <v xml:space="preserve"> </v>
      </c>
      <c r="I677" s="60" t="str">
        <f>IFERROR(VLOOKUP(C677,'Inscription - registration'!$B$13:$I$1012,7,FALSE)," ")</f>
        <v xml:space="preserve"> </v>
      </c>
      <c r="J677" s="22"/>
      <c r="K677" s="14" t="str">
        <f t="shared" si="10"/>
        <v xml:space="preserve"> </v>
      </c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x14ac:dyDescent="0.25">
      <c r="A678" s="10"/>
      <c r="B678" s="15">
        <v>666</v>
      </c>
      <c r="C678" s="12"/>
      <c r="D678" s="26" t="str">
        <f>IFERROR(VLOOKUP(C678,'Inscription - registration'!$B$13:$I$1012,2,FALSE)," ")</f>
        <v xml:space="preserve"> </v>
      </c>
      <c r="E678" s="27" t="str">
        <f>IFERROR(VLOOKUP(C678,'Inscription - registration'!$B$13:$I$1012,3,FALSE)," ")</f>
        <v xml:space="preserve"> </v>
      </c>
      <c r="F678" s="27" t="str">
        <f>IFERROR(VLOOKUP(C678,'Inscription - registration'!$B$13:$I$1012,4,FALSE)," ")</f>
        <v xml:space="preserve"> </v>
      </c>
      <c r="G678" s="27" t="str">
        <f>IFERROR(VLOOKUP(C678,'Inscription - registration'!$B$13:$I$1012,5,FALSE)," ")</f>
        <v xml:space="preserve"> </v>
      </c>
      <c r="H678" s="27" t="str">
        <f>IFERROR(VLOOKUP(C678,'Inscription - registration'!$B$13:$I$1012,6,FALSE)," ")</f>
        <v xml:space="preserve"> </v>
      </c>
      <c r="I678" s="59" t="str">
        <f>IFERROR(VLOOKUP(C678,'Inscription - registration'!$B$13:$I$1012,7,FALSE)," ")</f>
        <v xml:space="preserve"> </v>
      </c>
      <c r="J678" s="23"/>
      <c r="K678" s="16" t="str">
        <f t="shared" si="10"/>
        <v xml:space="preserve"> </v>
      </c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x14ac:dyDescent="0.25">
      <c r="A679" s="10"/>
      <c r="B679" s="13">
        <v>667</v>
      </c>
      <c r="C679" s="11"/>
      <c r="D679" s="28" t="str">
        <f>IFERROR(VLOOKUP(C679,'Inscription - registration'!$B$13:$I$1012,2,FALSE)," ")</f>
        <v xml:space="preserve"> </v>
      </c>
      <c r="E679" s="29" t="str">
        <f>IFERROR(VLOOKUP(C679,'Inscription - registration'!$B$13:$I$1012,3,FALSE)," ")</f>
        <v xml:space="preserve"> </v>
      </c>
      <c r="F679" s="29" t="str">
        <f>IFERROR(VLOOKUP(C679,'Inscription - registration'!$B$13:$I$1012,4,FALSE)," ")</f>
        <v xml:space="preserve"> </v>
      </c>
      <c r="G679" s="29" t="str">
        <f>IFERROR(VLOOKUP(C679,'Inscription - registration'!$B$13:$I$1012,5,FALSE)," ")</f>
        <v xml:space="preserve"> </v>
      </c>
      <c r="H679" s="29" t="str">
        <f>IFERROR(VLOOKUP(C679,'Inscription - registration'!$B$13:$I$1012,6,FALSE)," ")</f>
        <v xml:space="preserve"> </v>
      </c>
      <c r="I679" s="60" t="str">
        <f>IFERROR(VLOOKUP(C679,'Inscription - registration'!$B$13:$I$1012,7,FALSE)," ")</f>
        <v xml:space="preserve"> </v>
      </c>
      <c r="J679" s="22"/>
      <c r="K679" s="14" t="str">
        <f t="shared" si="10"/>
        <v xml:space="preserve"> </v>
      </c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x14ac:dyDescent="0.25">
      <c r="A680" s="10"/>
      <c r="B680" s="15">
        <v>668</v>
      </c>
      <c r="C680" s="12"/>
      <c r="D680" s="26" t="str">
        <f>IFERROR(VLOOKUP(C680,'Inscription - registration'!$B$13:$I$1012,2,FALSE)," ")</f>
        <v xml:space="preserve"> </v>
      </c>
      <c r="E680" s="27" t="str">
        <f>IFERROR(VLOOKUP(C680,'Inscription - registration'!$B$13:$I$1012,3,FALSE)," ")</f>
        <v xml:space="preserve"> </v>
      </c>
      <c r="F680" s="27" t="str">
        <f>IFERROR(VLOOKUP(C680,'Inscription - registration'!$B$13:$I$1012,4,FALSE)," ")</f>
        <v xml:space="preserve"> </v>
      </c>
      <c r="G680" s="27" t="str">
        <f>IFERROR(VLOOKUP(C680,'Inscription - registration'!$B$13:$I$1012,5,FALSE)," ")</f>
        <v xml:space="preserve"> </v>
      </c>
      <c r="H680" s="27" t="str">
        <f>IFERROR(VLOOKUP(C680,'Inscription - registration'!$B$13:$I$1012,6,FALSE)," ")</f>
        <v xml:space="preserve"> </v>
      </c>
      <c r="I680" s="59" t="str">
        <f>IFERROR(VLOOKUP(C680,'Inscription - registration'!$B$13:$I$1012,7,FALSE)," ")</f>
        <v xml:space="preserve"> </v>
      </c>
      <c r="J680" s="23"/>
      <c r="K680" s="16" t="str">
        <f t="shared" si="10"/>
        <v xml:space="preserve"> </v>
      </c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x14ac:dyDescent="0.25">
      <c r="A681" s="10"/>
      <c r="B681" s="13">
        <v>669</v>
      </c>
      <c r="C681" s="11"/>
      <c r="D681" s="28" t="str">
        <f>IFERROR(VLOOKUP(C681,'Inscription - registration'!$B$13:$I$1012,2,FALSE)," ")</f>
        <v xml:space="preserve"> </v>
      </c>
      <c r="E681" s="29" t="str">
        <f>IFERROR(VLOOKUP(C681,'Inscription - registration'!$B$13:$I$1012,3,FALSE)," ")</f>
        <v xml:space="preserve"> </v>
      </c>
      <c r="F681" s="29" t="str">
        <f>IFERROR(VLOOKUP(C681,'Inscription - registration'!$B$13:$I$1012,4,FALSE)," ")</f>
        <v xml:space="preserve"> </v>
      </c>
      <c r="G681" s="29" t="str">
        <f>IFERROR(VLOOKUP(C681,'Inscription - registration'!$B$13:$I$1012,5,FALSE)," ")</f>
        <v xml:space="preserve"> </v>
      </c>
      <c r="H681" s="29" t="str">
        <f>IFERROR(VLOOKUP(C681,'Inscription - registration'!$B$13:$I$1012,6,FALSE)," ")</f>
        <v xml:space="preserve"> </v>
      </c>
      <c r="I681" s="60" t="str">
        <f>IFERROR(VLOOKUP(C681,'Inscription - registration'!$B$13:$I$1012,7,FALSE)," ")</f>
        <v xml:space="preserve"> </v>
      </c>
      <c r="J681" s="22"/>
      <c r="K681" s="14" t="str">
        <f t="shared" si="10"/>
        <v xml:space="preserve"> </v>
      </c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x14ac:dyDescent="0.25">
      <c r="A682" s="10"/>
      <c r="B682" s="15">
        <v>670</v>
      </c>
      <c r="C682" s="12"/>
      <c r="D682" s="26" t="str">
        <f>IFERROR(VLOOKUP(C682,'Inscription - registration'!$B$13:$I$1012,2,FALSE)," ")</f>
        <v xml:space="preserve"> </v>
      </c>
      <c r="E682" s="27" t="str">
        <f>IFERROR(VLOOKUP(C682,'Inscription - registration'!$B$13:$I$1012,3,FALSE)," ")</f>
        <v xml:space="preserve"> </v>
      </c>
      <c r="F682" s="27" t="str">
        <f>IFERROR(VLOOKUP(C682,'Inscription - registration'!$B$13:$I$1012,4,FALSE)," ")</f>
        <v xml:space="preserve"> </v>
      </c>
      <c r="G682" s="27" t="str">
        <f>IFERROR(VLOOKUP(C682,'Inscription - registration'!$B$13:$I$1012,5,FALSE)," ")</f>
        <v xml:space="preserve"> </v>
      </c>
      <c r="H682" s="27" t="str">
        <f>IFERROR(VLOOKUP(C682,'Inscription - registration'!$B$13:$I$1012,6,FALSE)," ")</f>
        <v xml:space="preserve"> </v>
      </c>
      <c r="I682" s="59" t="str">
        <f>IFERROR(VLOOKUP(C682,'Inscription - registration'!$B$13:$I$1012,7,FALSE)," ")</f>
        <v xml:space="preserve"> </v>
      </c>
      <c r="J682" s="23"/>
      <c r="K682" s="16" t="str">
        <f t="shared" si="10"/>
        <v xml:space="preserve"> </v>
      </c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x14ac:dyDescent="0.25">
      <c r="A683" s="10"/>
      <c r="B683" s="13">
        <v>671</v>
      </c>
      <c r="C683" s="11"/>
      <c r="D683" s="28" t="str">
        <f>IFERROR(VLOOKUP(C683,'Inscription - registration'!$B$13:$I$1012,2,FALSE)," ")</f>
        <v xml:space="preserve"> </v>
      </c>
      <c r="E683" s="29" t="str">
        <f>IFERROR(VLOOKUP(C683,'Inscription - registration'!$B$13:$I$1012,3,FALSE)," ")</f>
        <v xml:space="preserve"> </v>
      </c>
      <c r="F683" s="29" t="str">
        <f>IFERROR(VLOOKUP(C683,'Inscription - registration'!$B$13:$I$1012,4,FALSE)," ")</f>
        <v xml:space="preserve"> </v>
      </c>
      <c r="G683" s="29" t="str">
        <f>IFERROR(VLOOKUP(C683,'Inscription - registration'!$B$13:$I$1012,5,FALSE)," ")</f>
        <v xml:space="preserve"> </v>
      </c>
      <c r="H683" s="29" t="str">
        <f>IFERROR(VLOOKUP(C683,'Inscription - registration'!$B$13:$I$1012,6,FALSE)," ")</f>
        <v xml:space="preserve"> </v>
      </c>
      <c r="I683" s="60" t="str">
        <f>IFERROR(VLOOKUP(C683,'Inscription - registration'!$B$13:$I$1012,7,FALSE)," ")</f>
        <v xml:space="preserve"> </v>
      </c>
      <c r="J683" s="22"/>
      <c r="K683" s="14" t="str">
        <f t="shared" si="10"/>
        <v xml:space="preserve"> </v>
      </c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x14ac:dyDescent="0.25">
      <c r="A684" s="10"/>
      <c r="B684" s="15">
        <v>672</v>
      </c>
      <c r="C684" s="12"/>
      <c r="D684" s="26" t="str">
        <f>IFERROR(VLOOKUP(C684,'Inscription - registration'!$B$13:$I$1012,2,FALSE)," ")</f>
        <v xml:space="preserve"> </v>
      </c>
      <c r="E684" s="27" t="str">
        <f>IFERROR(VLOOKUP(C684,'Inscription - registration'!$B$13:$I$1012,3,FALSE)," ")</f>
        <v xml:space="preserve"> </v>
      </c>
      <c r="F684" s="27" t="str">
        <f>IFERROR(VLOOKUP(C684,'Inscription - registration'!$B$13:$I$1012,4,FALSE)," ")</f>
        <v xml:space="preserve"> </v>
      </c>
      <c r="G684" s="27" t="str">
        <f>IFERROR(VLOOKUP(C684,'Inscription - registration'!$B$13:$I$1012,5,FALSE)," ")</f>
        <v xml:space="preserve"> </v>
      </c>
      <c r="H684" s="27" t="str">
        <f>IFERROR(VLOOKUP(C684,'Inscription - registration'!$B$13:$I$1012,6,FALSE)," ")</f>
        <v xml:space="preserve"> </v>
      </c>
      <c r="I684" s="59" t="str">
        <f>IFERROR(VLOOKUP(C684,'Inscription - registration'!$B$13:$I$1012,7,FALSE)," ")</f>
        <v xml:space="preserve"> </v>
      </c>
      <c r="J684" s="23"/>
      <c r="K684" s="16" t="str">
        <f t="shared" si="10"/>
        <v xml:space="preserve"> </v>
      </c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x14ac:dyDescent="0.25">
      <c r="A685" s="10"/>
      <c r="B685" s="13">
        <v>673</v>
      </c>
      <c r="C685" s="11"/>
      <c r="D685" s="28" t="str">
        <f>IFERROR(VLOOKUP(C685,'Inscription - registration'!$B$13:$I$1012,2,FALSE)," ")</f>
        <v xml:space="preserve"> </v>
      </c>
      <c r="E685" s="29" t="str">
        <f>IFERROR(VLOOKUP(C685,'Inscription - registration'!$B$13:$I$1012,3,FALSE)," ")</f>
        <v xml:space="preserve"> </v>
      </c>
      <c r="F685" s="29" t="str">
        <f>IFERROR(VLOOKUP(C685,'Inscription - registration'!$B$13:$I$1012,4,FALSE)," ")</f>
        <v xml:space="preserve"> </v>
      </c>
      <c r="G685" s="29" t="str">
        <f>IFERROR(VLOOKUP(C685,'Inscription - registration'!$B$13:$I$1012,5,FALSE)," ")</f>
        <v xml:space="preserve"> </v>
      </c>
      <c r="H685" s="29" t="str">
        <f>IFERROR(VLOOKUP(C685,'Inscription - registration'!$B$13:$I$1012,6,FALSE)," ")</f>
        <v xml:space="preserve"> </v>
      </c>
      <c r="I685" s="60" t="str">
        <f>IFERROR(VLOOKUP(C685,'Inscription - registration'!$B$13:$I$1012,7,FALSE)," ")</f>
        <v xml:space="preserve"> </v>
      </c>
      <c r="J685" s="22"/>
      <c r="K685" s="14" t="str">
        <f t="shared" si="10"/>
        <v xml:space="preserve"> </v>
      </c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x14ac:dyDescent="0.25">
      <c r="A686" s="10"/>
      <c r="B686" s="15">
        <v>674</v>
      </c>
      <c r="C686" s="12"/>
      <c r="D686" s="26" t="str">
        <f>IFERROR(VLOOKUP(C686,'Inscription - registration'!$B$13:$I$1012,2,FALSE)," ")</f>
        <v xml:space="preserve"> </v>
      </c>
      <c r="E686" s="27" t="str">
        <f>IFERROR(VLOOKUP(C686,'Inscription - registration'!$B$13:$I$1012,3,FALSE)," ")</f>
        <v xml:space="preserve"> </v>
      </c>
      <c r="F686" s="27" t="str">
        <f>IFERROR(VLOOKUP(C686,'Inscription - registration'!$B$13:$I$1012,4,FALSE)," ")</f>
        <v xml:space="preserve"> </v>
      </c>
      <c r="G686" s="27" t="str">
        <f>IFERROR(VLOOKUP(C686,'Inscription - registration'!$B$13:$I$1012,5,FALSE)," ")</f>
        <v xml:space="preserve"> </v>
      </c>
      <c r="H686" s="27" t="str">
        <f>IFERROR(VLOOKUP(C686,'Inscription - registration'!$B$13:$I$1012,6,FALSE)," ")</f>
        <v xml:space="preserve"> </v>
      </c>
      <c r="I686" s="59" t="str">
        <f>IFERROR(VLOOKUP(C686,'Inscription - registration'!$B$13:$I$1012,7,FALSE)," ")</f>
        <v xml:space="preserve"> </v>
      </c>
      <c r="J686" s="23"/>
      <c r="K686" s="16" t="str">
        <f t="shared" si="10"/>
        <v xml:space="preserve"> </v>
      </c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x14ac:dyDescent="0.25">
      <c r="A687" s="10"/>
      <c r="B687" s="13">
        <v>675</v>
      </c>
      <c r="C687" s="11"/>
      <c r="D687" s="28" t="str">
        <f>IFERROR(VLOOKUP(C687,'Inscription - registration'!$B$13:$I$1012,2,FALSE)," ")</f>
        <v xml:space="preserve"> </v>
      </c>
      <c r="E687" s="29" t="str">
        <f>IFERROR(VLOOKUP(C687,'Inscription - registration'!$B$13:$I$1012,3,FALSE)," ")</f>
        <v xml:space="preserve"> </v>
      </c>
      <c r="F687" s="29" t="str">
        <f>IFERROR(VLOOKUP(C687,'Inscription - registration'!$B$13:$I$1012,4,FALSE)," ")</f>
        <v xml:space="preserve"> </v>
      </c>
      <c r="G687" s="29" t="str">
        <f>IFERROR(VLOOKUP(C687,'Inscription - registration'!$B$13:$I$1012,5,FALSE)," ")</f>
        <v xml:space="preserve"> </v>
      </c>
      <c r="H687" s="29" t="str">
        <f>IFERROR(VLOOKUP(C687,'Inscription - registration'!$B$13:$I$1012,6,FALSE)," ")</f>
        <v xml:space="preserve"> </v>
      </c>
      <c r="I687" s="60" t="str">
        <f>IFERROR(VLOOKUP(C687,'Inscription - registration'!$B$13:$I$1012,7,FALSE)," ")</f>
        <v xml:space="preserve"> </v>
      </c>
      <c r="J687" s="22"/>
      <c r="K687" s="14" t="str">
        <f t="shared" si="10"/>
        <v xml:space="preserve"> </v>
      </c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x14ac:dyDescent="0.25">
      <c r="A688" s="10"/>
      <c r="B688" s="15">
        <v>676</v>
      </c>
      <c r="C688" s="12"/>
      <c r="D688" s="26" t="str">
        <f>IFERROR(VLOOKUP(C688,'Inscription - registration'!$B$13:$I$1012,2,FALSE)," ")</f>
        <v xml:space="preserve"> </v>
      </c>
      <c r="E688" s="27" t="str">
        <f>IFERROR(VLOOKUP(C688,'Inscription - registration'!$B$13:$I$1012,3,FALSE)," ")</f>
        <v xml:space="preserve"> </v>
      </c>
      <c r="F688" s="27" t="str">
        <f>IFERROR(VLOOKUP(C688,'Inscription - registration'!$B$13:$I$1012,4,FALSE)," ")</f>
        <v xml:space="preserve"> </v>
      </c>
      <c r="G688" s="27" t="str">
        <f>IFERROR(VLOOKUP(C688,'Inscription - registration'!$B$13:$I$1012,5,FALSE)," ")</f>
        <v xml:space="preserve"> </v>
      </c>
      <c r="H688" s="27" t="str">
        <f>IFERROR(VLOOKUP(C688,'Inscription - registration'!$B$13:$I$1012,6,FALSE)," ")</f>
        <v xml:space="preserve"> </v>
      </c>
      <c r="I688" s="59" t="str">
        <f>IFERROR(VLOOKUP(C688,'Inscription - registration'!$B$13:$I$1012,7,FALSE)," ")</f>
        <v xml:space="preserve"> </v>
      </c>
      <c r="J688" s="23"/>
      <c r="K688" s="16" t="str">
        <f t="shared" si="10"/>
        <v xml:space="preserve"> </v>
      </c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x14ac:dyDescent="0.25">
      <c r="A689" s="10"/>
      <c r="B689" s="13">
        <v>677</v>
      </c>
      <c r="C689" s="11"/>
      <c r="D689" s="28" t="str">
        <f>IFERROR(VLOOKUP(C689,'Inscription - registration'!$B$13:$I$1012,2,FALSE)," ")</f>
        <v xml:space="preserve"> </v>
      </c>
      <c r="E689" s="29" t="str">
        <f>IFERROR(VLOOKUP(C689,'Inscription - registration'!$B$13:$I$1012,3,FALSE)," ")</f>
        <v xml:space="preserve"> </v>
      </c>
      <c r="F689" s="29" t="str">
        <f>IFERROR(VLOOKUP(C689,'Inscription - registration'!$B$13:$I$1012,4,FALSE)," ")</f>
        <v xml:space="preserve"> </v>
      </c>
      <c r="G689" s="29" t="str">
        <f>IFERROR(VLOOKUP(C689,'Inscription - registration'!$B$13:$I$1012,5,FALSE)," ")</f>
        <v xml:space="preserve"> </v>
      </c>
      <c r="H689" s="29" t="str">
        <f>IFERROR(VLOOKUP(C689,'Inscription - registration'!$B$13:$I$1012,6,FALSE)," ")</f>
        <v xml:space="preserve"> </v>
      </c>
      <c r="I689" s="60" t="str">
        <f>IFERROR(VLOOKUP(C689,'Inscription - registration'!$B$13:$I$1012,7,FALSE)," ")</f>
        <v xml:space="preserve"> </v>
      </c>
      <c r="J689" s="22"/>
      <c r="K689" s="14" t="str">
        <f t="shared" si="10"/>
        <v xml:space="preserve"> </v>
      </c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x14ac:dyDescent="0.25">
      <c r="A690" s="10"/>
      <c r="B690" s="15">
        <v>678</v>
      </c>
      <c r="C690" s="12"/>
      <c r="D690" s="26" t="str">
        <f>IFERROR(VLOOKUP(C690,'Inscription - registration'!$B$13:$I$1012,2,FALSE)," ")</f>
        <v xml:space="preserve"> </v>
      </c>
      <c r="E690" s="27" t="str">
        <f>IFERROR(VLOOKUP(C690,'Inscription - registration'!$B$13:$I$1012,3,FALSE)," ")</f>
        <v xml:space="preserve"> </v>
      </c>
      <c r="F690" s="27" t="str">
        <f>IFERROR(VLOOKUP(C690,'Inscription - registration'!$B$13:$I$1012,4,FALSE)," ")</f>
        <v xml:space="preserve"> </v>
      </c>
      <c r="G690" s="27" t="str">
        <f>IFERROR(VLOOKUP(C690,'Inscription - registration'!$B$13:$I$1012,5,FALSE)," ")</f>
        <v xml:space="preserve"> </v>
      </c>
      <c r="H690" s="27" t="str">
        <f>IFERROR(VLOOKUP(C690,'Inscription - registration'!$B$13:$I$1012,6,FALSE)," ")</f>
        <v xml:space="preserve"> </v>
      </c>
      <c r="I690" s="59" t="str">
        <f>IFERROR(VLOOKUP(C690,'Inscription - registration'!$B$13:$I$1012,7,FALSE)," ")</f>
        <v xml:space="preserve"> </v>
      </c>
      <c r="J690" s="23"/>
      <c r="K690" s="16" t="str">
        <f t="shared" si="10"/>
        <v xml:space="preserve"> </v>
      </c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x14ac:dyDescent="0.25">
      <c r="A691" s="10"/>
      <c r="B691" s="13">
        <v>679</v>
      </c>
      <c r="C691" s="11"/>
      <c r="D691" s="28" t="str">
        <f>IFERROR(VLOOKUP(C691,'Inscription - registration'!$B$13:$I$1012,2,FALSE)," ")</f>
        <v xml:space="preserve"> </v>
      </c>
      <c r="E691" s="29" t="str">
        <f>IFERROR(VLOOKUP(C691,'Inscription - registration'!$B$13:$I$1012,3,FALSE)," ")</f>
        <v xml:space="preserve"> </v>
      </c>
      <c r="F691" s="29" t="str">
        <f>IFERROR(VLOOKUP(C691,'Inscription - registration'!$B$13:$I$1012,4,FALSE)," ")</f>
        <v xml:space="preserve"> </v>
      </c>
      <c r="G691" s="29" t="str">
        <f>IFERROR(VLOOKUP(C691,'Inscription - registration'!$B$13:$I$1012,5,FALSE)," ")</f>
        <v xml:space="preserve"> </v>
      </c>
      <c r="H691" s="29" t="str">
        <f>IFERROR(VLOOKUP(C691,'Inscription - registration'!$B$13:$I$1012,6,FALSE)," ")</f>
        <v xml:space="preserve"> </v>
      </c>
      <c r="I691" s="60" t="str">
        <f>IFERROR(VLOOKUP(C691,'Inscription - registration'!$B$13:$I$1012,7,FALSE)," ")</f>
        <v xml:space="preserve"> </v>
      </c>
      <c r="J691" s="22"/>
      <c r="K691" s="14" t="str">
        <f t="shared" si="10"/>
        <v xml:space="preserve"> </v>
      </c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x14ac:dyDescent="0.25">
      <c r="A692" s="10"/>
      <c r="B692" s="15">
        <v>680</v>
      </c>
      <c r="C692" s="12"/>
      <c r="D692" s="26" t="str">
        <f>IFERROR(VLOOKUP(C692,'Inscription - registration'!$B$13:$I$1012,2,FALSE)," ")</f>
        <v xml:space="preserve"> </v>
      </c>
      <c r="E692" s="27" t="str">
        <f>IFERROR(VLOOKUP(C692,'Inscription - registration'!$B$13:$I$1012,3,FALSE)," ")</f>
        <v xml:space="preserve"> </v>
      </c>
      <c r="F692" s="27" t="str">
        <f>IFERROR(VLOOKUP(C692,'Inscription - registration'!$B$13:$I$1012,4,FALSE)," ")</f>
        <v xml:space="preserve"> </v>
      </c>
      <c r="G692" s="27" t="str">
        <f>IFERROR(VLOOKUP(C692,'Inscription - registration'!$B$13:$I$1012,5,FALSE)," ")</f>
        <v xml:space="preserve"> </v>
      </c>
      <c r="H692" s="27" t="str">
        <f>IFERROR(VLOOKUP(C692,'Inscription - registration'!$B$13:$I$1012,6,FALSE)," ")</f>
        <v xml:space="preserve"> </v>
      </c>
      <c r="I692" s="59" t="str">
        <f>IFERROR(VLOOKUP(C692,'Inscription - registration'!$B$13:$I$1012,7,FALSE)," ")</f>
        <v xml:space="preserve"> </v>
      </c>
      <c r="J692" s="23"/>
      <c r="K692" s="16" t="str">
        <f t="shared" si="10"/>
        <v xml:space="preserve"> </v>
      </c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x14ac:dyDescent="0.25">
      <c r="A693" s="10"/>
      <c r="B693" s="13">
        <v>681</v>
      </c>
      <c r="C693" s="11"/>
      <c r="D693" s="28" t="str">
        <f>IFERROR(VLOOKUP(C693,'Inscription - registration'!$B$13:$I$1012,2,FALSE)," ")</f>
        <v xml:space="preserve"> </v>
      </c>
      <c r="E693" s="29" t="str">
        <f>IFERROR(VLOOKUP(C693,'Inscription - registration'!$B$13:$I$1012,3,FALSE)," ")</f>
        <v xml:space="preserve"> </v>
      </c>
      <c r="F693" s="29" t="str">
        <f>IFERROR(VLOOKUP(C693,'Inscription - registration'!$B$13:$I$1012,4,FALSE)," ")</f>
        <v xml:space="preserve"> </v>
      </c>
      <c r="G693" s="29" t="str">
        <f>IFERROR(VLOOKUP(C693,'Inscription - registration'!$B$13:$I$1012,5,FALSE)," ")</f>
        <v xml:space="preserve"> </v>
      </c>
      <c r="H693" s="29" t="str">
        <f>IFERROR(VLOOKUP(C693,'Inscription - registration'!$B$13:$I$1012,6,FALSE)," ")</f>
        <v xml:space="preserve"> </v>
      </c>
      <c r="I693" s="60" t="str">
        <f>IFERROR(VLOOKUP(C693,'Inscription - registration'!$B$13:$I$1012,7,FALSE)," ")</f>
        <v xml:space="preserve"> </v>
      </c>
      <c r="J693" s="22"/>
      <c r="K693" s="14" t="str">
        <f t="shared" si="10"/>
        <v xml:space="preserve"> </v>
      </c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x14ac:dyDescent="0.25">
      <c r="A694" s="10"/>
      <c r="B694" s="15">
        <v>682</v>
      </c>
      <c r="C694" s="12"/>
      <c r="D694" s="26" t="str">
        <f>IFERROR(VLOOKUP(C694,'Inscription - registration'!$B$13:$I$1012,2,FALSE)," ")</f>
        <v xml:space="preserve"> </v>
      </c>
      <c r="E694" s="27" t="str">
        <f>IFERROR(VLOOKUP(C694,'Inscription - registration'!$B$13:$I$1012,3,FALSE)," ")</f>
        <v xml:space="preserve"> </v>
      </c>
      <c r="F694" s="27" t="str">
        <f>IFERROR(VLOOKUP(C694,'Inscription - registration'!$B$13:$I$1012,4,FALSE)," ")</f>
        <v xml:space="preserve"> </v>
      </c>
      <c r="G694" s="27" t="str">
        <f>IFERROR(VLOOKUP(C694,'Inscription - registration'!$B$13:$I$1012,5,FALSE)," ")</f>
        <v xml:space="preserve"> </v>
      </c>
      <c r="H694" s="27" t="str">
        <f>IFERROR(VLOOKUP(C694,'Inscription - registration'!$B$13:$I$1012,6,FALSE)," ")</f>
        <v xml:space="preserve"> </v>
      </c>
      <c r="I694" s="59" t="str">
        <f>IFERROR(VLOOKUP(C694,'Inscription - registration'!$B$13:$I$1012,7,FALSE)," ")</f>
        <v xml:space="preserve"> </v>
      </c>
      <c r="J694" s="23"/>
      <c r="K694" s="16" t="str">
        <f t="shared" si="10"/>
        <v xml:space="preserve"> </v>
      </c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x14ac:dyDescent="0.25">
      <c r="A695" s="10"/>
      <c r="B695" s="13">
        <v>683</v>
      </c>
      <c r="C695" s="11"/>
      <c r="D695" s="28" t="str">
        <f>IFERROR(VLOOKUP(C695,'Inscription - registration'!$B$13:$I$1012,2,FALSE)," ")</f>
        <v xml:space="preserve"> </v>
      </c>
      <c r="E695" s="29" t="str">
        <f>IFERROR(VLOOKUP(C695,'Inscription - registration'!$B$13:$I$1012,3,FALSE)," ")</f>
        <v xml:space="preserve"> </v>
      </c>
      <c r="F695" s="29" t="str">
        <f>IFERROR(VLOOKUP(C695,'Inscription - registration'!$B$13:$I$1012,4,FALSE)," ")</f>
        <v xml:space="preserve"> </v>
      </c>
      <c r="G695" s="29" t="str">
        <f>IFERROR(VLOOKUP(C695,'Inscription - registration'!$B$13:$I$1012,5,FALSE)," ")</f>
        <v xml:space="preserve"> </v>
      </c>
      <c r="H695" s="29" t="str">
        <f>IFERROR(VLOOKUP(C695,'Inscription - registration'!$B$13:$I$1012,6,FALSE)," ")</f>
        <v xml:space="preserve"> </v>
      </c>
      <c r="I695" s="60" t="str">
        <f>IFERROR(VLOOKUP(C695,'Inscription - registration'!$B$13:$I$1012,7,FALSE)," ")</f>
        <v xml:space="preserve"> </v>
      </c>
      <c r="J695" s="22"/>
      <c r="K695" s="14" t="str">
        <f t="shared" si="10"/>
        <v xml:space="preserve"> </v>
      </c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x14ac:dyDescent="0.25">
      <c r="A696" s="10"/>
      <c r="B696" s="15">
        <v>684</v>
      </c>
      <c r="C696" s="12"/>
      <c r="D696" s="26" t="str">
        <f>IFERROR(VLOOKUP(C696,'Inscription - registration'!$B$13:$I$1012,2,FALSE)," ")</f>
        <v xml:space="preserve"> </v>
      </c>
      <c r="E696" s="27" t="str">
        <f>IFERROR(VLOOKUP(C696,'Inscription - registration'!$B$13:$I$1012,3,FALSE)," ")</f>
        <v xml:space="preserve"> </v>
      </c>
      <c r="F696" s="27" t="str">
        <f>IFERROR(VLOOKUP(C696,'Inscription - registration'!$B$13:$I$1012,4,FALSE)," ")</f>
        <v xml:space="preserve"> </v>
      </c>
      <c r="G696" s="27" t="str">
        <f>IFERROR(VLOOKUP(C696,'Inscription - registration'!$B$13:$I$1012,5,FALSE)," ")</f>
        <v xml:space="preserve"> </v>
      </c>
      <c r="H696" s="27" t="str">
        <f>IFERROR(VLOOKUP(C696,'Inscription - registration'!$B$13:$I$1012,6,FALSE)," ")</f>
        <v xml:space="preserve"> </v>
      </c>
      <c r="I696" s="59" t="str">
        <f>IFERROR(VLOOKUP(C696,'Inscription - registration'!$B$13:$I$1012,7,FALSE)," ")</f>
        <v xml:space="preserve"> </v>
      </c>
      <c r="J696" s="23"/>
      <c r="K696" s="16" t="str">
        <f t="shared" si="10"/>
        <v xml:space="preserve"> </v>
      </c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x14ac:dyDescent="0.25">
      <c r="A697" s="10"/>
      <c r="B697" s="13">
        <v>685</v>
      </c>
      <c r="C697" s="11"/>
      <c r="D697" s="28" t="str">
        <f>IFERROR(VLOOKUP(C697,'Inscription - registration'!$B$13:$I$1012,2,FALSE)," ")</f>
        <v xml:space="preserve"> </v>
      </c>
      <c r="E697" s="29" t="str">
        <f>IFERROR(VLOOKUP(C697,'Inscription - registration'!$B$13:$I$1012,3,FALSE)," ")</f>
        <v xml:space="preserve"> </v>
      </c>
      <c r="F697" s="29" t="str">
        <f>IFERROR(VLOOKUP(C697,'Inscription - registration'!$B$13:$I$1012,4,FALSE)," ")</f>
        <v xml:space="preserve"> </v>
      </c>
      <c r="G697" s="29" t="str">
        <f>IFERROR(VLOOKUP(C697,'Inscription - registration'!$B$13:$I$1012,5,FALSE)," ")</f>
        <v xml:space="preserve"> </v>
      </c>
      <c r="H697" s="29" t="str">
        <f>IFERROR(VLOOKUP(C697,'Inscription - registration'!$B$13:$I$1012,6,FALSE)," ")</f>
        <v xml:space="preserve"> </v>
      </c>
      <c r="I697" s="60" t="str">
        <f>IFERROR(VLOOKUP(C697,'Inscription - registration'!$B$13:$I$1012,7,FALSE)," ")</f>
        <v xml:space="preserve"> </v>
      </c>
      <c r="J697" s="22"/>
      <c r="K697" s="14" t="str">
        <f t="shared" si="10"/>
        <v xml:space="preserve"> </v>
      </c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x14ac:dyDescent="0.25">
      <c r="A698" s="10"/>
      <c r="B698" s="15">
        <v>686</v>
      </c>
      <c r="C698" s="12"/>
      <c r="D698" s="26" t="str">
        <f>IFERROR(VLOOKUP(C698,'Inscription - registration'!$B$13:$I$1012,2,FALSE)," ")</f>
        <v xml:space="preserve"> </v>
      </c>
      <c r="E698" s="27" t="str">
        <f>IFERROR(VLOOKUP(C698,'Inscription - registration'!$B$13:$I$1012,3,FALSE)," ")</f>
        <v xml:space="preserve"> </v>
      </c>
      <c r="F698" s="27" t="str">
        <f>IFERROR(VLOOKUP(C698,'Inscription - registration'!$B$13:$I$1012,4,FALSE)," ")</f>
        <v xml:space="preserve"> </v>
      </c>
      <c r="G698" s="27" t="str">
        <f>IFERROR(VLOOKUP(C698,'Inscription - registration'!$B$13:$I$1012,5,FALSE)," ")</f>
        <v xml:space="preserve"> </v>
      </c>
      <c r="H698" s="27" t="str">
        <f>IFERROR(VLOOKUP(C698,'Inscription - registration'!$B$13:$I$1012,6,FALSE)," ")</f>
        <v xml:space="preserve"> </v>
      </c>
      <c r="I698" s="59" t="str">
        <f>IFERROR(VLOOKUP(C698,'Inscription - registration'!$B$13:$I$1012,7,FALSE)," ")</f>
        <v xml:space="preserve"> </v>
      </c>
      <c r="J698" s="23"/>
      <c r="K698" s="16" t="str">
        <f t="shared" si="10"/>
        <v xml:space="preserve"> </v>
      </c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x14ac:dyDescent="0.25">
      <c r="A699" s="10"/>
      <c r="B699" s="13">
        <v>687</v>
      </c>
      <c r="C699" s="11"/>
      <c r="D699" s="28" t="str">
        <f>IFERROR(VLOOKUP(C699,'Inscription - registration'!$B$13:$I$1012,2,FALSE)," ")</f>
        <v xml:space="preserve"> </v>
      </c>
      <c r="E699" s="29" t="str">
        <f>IFERROR(VLOOKUP(C699,'Inscription - registration'!$B$13:$I$1012,3,FALSE)," ")</f>
        <v xml:space="preserve"> </v>
      </c>
      <c r="F699" s="29" t="str">
        <f>IFERROR(VLOOKUP(C699,'Inscription - registration'!$B$13:$I$1012,4,FALSE)," ")</f>
        <v xml:space="preserve"> </v>
      </c>
      <c r="G699" s="29" t="str">
        <f>IFERROR(VLOOKUP(C699,'Inscription - registration'!$B$13:$I$1012,5,FALSE)," ")</f>
        <v xml:space="preserve"> </v>
      </c>
      <c r="H699" s="29" t="str">
        <f>IFERROR(VLOOKUP(C699,'Inscription - registration'!$B$13:$I$1012,6,FALSE)," ")</f>
        <v xml:space="preserve"> </v>
      </c>
      <c r="I699" s="60" t="str">
        <f>IFERROR(VLOOKUP(C699,'Inscription - registration'!$B$13:$I$1012,7,FALSE)," ")</f>
        <v xml:space="preserve"> </v>
      </c>
      <c r="J699" s="22"/>
      <c r="K699" s="14" t="str">
        <f t="shared" si="10"/>
        <v xml:space="preserve"> </v>
      </c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x14ac:dyDescent="0.25">
      <c r="A700" s="10"/>
      <c r="B700" s="15">
        <v>688</v>
      </c>
      <c r="C700" s="12"/>
      <c r="D700" s="26" t="str">
        <f>IFERROR(VLOOKUP(C700,'Inscription - registration'!$B$13:$I$1012,2,FALSE)," ")</f>
        <v xml:space="preserve"> </v>
      </c>
      <c r="E700" s="27" t="str">
        <f>IFERROR(VLOOKUP(C700,'Inscription - registration'!$B$13:$I$1012,3,FALSE)," ")</f>
        <v xml:space="preserve"> </v>
      </c>
      <c r="F700" s="27" t="str">
        <f>IFERROR(VLOOKUP(C700,'Inscription - registration'!$B$13:$I$1012,4,FALSE)," ")</f>
        <v xml:space="preserve"> </v>
      </c>
      <c r="G700" s="27" t="str">
        <f>IFERROR(VLOOKUP(C700,'Inscription - registration'!$B$13:$I$1012,5,FALSE)," ")</f>
        <v xml:space="preserve"> </v>
      </c>
      <c r="H700" s="27" t="str">
        <f>IFERROR(VLOOKUP(C700,'Inscription - registration'!$B$13:$I$1012,6,FALSE)," ")</f>
        <v xml:space="preserve"> </v>
      </c>
      <c r="I700" s="59" t="str">
        <f>IFERROR(VLOOKUP(C700,'Inscription - registration'!$B$13:$I$1012,7,FALSE)," ")</f>
        <v xml:space="preserve"> </v>
      </c>
      <c r="J700" s="23"/>
      <c r="K700" s="16" t="str">
        <f t="shared" si="10"/>
        <v xml:space="preserve"> </v>
      </c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x14ac:dyDescent="0.25">
      <c r="A701" s="10"/>
      <c r="B701" s="13">
        <v>689</v>
      </c>
      <c r="C701" s="11"/>
      <c r="D701" s="28" t="str">
        <f>IFERROR(VLOOKUP(C701,'Inscription - registration'!$B$13:$I$1012,2,FALSE)," ")</f>
        <v xml:space="preserve"> </v>
      </c>
      <c r="E701" s="29" t="str">
        <f>IFERROR(VLOOKUP(C701,'Inscription - registration'!$B$13:$I$1012,3,FALSE)," ")</f>
        <v xml:space="preserve"> </v>
      </c>
      <c r="F701" s="29" t="str">
        <f>IFERROR(VLOOKUP(C701,'Inscription - registration'!$B$13:$I$1012,4,FALSE)," ")</f>
        <v xml:space="preserve"> </v>
      </c>
      <c r="G701" s="29" t="str">
        <f>IFERROR(VLOOKUP(C701,'Inscription - registration'!$B$13:$I$1012,5,FALSE)," ")</f>
        <v xml:space="preserve"> </v>
      </c>
      <c r="H701" s="29" t="str">
        <f>IFERROR(VLOOKUP(C701,'Inscription - registration'!$B$13:$I$1012,6,FALSE)," ")</f>
        <v xml:space="preserve"> </v>
      </c>
      <c r="I701" s="60" t="str">
        <f>IFERROR(VLOOKUP(C701,'Inscription - registration'!$B$13:$I$1012,7,FALSE)," ")</f>
        <v xml:space="preserve"> </v>
      </c>
      <c r="J701" s="22"/>
      <c r="K701" s="14" t="str">
        <f t="shared" si="10"/>
        <v xml:space="preserve"> </v>
      </c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x14ac:dyDescent="0.25">
      <c r="A702" s="10"/>
      <c r="B702" s="15">
        <v>690</v>
      </c>
      <c r="C702" s="12"/>
      <c r="D702" s="26" t="str">
        <f>IFERROR(VLOOKUP(C702,'Inscription - registration'!$B$13:$I$1012,2,FALSE)," ")</f>
        <v xml:space="preserve"> </v>
      </c>
      <c r="E702" s="27" t="str">
        <f>IFERROR(VLOOKUP(C702,'Inscription - registration'!$B$13:$I$1012,3,FALSE)," ")</f>
        <v xml:space="preserve"> </v>
      </c>
      <c r="F702" s="27" t="str">
        <f>IFERROR(VLOOKUP(C702,'Inscription - registration'!$B$13:$I$1012,4,FALSE)," ")</f>
        <v xml:space="preserve"> </v>
      </c>
      <c r="G702" s="27" t="str">
        <f>IFERROR(VLOOKUP(C702,'Inscription - registration'!$B$13:$I$1012,5,FALSE)," ")</f>
        <v xml:space="preserve"> </v>
      </c>
      <c r="H702" s="27" t="str">
        <f>IFERROR(VLOOKUP(C702,'Inscription - registration'!$B$13:$I$1012,6,FALSE)," ")</f>
        <v xml:space="preserve"> </v>
      </c>
      <c r="I702" s="59" t="str">
        <f>IFERROR(VLOOKUP(C702,'Inscription - registration'!$B$13:$I$1012,7,FALSE)," ")</f>
        <v xml:space="preserve"> </v>
      </c>
      <c r="J702" s="23"/>
      <c r="K702" s="16" t="str">
        <f t="shared" si="10"/>
        <v xml:space="preserve"> </v>
      </c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x14ac:dyDescent="0.25">
      <c r="A703" s="10"/>
      <c r="B703" s="13">
        <v>691</v>
      </c>
      <c r="C703" s="11"/>
      <c r="D703" s="28" t="str">
        <f>IFERROR(VLOOKUP(C703,'Inscription - registration'!$B$13:$I$1012,2,FALSE)," ")</f>
        <v xml:space="preserve"> </v>
      </c>
      <c r="E703" s="29" t="str">
        <f>IFERROR(VLOOKUP(C703,'Inscription - registration'!$B$13:$I$1012,3,FALSE)," ")</f>
        <v xml:space="preserve"> </v>
      </c>
      <c r="F703" s="29" t="str">
        <f>IFERROR(VLOOKUP(C703,'Inscription - registration'!$B$13:$I$1012,4,FALSE)," ")</f>
        <v xml:space="preserve"> </v>
      </c>
      <c r="G703" s="29" t="str">
        <f>IFERROR(VLOOKUP(C703,'Inscription - registration'!$B$13:$I$1012,5,FALSE)," ")</f>
        <v xml:space="preserve"> </v>
      </c>
      <c r="H703" s="29" t="str">
        <f>IFERROR(VLOOKUP(C703,'Inscription - registration'!$B$13:$I$1012,6,FALSE)," ")</f>
        <v xml:space="preserve"> </v>
      </c>
      <c r="I703" s="60" t="str">
        <f>IFERROR(VLOOKUP(C703,'Inscription - registration'!$B$13:$I$1012,7,FALSE)," ")</f>
        <v xml:space="preserve"> </v>
      </c>
      <c r="J703" s="22"/>
      <c r="K703" s="14" t="str">
        <f t="shared" si="10"/>
        <v xml:space="preserve"> </v>
      </c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x14ac:dyDescent="0.25">
      <c r="A704" s="10"/>
      <c r="B704" s="15">
        <v>692</v>
      </c>
      <c r="C704" s="12"/>
      <c r="D704" s="26" t="str">
        <f>IFERROR(VLOOKUP(C704,'Inscription - registration'!$B$13:$I$1012,2,FALSE)," ")</f>
        <v xml:space="preserve"> </v>
      </c>
      <c r="E704" s="27" t="str">
        <f>IFERROR(VLOOKUP(C704,'Inscription - registration'!$B$13:$I$1012,3,FALSE)," ")</f>
        <v xml:space="preserve"> </v>
      </c>
      <c r="F704" s="27" t="str">
        <f>IFERROR(VLOOKUP(C704,'Inscription - registration'!$B$13:$I$1012,4,FALSE)," ")</f>
        <v xml:space="preserve"> </v>
      </c>
      <c r="G704" s="27" t="str">
        <f>IFERROR(VLOOKUP(C704,'Inscription - registration'!$B$13:$I$1012,5,FALSE)," ")</f>
        <v xml:space="preserve"> </v>
      </c>
      <c r="H704" s="27" t="str">
        <f>IFERROR(VLOOKUP(C704,'Inscription - registration'!$B$13:$I$1012,6,FALSE)," ")</f>
        <v xml:space="preserve"> </v>
      </c>
      <c r="I704" s="59" t="str">
        <f>IFERROR(VLOOKUP(C704,'Inscription - registration'!$B$13:$I$1012,7,FALSE)," ")</f>
        <v xml:space="preserve"> </v>
      </c>
      <c r="J704" s="23"/>
      <c r="K704" s="16" t="str">
        <f t="shared" si="10"/>
        <v xml:space="preserve"> </v>
      </c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x14ac:dyDescent="0.25">
      <c r="A705" s="10"/>
      <c r="B705" s="13">
        <v>693</v>
      </c>
      <c r="C705" s="11"/>
      <c r="D705" s="28" t="str">
        <f>IFERROR(VLOOKUP(C705,'Inscription - registration'!$B$13:$I$1012,2,FALSE)," ")</f>
        <v xml:space="preserve"> </v>
      </c>
      <c r="E705" s="29" t="str">
        <f>IFERROR(VLOOKUP(C705,'Inscription - registration'!$B$13:$I$1012,3,FALSE)," ")</f>
        <v xml:space="preserve"> </v>
      </c>
      <c r="F705" s="29" t="str">
        <f>IFERROR(VLOOKUP(C705,'Inscription - registration'!$B$13:$I$1012,4,FALSE)," ")</f>
        <v xml:space="preserve"> </v>
      </c>
      <c r="G705" s="29" t="str">
        <f>IFERROR(VLOOKUP(C705,'Inscription - registration'!$B$13:$I$1012,5,FALSE)," ")</f>
        <v xml:space="preserve"> </v>
      </c>
      <c r="H705" s="29" t="str">
        <f>IFERROR(VLOOKUP(C705,'Inscription - registration'!$B$13:$I$1012,6,FALSE)," ")</f>
        <v xml:space="preserve"> </v>
      </c>
      <c r="I705" s="60" t="str">
        <f>IFERROR(VLOOKUP(C705,'Inscription - registration'!$B$13:$I$1012,7,FALSE)," ")</f>
        <v xml:space="preserve"> </v>
      </c>
      <c r="J705" s="22"/>
      <c r="K705" s="14" t="str">
        <f t="shared" si="10"/>
        <v xml:space="preserve"> </v>
      </c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x14ac:dyDescent="0.25">
      <c r="A706" s="10"/>
      <c r="B706" s="15">
        <v>694</v>
      </c>
      <c r="C706" s="12"/>
      <c r="D706" s="26" t="str">
        <f>IFERROR(VLOOKUP(C706,'Inscription - registration'!$B$13:$I$1012,2,FALSE)," ")</f>
        <v xml:space="preserve"> </v>
      </c>
      <c r="E706" s="27" t="str">
        <f>IFERROR(VLOOKUP(C706,'Inscription - registration'!$B$13:$I$1012,3,FALSE)," ")</f>
        <v xml:space="preserve"> </v>
      </c>
      <c r="F706" s="27" t="str">
        <f>IFERROR(VLOOKUP(C706,'Inscription - registration'!$B$13:$I$1012,4,FALSE)," ")</f>
        <v xml:space="preserve"> </v>
      </c>
      <c r="G706" s="27" t="str">
        <f>IFERROR(VLOOKUP(C706,'Inscription - registration'!$B$13:$I$1012,5,FALSE)," ")</f>
        <v xml:space="preserve"> </v>
      </c>
      <c r="H706" s="27" t="str">
        <f>IFERROR(VLOOKUP(C706,'Inscription - registration'!$B$13:$I$1012,6,FALSE)," ")</f>
        <v xml:space="preserve"> </v>
      </c>
      <c r="I706" s="59" t="str">
        <f>IFERROR(VLOOKUP(C706,'Inscription - registration'!$B$13:$I$1012,7,FALSE)," ")</f>
        <v xml:space="preserve"> </v>
      </c>
      <c r="J706" s="23"/>
      <c r="K706" s="16" t="str">
        <f t="shared" si="10"/>
        <v xml:space="preserve"> </v>
      </c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x14ac:dyDescent="0.25">
      <c r="A707" s="10"/>
      <c r="B707" s="13">
        <v>695</v>
      </c>
      <c r="C707" s="11"/>
      <c r="D707" s="28" t="str">
        <f>IFERROR(VLOOKUP(C707,'Inscription - registration'!$B$13:$I$1012,2,FALSE)," ")</f>
        <v xml:space="preserve"> </v>
      </c>
      <c r="E707" s="29" t="str">
        <f>IFERROR(VLOOKUP(C707,'Inscription - registration'!$B$13:$I$1012,3,FALSE)," ")</f>
        <v xml:space="preserve"> </v>
      </c>
      <c r="F707" s="29" t="str">
        <f>IFERROR(VLOOKUP(C707,'Inscription - registration'!$B$13:$I$1012,4,FALSE)," ")</f>
        <v xml:space="preserve"> </v>
      </c>
      <c r="G707" s="29" t="str">
        <f>IFERROR(VLOOKUP(C707,'Inscription - registration'!$B$13:$I$1012,5,FALSE)," ")</f>
        <v xml:space="preserve"> </v>
      </c>
      <c r="H707" s="29" t="str">
        <f>IFERROR(VLOOKUP(C707,'Inscription - registration'!$B$13:$I$1012,6,FALSE)," ")</f>
        <v xml:space="preserve"> </v>
      </c>
      <c r="I707" s="60" t="str">
        <f>IFERROR(VLOOKUP(C707,'Inscription - registration'!$B$13:$I$1012,7,FALSE)," ")</f>
        <v xml:space="preserve"> </v>
      </c>
      <c r="J707" s="22"/>
      <c r="K707" s="14" t="str">
        <f t="shared" si="10"/>
        <v xml:space="preserve"> </v>
      </c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x14ac:dyDescent="0.25">
      <c r="A708" s="10"/>
      <c r="B708" s="15">
        <v>696</v>
      </c>
      <c r="C708" s="12"/>
      <c r="D708" s="26" t="str">
        <f>IFERROR(VLOOKUP(C708,'Inscription - registration'!$B$13:$I$1012,2,FALSE)," ")</f>
        <v xml:space="preserve"> </v>
      </c>
      <c r="E708" s="27" t="str">
        <f>IFERROR(VLOOKUP(C708,'Inscription - registration'!$B$13:$I$1012,3,FALSE)," ")</f>
        <v xml:space="preserve"> </v>
      </c>
      <c r="F708" s="27" t="str">
        <f>IFERROR(VLOOKUP(C708,'Inscription - registration'!$B$13:$I$1012,4,FALSE)," ")</f>
        <v xml:space="preserve"> </v>
      </c>
      <c r="G708" s="27" t="str">
        <f>IFERROR(VLOOKUP(C708,'Inscription - registration'!$B$13:$I$1012,5,FALSE)," ")</f>
        <v xml:space="preserve"> </v>
      </c>
      <c r="H708" s="27" t="str">
        <f>IFERROR(VLOOKUP(C708,'Inscription - registration'!$B$13:$I$1012,6,FALSE)," ")</f>
        <v xml:space="preserve"> </v>
      </c>
      <c r="I708" s="59" t="str">
        <f>IFERROR(VLOOKUP(C708,'Inscription - registration'!$B$13:$I$1012,7,FALSE)," ")</f>
        <v xml:space="preserve"> </v>
      </c>
      <c r="J708" s="23"/>
      <c r="K708" s="16" t="str">
        <f t="shared" si="10"/>
        <v xml:space="preserve"> </v>
      </c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x14ac:dyDescent="0.25">
      <c r="A709" s="10"/>
      <c r="B709" s="13">
        <v>697</v>
      </c>
      <c r="C709" s="11"/>
      <c r="D709" s="28" t="str">
        <f>IFERROR(VLOOKUP(C709,'Inscription - registration'!$B$13:$I$1012,2,FALSE)," ")</f>
        <v xml:space="preserve"> </v>
      </c>
      <c r="E709" s="29" t="str">
        <f>IFERROR(VLOOKUP(C709,'Inscription - registration'!$B$13:$I$1012,3,FALSE)," ")</f>
        <v xml:space="preserve"> </v>
      </c>
      <c r="F709" s="29" t="str">
        <f>IFERROR(VLOOKUP(C709,'Inscription - registration'!$B$13:$I$1012,4,FALSE)," ")</f>
        <v xml:space="preserve"> </v>
      </c>
      <c r="G709" s="29" t="str">
        <f>IFERROR(VLOOKUP(C709,'Inscription - registration'!$B$13:$I$1012,5,FALSE)," ")</f>
        <v xml:space="preserve"> </v>
      </c>
      <c r="H709" s="29" t="str">
        <f>IFERROR(VLOOKUP(C709,'Inscription - registration'!$B$13:$I$1012,6,FALSE)," ")</f>
        <v xml:space="preserve"> </v>
      </c>
      <c r="I709" s="60" t="str">
        <f>IFERROR(VLOOKUP(C709,'Inscription - registration'!$B$13:$I$1012,7,FALSE)," ")</f>
        <v xml:space="preserve"> </v>
      </c>
      <c r="J709" s="22"/>
      <c r="K709" s="14" t="str">
        <f t="shared" si="10"/>
        <v xml:space="preserve"> </v>
      </c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x14ac:dyDescent="0.25">
      <c r="A710" s="10"/>
      <c r="B710" s="15">
        <v>698</v>
      </c>
      <c r="C710" s="12"/>
      <c r="D710" s="26" t="str">
        <f>IFERROR(VLOOKUP(C710,'Inscription - registration'!$B$13:$I$1012,2,FALSE)," ")</f>
        <v xml:space="preserve"> </v>
      </c>
      <c r="E710" s="27" t="str">
        <f>IFERROR(VLOOKUP(C710,'Inscription - registration'!$B$13:$I$1012,3,FALSE)," ")</f>
        <v xml:space="preserve"> </v>
      </c>
      <c r="F710" s="27" t="str">
        <f>IFERROR(VLOOKUP(C710,'Inscription - registration'!$B$13:$I$1012,4,FALSE)," ")</f>
        <v xml:space="preserve"> </v>
      </c>
      <c r="G710" s="27" t="str">
        <f>IFERROR(VLOOKUP(C710,'Inscription - registration'!$B$13:$I$1012,5,FALSE)," ")</f>
        <v xml:space="preserve"> </v>
      </c>
      <c r="H710" s="27" t="str">
        <f>IFERROR(VLOOKUP(C710,'Inscription - registration'!$B$13:$I$1012,6,FALSE)," ")</f>
        <v xml:space="preserve"> </v>
      </c>
      <c r="I710" s="59" t="str">
        <f>IFERROR(VLOOKUP(C710,'Inscription - registration'!$B$13:$I$1012,7,FALSE)," ")</f>
        <v xml:space="preserve"> </v>
      </c>
      <c r="J710" s="23"/>
      <c r="K710" s="16" t="str">
        <f t="shared" si="10"/>
        <v xml:space="preserve"> </v>
      </c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x14ac:dyDescent="0.25">
      <c r="A711" s="10"/>
      <c r="B711" s="13">
        <v>699</v>
      </c>
      <c r="C711" s="11"/>
      <c r="D711" s="28" t="str">
        <f>IFERROR(VLOOKUP(C711,'Inscription - registration'!$B$13:$I$1012,2,FALSE)," ")</f>
        <v xml:space="preserve"> </v>
      </c>
      <c r="E711" s="29" t="str">
        <f>IFERROR(VLOOKUP(C711,'Inscription - registration'!$B$13:$I$1012,3,FALSE)," ")</f>
        <v xml:space="preserve"> </v>
      </c>
      <c r="F711" s="29" t="str">
        <f>IFERROR(VLOOKUP(C711,'Inscription - registration'!$B$13:$I$1012,4,FALSE)," ")</f>
        <v xml:space="preserve"> </v>
      </c>
      <c r="G711" s="29" t="str">
        <f>IFERROR(VLOOKUP(C711,'Inscription - registration'!$B$13:$I$1012,5,FALSE)," ")</f>
        <v xml:space="preserve"> </v>
      </c>
      <c r="H711" s="29" t="str">
        <f>IFERROR(VLOOKUP(C711,'Inscription - registration'!$B$13:$I$1012,6,FALSE)," ")</f>
        <v xml:space="preserve"> </v>
      </c>
      <c r="I711" s="60" t="str">
        <f>IFERROR(VLOOKUP(C711,'Inscription - registration'!$B$13:$I$1012,7,FALSE)," ")</f>
        <v xml:space="preserve"> </v>
      </c>
      <c r="J711" s="22"/>
      <c r="K711" s="14" t="str">
        <f t="shared" si="10"/>
        <v xml:space="preserve"> </v>
      </c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x14ac:dyDescent="0.25">
      <c r="A712" s="10"/>
      <c r="B712" s="15">
        <v>700</v>
      </c>
      <c r="C712" s="12"/>
      <c r="D712" s="26" t="str">
        <f>IFERROR(VLOOKUP(C712,'Inscription - registration'!$B$13:$I$1012,2,FALSE)," ")</f>
        <v xml:space="preserve"> </v>
      </c>
      <c r="E712" s="27" t="str">
        <f>IFERROR(VLOOKUP(C712,'Inscription - registration'!$B$13:$I$1012,3,FALSE)," ")</f>
        <v xml:space="preserve"> </v>
      </c>
      <c r="F712" s="27" t="str">
        <f>IFERROR(VLOOKUP(C712,'Inscription - registration'!$B$13:$I$1012,4,FALSE)," ")</f>
        <v xml:space="preserve"> </v>
      </c>
      <c r="G712" s="27" t="str">
        <f>IFERROR(VLOOKUP(C712,'Inscription - registration'!$B$13:$I$1012,5,FALSE)," ")</f>
        <v xml:space="preserve"> </v>
      </c>
      <c r="H712" s="27" t="str">
        <f>IFERROR(VLOOKUP(C712,'Inscription - registration'!$B$13:$I$1012,6,FALSE)," ")</f>
        <v xml:space="preserve"> </v>
      </c>
      <c r="I712" s="59" t="str">
        <f>IFERROR(VLOOKUP(C712,'Inscription - registration'!$B$13:$I$1012,7,FALSE)," ")</f>
        <v xml:space="preserve"> </v>
      </c>
      <c r="J712" s="23"/>
      <c r="K712" s="16" t="str">
        <f t="shared" si="10"/>
        <v xml:space="preserve"> </v>
      </c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x14ac:dyDescent="0.25">
      <c r="A713" s="10"/>
      <c r="B713" s="13">
        <v>701</v>
      </c>
      <c r="C713" s="11"/>
      <c r="D713" s="28" t="str">
        <f>IFERROR(VLOOKUP(C713,'Inscription - registration'!$B$13:$I$1012,2,FALSE)," ")</f>
        <v xml:space="preserve"> </v>
      </c>
      <c r="E713" s="29" t="str">
        <f>IFERROR(VLOOKUP(C713,'Inscription - registration'!$B$13:$I$1012,3,FALSE)," ")</f>
        <v xml:space="preserve"> </v>
      </c>
      <c r="F713" s="29" t="str">
        <f>IFERROR(VLOOKUP(C713,'Inscription - registration'!$B$13:$I$1012,4,FALSE)," ")</f>
        <v xml:space="preserve"> </v>
      </c>
      <c r="G713" s="29" t="str">
        <f>IFERROR(VLOOKUP(C713,'Inscription - registration'!$B$13:$I$1012,5,FALSE)," ")</f>
        <v xml:space="preserve"> </v>
      </c>
      <c r="H713" s="29" t="str">
        <f>IFERROR(VLOOKUP(C713,'Inscription - registration'!$B$13:$I$1012,6,FALSE)," ")</f>
        <v xml:space="preserve"> </v>
      </c>
      <c r="I713" s="60" t="str">
        <f>IFERROR(VLOOKUP(C713,'Inscription - registration'!$B$13:$I$1012,7,FALSE)," ")</f>
        <v xml:space="preserve"> </v>
      </c>
      <c r="J713" s="22"/>
      <c r="K713" s="14" t="str">
        <f t="shared" si="10"/>
        <v xml:space="preserve"> </v>
      </c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x14ac:dyDescent="0.25">
      <c r="A714" s="10"/>
      <c r="B714" s="15">
        <v>702</v>
      </c>
      <c r="C714" s="12"/>
      <c r="D714" s="26" t="str">
        <f>IFERROR(VLOOKUP(C714,'Inscription - registration'!$B$13:$I$1012,2,FALSE)," ")</f>
        <v xml:space="preserve"> </v>
      </c>
      <c r="E714" s="27" t="str">
        <f>IFERROR(VLOOKUP(C714,'Inscription - registration'!$B$13:$I$1012,3,FALSE)," ")</f>
        <v xml:space="preserve"> </v>
      </c>
      <c r="F714" s="27" t="str">
        <f>IFERROR(VLOOKUP(C714,'Inscription - registration'!$B$13:$I$1012,4,FALSE)," ")</f>
        <v xml:space="preserve"> </v>
      </c>
      <c r="G714" s="27" t="str">
        <f>IFERROR(VLOOKUP(C714,'Inscription - registration'!$B$13:$I$1012,5,FALSE)," ")</f>
        <v xml:space="preserve"> </v>
      </c>
      <c r="H714" s="27" t="str">
        <f>IFERROR(VLOOKUP(C714,'Inscription - registration'!$B$13:$I$1012,6,FALSE)," ")</f>
        <v xml:space="preserve"> </v>
      </c>
      <c r="I714" s="59" t="str">
        <f>IFERROR(VLOOKUP(C714,'Inscription - registration'!$B$13:$I$1012,7,FALSE)," ")</f>
        <v xml:space="preserve"> </v>
      </c>
      <c r="J714" s="23"/>
      <c r="K714" s="16" t="str">
        <f t="shared" si="10"/>
        <v xml:space="preserve"> </v>
      </c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x14ac:dyDescent="0.25">
      <c r="A715" s="10"/>
      <c r="B715" s="13">
        <v>703</v>
      </c>
      <c r="C715" s="11"/>
      <c r="D715" s="28" t="str">
        <f>IFERROR(VLOOKUP(C715,'Inscription - registration'!$B$13:$I$1012,2,FALSE)," ")</f>
        <v xml:space="preserve"> </v>
      </c>
      <c r="E715" s="29" t="str">
        <f>IFERROR(VLOOKUP(C715,'Inscription - registration'!$B$13:$I$1012,3,FALSE)," ")</f>
        <v xml:space="preserve"> </v>
      </c>
      <c r="F715" s="29" t="str">
        <f>IFERROR(VLOOKUP(C715,'Inscription - registration'!$B$13:$I$1012,4,FALSE)," ")</f>
        <v xml:space="preserve"> </v>
      </c>
      <c r="G715" s="29" t="str">
        <f>IFERROR(VLOOKUP(C715,'Inscription - registration'!$B$13:$I$1012,5,FALSE)," ")</f>
        <v xml:space="preserve"> </v>
      </c>
      <c r="H715" s="29" t="str">
        <f>IFERROR(VLOOKUP(C715,'Inscription - registration'!$B$13:$I$1012,6,FALSE)," ")</f>
        <v xml:space="preserve"> </v>
      </c>
      <c r="I715" s="60" t="str">
        <f>IFERROR(VLOOKUP(C715,'Inscription - registration'!$B$13:$I$1012,7,FALSE)," ")</f>
        <v xml:space="preserve"> </v>
      </c>
      <c r="J715" s="22"/>
      <c r="K715" s="14" t="str">
        <f t="shared" si="10"/>
        <v xml:space="preserve"> </v>
      </c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x14ac:dyDescent="0.25">
      <c r="A716" s="10"/>
      <c r="B716" s="15">
        <v>704</v>
      </c>
      <c r="C716" s="12"/>
      <c r="D716" s="26" t="str">
        <f>IFERROR(VLOOKUP(C716,'Inscription - registration'!$B$13:$I$1012,2,FALSE)," ")</f>
        <v xml:space="preserve"> </v>
      </c>
      <c r="E716" s="27" t="str">
        <f>IFERROR(VLOOKUP(C716,'Inscription - registration'!$B$13:$I$1012,3,FALSE)," ")</f>
        <v xml:space="preserve"> </v>
      </c>
      <c r="F716" s="27" t="str">
        <f>IFERROR(VLOOKUP(C716,'Inscription - registration'!$B$13:$I$1012,4,FALSE)," ")</f>
        <v xml:space="preserve"> </v>
      </c>
      <c r="G716" s="27" t="str">
        <f>IFERROR(VLOOKUP(C716,'Inscription - registration'!$B$13:$I$1012,5,FALSE)," ")</f>
        <v xml:space="preserve"> </v>
      </c>
      <c r="H716" s="27" t="str">
        <f>IFERROR(VLOOKUP(C716,'Inscription - registration'!$B$13:$I$1012,6,FALSE)," ")</f>
        <v xml:space="preserve"> </v>
      </c>
      <c r="I716" s="59" t="str">
        <f>IFERROR(VLOOKUP(C716,'Inscription - registration'!$B$13:$I$1012,7,FALSE)," ")</f>
        <v xml:space="preserve"> </v>
      </c>
      <c r="J716" s="23"/>
      <c r="K716" s="16" t="str">
        <f t="shared" si="10"/>
        <v xml:space="preserve"> </v>
      </c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x14ac:dyDescent="0.25">
      <c r="A717" s="10"/>
      <c r="B717" s="13">
        <v>705</v>
      </c>
      <c r="C717" s="11"/>
      <c r="D717" s="28" t="str">
        <f>IFERROR(VLOOKUP(C717,'Inscription - registration'!$B$13:$I$1012,2,FALSE)," ")</f>
        <v xml:space="preserve"> </v>
      </c>
      <c r="E717" s="29" t="str">
        <f>IFERROR(VLOOKUP(C717,'Inscription - registration'!$B$13:$I$1012,3,FALSE)," ")</f>
        <v xml:space="preserve"> </v>
      </c>
      <c r="F717" s="29" t="str">
        <f>IFERROR(VLOOKUP(C717,'Inscription - registration'!$B$13:$I$1012,4,FALSE)," ")</f>
        <v xml:space="preserve"> </v>
      </c>
      <c r="G717" s="29" t="str">
        <f>IFERROR(VLOOKUP(C717,'Inscription - registration'!$B$13:$I$1012,5,FALSE)," ")</f>
        <v xml:space="preserve"> </v>
      </c>
      <c r="H717" s="29" t="str">
        <f>IFERROR(VLOOKUP(C717,'Inscription - registration'!$B$13:$I$1012,6,FALSE)," ")</f>
        <v xml:space="preserve"> </v>
      </c>
      <c r="I717" s="60" t="str">
        <f>IFERROR(VLOOKUP(C717,'Inscription - registration'!$B$13:$I$1012,7,FALSE)," ")</f>
        <v xml:space="preserve"> </v>
      </c>
      <c r="J717" s="22"/>
      <c r="K717" s="14" t="str">
        <f t="shared" ref="K717:K780" si="11">IF(J717/$C$9&gt;0,J717/$C$9," ")</f>
        <v xml:space="preserve"> </v>
      </c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x14ac:dyDescent="0.25">
      <c r="A718" s="10"/>
      <c r="B718" s="15">
        <v>706</v>
      </c>
      <c r="C718" s="12"/>
      <c r="D718" s="26" t="str">
        <f>IFERROR(VLOOKUP(C718,'Inscription - registration'!$B$13:$I$1012,2,FALSE)," ")</f>
        <v xml:space="preserve"> </v>
      </c>
      <c r="E718" s="27" t="str">
        <f>IFERROR(VLOOKUP(C718,'Inscription - registration'!$B$13:$I$1012,3,FALSE)," ")</f>
        <v xml:space="preserve"> </v>
      </c>
      <c r="F718" s="27" t="str">
        <f>IFERROR(VLOOKUP(C718,'Inscription - registration'!$B$13:$I$1012,4,FALSE)," ")</f>
        <v xml:space="preserve"> </v>
      </c>
      <c r="G718" s="27" t="str">
        <f>IFERROR(VLOOKUP(C718,'Inscription - registration'!$B$13:$I$1012,5,FALSE)," ")</f>
        <v xml:space="preserve"> </v>
      </c>
      <c r="H718" s="27" t="str">
        <f>IFERROR(VLOOKUP(C718,'Inscription - registration'!$B$13:$I$1012,6,FALSE)," ")</f>
        <v xml:space="preserve"> </v>
      </c>
      <c r="I718" s="59" t="str">
        <f>IFERROR(VLOOKUP(C718,'Inscription - registration'!$B$13:$I$1012,7,FALSE)," ")</f>
        <v xml:space="preserve"> </v>
      </c>
      <c r="J718" s="23"/>
      <c r="K718" s="16" t="str">
        <f t="shared" si="11"/>
        <v xml:space="preserve"> </v>
      </c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x14ac:dyDescent="0.25">
      <c r="A719" s="10"/>
      <c r="B719" s="13">
        <v>707</v>
      </c>
      <c r="C719" s="11"/>
      <c r="D719" s="28" t="str">
        <f>IFERROR(VLOOKUP(C719,'Inscription - registration'!$B$13:$I$1012,2,FALSE)," ")</f>
        <v xml:space="preserve"> </v>
      </c>
      <c r="E719" s="29" t="str">
        <f>IFERROR(VLOOKUP(C719,'Inscription - registration'!$B$13:$I$1012,3,FALSE)," ")</f>
        <v xml:space="preserve"> </v>
      </c>
      <c r="F719" s="29" t="str">
        <f>IFERROR(VLOOKUP(C719,'Inscription - registration'!$B$13:$I$1012,4,FALSE)," ")</f>
        <v xml:space="preserve"> </v>
      </c>
      <c r="G719" s="29" t="str">
        <f>IFERROR(VLOOKUP(C719,'Inscription - registration'!$B$13:$I$1012,5,FALSE)," ")</f>
        <v xml:space="preserve"> </v>
      </c>
      <c r="H719" s="29" t="str">
        <f>IFERROR(VLOOKUP(C719,'Inscription - registration'!$B$13:$I$1012,6,FALSE)," ")</f>
        <v xml:space="preserve"> </v>
      </c>
      <c r="I719" s="60" t="str">
        <f>IFERROR(VLOOKUP(C719,'Inscription - registration'!$B$13:$I$1012,7,FALSE)," ")</f>
        <v xml:space="preserve"> </v>
      </c>
      <c r="J719" s="22"/>
      <c r="K719" s="14" t="str">
        <f t="shared" si="11"/>
        <v xml:space="preserve"> </v>
      </c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x14ac:dyDescent="0.25">
      <c r="A720" s="10"/>
      <c r="B720" s="15">
        <v>708</v>
      </c>
      <c r="C720" s="12"/>
      <c r="D720" s="26" t="str">
        <f>IFERROR(VLOOKUP(C720,'Inscription - registration'!$B$13:$I$1012,2,FALSE)," ")</f>
        <v xml:space="preserve"> </v>
      </c>
      <c r="E720" s="27" t="str">
        <f>IFERROR(VLOOKUP(C720,'Inscription - registration'!$B$13:$I$1012,3,FALSE)," ")</f>
        <v xml:space="preserve"> </v>
      </c>
      <c r="F720" s="27" t="str">
        <f>IFERROR(VLOOKUP(C720,'Inscription - registration'!$B$13:$I$1012,4,FALSE)," ")</f>
        <v xml:space="preserve"> </v>
      </c>
      <c r="G720" s="27" t="str">
        <f>IFERROR(VLOOKUP(C720,'Inscription - registration'!$B$13:$I$1012,5,FALSE)," ")</f>
        <v xml:space="preserve"> </v>
      </c>
      <c r="H720" s="27" t="str">
        <f>IFERROR(VLOOKUP(C720,'Inscription - registration'!$B$13:$I$1012,6,FALSE)," ")</f>
        <v xml:space="preserve"> </v>
      </c>
      <c r="I720" s="59" t="str">
        <f>IFERROR(VLOOKUP(C720,'Inscription - registration'!$B$13:$I$1012,7,FALSE)," ")</f>
        <v xml:space="preserve"> </v>
      </c>
      <c r="J720" s="23"/>
      <c r="K720" s="16" t="str">
        <f t="shared" si="11"/>
        <v xml:space="preserve"> </v>
      </c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x14ac:dyDescent="0.25">
      <c r="A721" s="10"/>
      <c r="B721" s="13">
        <v>709</v>
      </c>
      <c r="C721" s="11"/>
      <c r="D721" s="28" t="str">
        <f>IFERROR(VLOOKUP(C721,'Inscription - registration'!$B$13:$I$1012,2,FALSE)," ")</f>
        <v xml:space="preserve"> </v>
      </c>
      <c r="E721" s="29" t="str">
        <f>IFERROR(VLOOKUP(C721,'Inscription - registration'!$B$13:$I$1012,3,FALSE)," ")</f>
        <v xml:space="preserve"> </v>
      </c>
      <c r="F721" s="29" t="str">
        <f>IFERROR(VLOOKUP(C721,'Inscription - registration'!$B$13:$I$1012,4,FALSE)," ")</f>
        <v xml:space="preserve"> </v>
      </c>
      <c r="G721" s="29" t="str">
        <f>IFERROR(VLOOKUP(C721,'Inscription - registration'!$B$13:$I$1012,5,FALSE)," ")</f>
        <v xml:space="preserve"> </v>
      </c>
      <c r="H721" s="29" t="str">
        <f>IFERROR(VLOOKUP(C721,'Inscription - registration'!$B$13:$I$1012,6,FALSE)," ")</f>
        <v xml:space="preserve"> </v>
      </c>
      <c r="I721" s="60" t="str">
        <f>IFERROR(VLOOKUP(C721,'Inscription - registration'!$B$13:$I$1012,7,FALSE)," ")</f>
        <v xml:space="preserve"> </v>
      </c>
      <c r="J721" s="22"/>
      <c r="K721" s="14" t="str">
        <f t="shared" si="11"/>
        <v xml:space="preserve"> </v>
      </c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x14ac:dyDescent="0.25">
      <c r="A722" s="10"/>
      <c r="B722" s="15">
        <v>710</v>
      </c>
      <c r="C722" s="12"/>
      <c r="D722" s="26" t="str">
        <f>IFERROR(VLOOKUP(C722,'Inscription - registration'!$B$13:$I$1012,2,FALSE)," ")</f>
        <v xml:space="preserve"> </v>
      </c>
      <c r="E722" s="27" t="str">
        <f>IFERROR(VLOOKUP(C722,'Inscription - registration'!$B$13:$I$1012,3,FALSE)," ")</f>
        <v xml:space="preserve"> </v>
      </c>
      <c r="F722" s="27" t="str">
        <f>IFERROR(VLOOKUP(C722,'Inscription - registration'!$B$13:$I$1012,4,FALSE)," ")</f>
        <v xml:space="preserve"> </v>
      </c>
      <c r="G722" s="27" t="str">
        <f>IFERROR(VLOOKUP(C722,'Inscription - registration'!$B$13:$I$1012,5,FALSE)," ")</f>
        <v xml:space="preserve"> </v>
      </c>
      <c r="H722" s="27" t="str">
        <f>IFERROR(VLOOKUP(C722,'Inscription - registration'!$B$13:$I$1012,6,FALSE)," ")</f>
        <v xml:space="preserve"> </v>
      </c>
      <c r="I722" s="59" t="str">
        <f>IFERROR(VLOOKUP(C722,'Inscription - registration'!$B$13:$I$1012,7,FALSE)," ")</f>
        <v xml:space="preserve"> </v>
      </c>
      <c r="J722" s="23"/>
      <c r="K722" s="16" t="str">
        <f t="shared" si="11"/>
        <v xml:space="preserve"> </v>
      </c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x14ac:dyDescent="0.25">
      <c r="A723" s="10"/>
      <c r="B723" s="13">
        <v>711</v>
      </c>
      <c r="C723" s="11"/>
      <c r="D723" s="28" t="str">
        <f>IFERROR(VLOOKUP(C723,'Inscription - registration'!$B$13:$I$1012,2,FALSE)," ")</f>
        <v xml:space="preserve"> </v>
      </c>
      <c r="E723" s="29" t="str">
        <f>IFERROR(VLOOKUP(C723,'Inscription - registration'!$B$13:$I$1012,3,FALSE)," ")</f>
        <v xml:space="preserve"> </v>
      </c>
      <c r="F723" s="29" t="str">
        <f>IFERROR(VLOOKUP(C723,'Inscription - registration'!$B$13:$I$1012,4,FALSE)," ")</f>
        <v xml:space="preserve"> </v>
      </c>
      <c r="G723" s="29" t="str">
        <f>IFERROR(VLOOKUP(C723,'Inscription - registration'!$B$13:$I$1012,5,FALSE)," ")</f>
        <v xml:space="preserve"> </v>
      </c>
      <c r="H723" s="29" t="str">
        <f>IFERROR(VLOOKUP(C723,'Inscription - registration'!$B$13:$I$1012,6,FALSE)," ")</f>
        <v xml:space="preserve"> </v>
      </c>
      <c r="I723" s="60" t="str">
        <f>IFERROR(VLOOKUP(C723,'Inscription - registration'!$B$13:$I$1012,7,FALSE)," ")</f>
        <v xml:space="preserve"> </v>
      </c>
      <c r="J723" s="22"/>
      <c r="K723" s="14" t="str">
        <f t="shared" si="11"/>
        <v xml:space="preserve"> </v>
      </c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x14ac:dyDescent="0.25">
      <c r="A724" s="10"/>
      <c r="B724" s="15">
        <v>712</v>
      </c>
      <c r="C724" s="12"/>
      <c r="D724" s="26" t="str">
        <f>IFERROR(VLOOKUP(C724,'Inscription - registration'!$B$13:$I$1012,2,FALSE)," ")</f>
        <v xml:space="preserve"> </v>
      </c>
      <c r="E724" s="27" t="str">
        <f>IFERROR(VLOOKUP(C724,'Inscription - registration'!$B$13:$I$1012,3,FALSE)," ")</f>
        <v xml:space="preserve"> </v>
      </c>
      <c r="F724" s="27" t="str">
        <f>IFERROR(VLOOKUP(C724,'Inscription - registration'!$B$13:$I$1012,4,FALSE)," ")</f>
        <v xml:space="preserve"> </v>
      </c>
      <c r="G724" s="27" t="str">
        <f>IFERROR(VLOOKUP(C724,'Inscription - registration'!$B$13:$I$1012,5,FALSE)," ")</f>
        <v xml:space="preserve"> </v>
      </c>
      <c r="H724" s="27" t="str">
        <f>IFERROR(VLOOKUP(C724,'Inscription - registration'!$B$13:$I$1012,6,FALSE)," ")</f>
        <v xml:space="preserve"> </v>
      </c>
      <c r="I724" s="59" t="str">
        <f>IFERROR(VLOOKUP(C724,'Inscription - registration'!$B$13:$I$1012,7,FALSE)," ")</f>
        <v xml:space="preserve"> </v>
      </c>
      <c r="J724" s="23"/>
      <c r="K724" s="16" t="str">
        <f t="shared" si="11"/>
        <v xml:space="preserve"> </v>
      </c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x14ac:dyDescent="0.25">
      <c r="A725" s="10"/>
      <c r="B725" s="13">
        <v>713</v>
      </c>
      <c r="C725" s="11"/>
      <c r="D725" s="28" t="str">
        <f>IFERROR(VLOOKUP(C725,'Inscription - registration'!$B$13:$I$1012,2,FALSE)," ")</f>
        <v xml:space="preserve"> </v>
      </c>
      <c r="E725" s="29" t="str">
        <f>IFERROR(VLOOKUP(C725,'Inscription - registration'!$B$13:$I$1012,3,FALSE)," ")</f>
        <v xml:space="preserve"> </v>
      </c>
      <c r="F725" s="29" t="str">
        <f>IFERROR(VLOOKUP(C725,'Inscription - registration'!$B$13:$I$1012,4,FALSE)," ")</f>
        <v xml:space="preserve"> </v>
      </c>
      <c r="G725" s="29" t="str">
        <f>IFERROR(VLOOKUP(C725,'Inscription - registration'!$B$13:$I$1012,5,FALSE)," ")</f>
        <v xml:space="preserve"> </v>
      </c>
      <c r="H725" s="29" t="str">
        <f>IFERROR(VLOOKUP(C725,'Inscription - registration'!$B$13:$I$1012,6,FALSE)," ")</f>
        <v xml:space="preserve"> </v>
      </c>
      <c r="I725" s="60" t="str">
        <f>IFERROR(VLOOKUP(C725,'Inscription - registration'!$B$13:$I$1012,7,FALSE)," ")</f>
        <v xml:space="preserve"> </v>
      </c>
      <c r="J725" s="22"/>
      <c r="K725" s="14" t="str">
        <f t="shared" si="11"/>
        <v xml:space="preserve"> </v>
      </c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x14ac:dyDescent="0.25">
      <c r="A726" s="10"/>
      <c r="B726" s="15">
        <v>714</v>
      </c>
      <c r="C726" s="12"/>
      <c r="D726" s="26" t="str">
        <f>IFERROR(VLOOKUP(C726,'Inscription - registration'!$B$13:$I$1012,2,FALSE)," ")</f>
        <v xml:space="preserve"> </v>
      </c>
      <c r="E726" s="27" t="str">
        <f>IFERROR(VLOOKUP(C726,'Inscription - registration'!$B$13:$I$1012,3,FALSE)," ")</f>
        <v xml:space="preserve"> </v>
      </c>
      <c r="F726" s="27" t="str">
        <f>IFERROR(VLOOKUP(C726,'Inscription - registration'!$B$13:$I$1012,4,FALSE)," ")</f>
        <v xml:space="preserve"> </v>
      </c>
      <c r="G726" s="27" t="str">
        <f>IFERROR(VLOOKUP(C726,'Inscription - registration'!$B$13:$I$1012,5,FALSE)," ")</f>
        <v xml:space="preserve"> </v>
      </c>
      <c r="H726" s="27" t="str">
        <f>IFERROR(VLOOKUP(C726,'Inscription - registration'!$B$13:$I$1012,6,FALSE)," ")</f>
        <v xml:space="preserve"> </v>
      </c>
      <c r="I726" s="59" t="str">
        <f>IFERROR(VLOOKUP(C726,'Inscription - registration'!$B$13:$I$1012,7,FALSE)," ")</f>
        <v xml:space="preserve"> </v>
      </c>
      <c r="J726" s="23"/>
      <c r="K726" s="16" t="str">
        <f t="shared" si="11"/>
        <v xml:space="preserve"> </v>
      </c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x14ac:dyDescent="0.25">
      <c r="A727" s="10"/>
      <c r="B727" s="13">
        <v>715</v>
      </c>
      <c r="C727" s="11"/>
      <c r="D727" s="28" t="str">
        <f>IFERROR(VLOOKUP(C727,'Inscription - registration'!$B$13:$I$1012,2,FALSE)," ")</f>
        <v xml:space="preserve"> </v>
      </c>
      <c r="E727" s="29" t="str">
        <f>IFERROR(VLOOKUP(C727,'Inscription - registration'!$B$13:$I$1012,3,FALSE)," ")</f>
        <v xml:space="preserve"> </v>
      </c>
      <c r="F727" s="29" t="str">
        <f>IFERROR(VLOOKUP(C727,'Inscription - registration'!$B$13:$I$1012,4,FALSE)," ")</f>
        <v xml:space="preserve"> </v>
      </c>
      <c r="G727" s="29" t="str">
        <f>IFERROR(VLOOKUP(C727,'Inscription - registration'!$B$13:$I$1012,5,FALSE)," ")</f>
        <v xml:space="preserve"> </v>
      </c>
      <c r="H727" s="29" t="str">
        <f>IFERROR(VLOOKUP(C727,'Inscription - registration'!$B$13:$I$1012,6,FALSE)," ")</f>
        <v xml:space="preserve"> </v>
      </c>
      <c r="I727" s="60" t="str">
        <f>IFERROR(VLOOKUP(C727,'Inscription - registration'!$B$13:$I$1012,7,FALSE)," ")</f>
        <v xml:space="preserve"> </v>
      </c>
      <c r="J727" s="22"/>
      <c r="K727" s="14" t="str">
        <f t="shared" si="11"/>
        <v xml:space="preserve"> </v>
      </c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x14ac:dyDescent="0.25">
      <c r="A728" s="10"/>
      <c r="B728" s="15">
        <v>716</v>
      </c>
      <c r="C728" s="12"/>
      <c r="D728" s="26" t="str">
        <f>IFERROR(VLOOKUP(C728,'Inscription - registration'!$B$13:$I$1012,2,FALSE)," ")</f>
        <v xml:space="preserve"> </v>
      </c>
      <c r="E728" s="27" t="str">
        <f>IFERROR(VLOOKUP(C728,'Inscription - registration'!$B$13:$I$1012,3,FALSE)," ")</f>
        <v xml:space="preserve"> </v>
      </c>
      <c r="F728" s="27" t="str">
        <f>IFERROR(VLOOKUP(C728,'Inscription - registration'!$B$13:$I$1012,4,FALSE)," ")</f>
        <v xml:space="preserve"> </v>
      </c>
      <c r="G728" s="27" t="str">
        <f>IFERROR(VLOOKUP(C728,'Inscription - registration'!$B$13:$I$1012,5,FALSE)," ")</f>
        <v xml:space="preserve"> </v>
      </c>
      <c r="H728" s="27" t="str">
        <f>IFERROR(VLOOKUP(C728,'Inscription - registration'!$B$13:$I$1012,6,FALSE)," ")</f>
        <v xml:space="preserve"> </v>
      </c>
      <c r="I728" s="59" t="str">
        <f>IFERROR(VLOOKUP(C728,'Inscription - registration'!$B$13:$I$1012,7,FALSE)," ")</f>
        <v xml:space="preserve"> </v>
      </c>
      <c r="J728" s="23"/>
      <c r="K728" s="16" t="str">
        <f t="shared" si="11"/>
        <v xml:space="preserve"> </v>
      </c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x14ac:dyDescent="0.25">
      <c r="A729" s="10"/>
      <c r="B729" s="13">
        <v>717</v>
      </c>
      <c r="C729" s="11"/>
      <c r="D729" s="28" t="str">
        <f>IFERROR(VLOOKUP(C729,'Inscription - registration'!$B$13:$I$1012,2,FALSE)," ")</f>
        <v xml:space="preserve"> </v>
      </c>
      <c r="E729" s="29" t="str">
        <f>IFERROR(VLOOKUP(C729,'Inscription - registration'!$B$13:$I$1012,3,FALSE)," ")</f>
        <v xml:space="preserve"> </v>
      </c>
      <c r="F729" s="29" t="str">
        <f>IFERROR(VLOOKUP(C729,'Inscription - registration'!$B$13:$I$1012,4,FALSE)," ")</f>
        <v xml:space="preserve"> </v>
      </c>
      <c r="G729" s="29" t="str">
        <f>IFERROR(VLOOKUP(C729,'Inscription - registration'!$B$13:$I$1012,5,FALSE)," ")</f>
        <v xml:space="preserve"> </v>
      </c>
      <c r="H729" s="29" t="str">
        <f>IFERROR(VLOOKUP(C729,'Inscription - registration'!$B$13:$I$1012,6,FALSE)," ")</f>
        <v xml:space="preserve"> </v>
      </c>
      <c r="I729" s="60" t="str">
        <f>IFERROR(VLOOKUP(C729,'Inscription - registration'!$B$13:$I$1012,7,FALSE)," ")</f>
        <v xml:space="preserve"> </v>
      </c>
      <c r="J729" s="22"/>
      <c r="K729" s="14" t="str">
        <f t="shared" si="11"/>
        <v xml:space="preserve"> </v>
      </c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x14ac:dyDescent="0.25">
      <c r="A730" s="10"/>
      <c r="B730" s="15">
        <v>718</v>
      </c>
      <c r="C730" s="12"/>
      <c r="D730" s="26" t="str">
        <f>IFERROR(VLOOKUP(C730,'Inscription - registration'!$B$13:$I$1012,2,FALSE)," ")</f>
        <v xml:space="preserve"> </v>
      </c>
      <c r="E730" s="27" t="str">
        <f>IFERROR(VLOOKUP(C730,'Inscription - registration'!$B$13:$I$1012,3,FALSE)," ")</f>
        <v xml:space="preserve"> </v>
      </c>
      <c r="F730" s="27" t="str">
        <f>IFERROR(VLOOKUP(C730,'Inscription - registration'!$B$13:$I$1012,4,FALSE)," ")</f>
        <v xml:space="preserve"> </v>
      </c>
      <c r="G730" s="27" t="str">
        <f>IFERROR(VLOOKUP(C730,'Inscription - registration'!$B$13:$I$1012,5,FALSE)," ")</f>
        <v xml:space="preserve"> </v>
      </c>
      <c r="H730" s="27" t="str">
        <f>IFERROR(VLOOKUP(C730,'Inscription - registration'!$B$13:$I$1012,6,FALSE)," ")</f>
        <v xml:space="preserve"> </v>
      </c>
      <c r="I730" s="59" t="str">
        <f>IFERROR(VLOOKUP(C730,'Inscription - registration'!$B$13:$I$1012,7,FALSE)," ")</f>
        <v xml:space="preserve"> </v>
      </c>
      <c r="J730" s="23"/>
      <c r="K730" s="16" t="str">
        <f t="shared" si="11"/>
        <v xml:space="preserve"> </v>
      </c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x14ac:dyDescent="0.25">
      <c r="A731" s="10"/>
      <c r="B731" s="13">
        <v>719</v>
      </c>
      <c r="C731" s="11"/>
      <c r="D731" s="28" t="str">
        <f>IFERROR(VLOOKUP(C731,'Inscription - registration'!$B$13:$I$1012,2,FALSE)," ")</f>
        <v xml:space="preserve"> </v>
      </c>
      <c r="E731" s="29" t="str">
        <f>IFERROR(VLOOKUP(C731,'Inscription - registration'!$B$13:$I$1012,3,FALSE)," ")</f>
        <v xml:space="preserve"> </v>
      </c>
      <c r="F731" s="29" t="str">
        <f>IFERROR(VLOOKUP(C731,'Inscription - registration'!$B$13:$I$1012,4,FALSE)," ")</f>
        <v xml:space="preserve"> </v>
      </c>
      <c r="G731" s="29" t="str">
        <f>IFERROR(VLOOKUP(C731,'Inscription - registration'!$B$13:$I$1012,5,FALSE)," ")</f>
        <v xml:space="preserve"> </v>
      </c>
      <c r="H731" s="29" t="str">
        <f>IFERROR(VLOOKUP(C731,'Inscription - registration'!$B$13:$I$1012,6,FALSE)," ")</f>
        <v xml:space="preserve"> </v>
      </c>
      <c r="I731" s="60" t="str">
        <f>IFERROR(VLOOKUP(C731,'Inscription - registration'!$B$13:$I$1012,7,FALSE)," ")</f>
        <v xml:space="preserve"> </v>
      </c>
      <c r="J731" s="22"/>
      <c r="K731" s="14" t="str">
        <f t="shared" si="11"/>
        <v xml:space="preserve"> </v>
      </c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x14ac:dyDescent="0.25">
      <c r="A732" s="10"/>
      <c r="B732" s="15">
        <v>720</v>
      </c>
      <c r="C732" s="12"/>
      <c r="D732" s="26" t="str">
        <f>IFERROR(VLOOKUP(C732,'Inscription - registration'!$B$13:$I$1012,2,FALSE)," ")</f>
        <v xml:space="preserve"> </v>
      </c>
      <c r="E732" s="27" t="str">
        <f>IFERROR(VLOOKUP(C732,'Inscription - registration'!$B$13:$I$1012,3,FALSE)," ")</f>
        <v xml:space="preserve"> </v>
      </c>
      <c r="F732" s="27" t="str">
        <f>IFERROR(VLOOKUP(C732,'Inscription - registration'!$B$13:$I$1012,4,FALSE)," ")</f>
        <v xml:space="preserve"> </v>
      </c>
      <c r="G732" s="27" t="str">
        <f>IFERROR(VLOOKUP(C732,'Inscription - registration'!$B$13:$I$1012,5,FALSE)," ")</f>
        <v xml:space="preserve"> </v>
      </c>
      <c r="H732" s="27" t="str">
        <f>IFERROR(VLOOKUP(C732,'Inscription - registration'!$B$13:$I$1012,6,FALSE)," ")</f>
        <v xml:space="preserve"> </v>
      </c>
      <c r="I732" s="59" t="str">
        <f>IFERROR(VLOOKUP(C732,'Inscription - registration'!$B$13:$I$1012,7,FALSE)," ")</f>
        <v xml:space="preserve"> </v>
      </c>
      <c r="J732" s="23"/>
      <c r="K732" s="16" t="str">
        <f t="shared" si="11"/>
        <v xml:space="preserve"> </v>
      </c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x14ac:dyDescent="0.25">
      <c r="A733" s="10"/>
      <c r="B733" s="13">
        <v>721</v>
      </c>
      <c r="C733" s="11"/>
      <c r="D733" s="28" t="str">
        <f>IFERROR(VLOOKUP(C733,'Inscription - registration'!$B$13:$I$1012,2,FALSE)," ")</f>
        <v xml:space="preserve"> </v>
      </c>
      <c r="E733" s="29" t="str">
        <f>IFERROR(VLOOKUP(C733,'Inscription - registration'!$B$13:$I$1012,3,FALSE)," ")</f>
        <v xml:space="preserve"> </v>
      </c>
      <c r="F733" s="29" t="str">
        <f>IFERROR(VLOOKUP(C733,'Inscription - registration'!$B$13:$I$1012,4,FALSE)," ")</f>
        <v xml:space="preserve"> </v>
      </c>
      <c r="G733" s="29" t="str">
        <f>IFERROR(VLOOKUP(C733,'Inscription - registration'!$B$13:$I$1012,5,FALSE)," ")</f>
        <v xml:space="preserve"> </v>
      </c>
      <c r="H733" s="29" t="str">
        <f>IFERROR(VLOOKUP(C733,'Inscription - registration'!$B$13:$I$1012,6,FALSE)," ")</f>
        <v xml:space="preserve"> </v>
      </c>
      <c r="I733" s="60" t="str">
        <f>IFERROR(VLOOKUP(C733,'Inscription - registration'!$B$13:$I$1012,7,FALSE)," ")</f>
        <v xml:space="preserve"> </v>
      </c>
      <c r="J733" s="22"/>
      <c r="K733" s="14" t="str">
        <f t="shared" si="11"/>
        <v xml:space="preserve"> </v>
      </c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x14ac:dyDescent="0.25">
      <c r="A734" s="10"/>
      <c r="B734" s="15">
        <v>722</v>
      </c>
      <c r="C734" s="12"/>
      <c r="D734" s="26" t="str">
        <f>IFERROR(VLOOKUP(C734,'Inscription - registration'!$B$13:$I$1012,2,FALSE)," ")</f>
        <v xml:space="preserve"> </v>
      </c>
      <c r="E734" s="27" t="str">
        <f>IFERROR(VLOOKUP(C734,'Inscription - registration'!$B$13:$I$1012,3,FALSE)," ")</f>
        <v xml:space="preserve"> </v>
      </c>
      <c r="F734" s="27" t="str">
        <f>IFERROR(VLOOKUP(C734,'Inscription - registration'!$B$13:$I$1012,4,FALSE)," ")</f>
        <v xml:space="preserve"> </v>
      </c>
      <c r="G734" s="27" t="str">
        <f>IFERROR(VLOOKUP(C734,'Inscription - registration'!$B$13:$I$1012,5,FALSE)," ")</f>
        <v xml:space="preserve"> </v>
      </c>
      <c r="H734" s="27" t="str">
        <f>IFERROR(VLOOKUP(C734,'Inscription - registration'!$B$13:$I$1012,6,FALSE)," ")</f>
        <v xml:space="preserve"> </v>
      </c>
      <c r="I734" s="59" t="str">
        <f>IFERROR(VLOOKUP(C734,'Inscription - registration'!$B$13:$I$1012,7,FALSE)," ")</f>
        <v xml:space="preserve"> </v>
      </c>
      <c r="J734" s="23"/>
      <c r="K734" s="16" t="str">
        <f t="shared" si="11"/>
        <v xml:space="preserve"> </v>
      </c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x14ac:dyDescent="0.25">
      <c r="A735" s="10"/>
      <c r="B735" s="13">
        <v>723</v>
      </c>
      <c r="C735" s="11"/>
      <c r="D735" s="28" t="str">
        <f>IFERROR(VLOOKUP(C735,'Inscription - registration'!$B$13:$I$1012,2,FALSE)," ")</f>
        <v xml:space="preserve"> </v>
      </c>
      <c r="E735" s="29" t="str">
        <f>IFERROR(VLOOKUP(C735,'Inscription - registration'!$B$13:$I$1012,3,FALSE)," ")</f>
        <v xml:space="preserve"> </v>
      </c>
      <c r="F735" s="29" t="str">
        <f>IFERROR(VLOOKUP(C735,'Inscription - registration'!$B$13:$I$1012,4,FALSE)," ")</f>
        <v xml:space="preserve"> </v>
      </c>
      <c r="G735" s="29" t="str">
        <f>IFERROR(VLOOKUP(C735,'Inscription - registration'!$B$13:$I$1012,5,FALSE)," ")</f>
        <v xml:space="preserve"> </v>
      </c>
      <c r="H735" s="29" t="str">
        <f>IFERROR(VLOOKUP(C735,'Inscription - registration'!$B$13:$I$1012,6,FALSE)," ")</f>
        <v xml:space="preserve"> </v>
      </c>
      <c r="I735" s="60" t="str">
        <f>IFERROR(VLOOKUP(C735,'Inscription - registration'!$B$13:$I$1012,7,FALSE)," ")</f>
        <v xml:space="preserve"> </v>
      </c>
      <c r="J735" s="22"/>
      <c r="K735" s="14" t="str">
        <f t="shared" si="11"/>
        <v xml:space="preserve"> </v>
      </c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x14ac:dyDescent="0.25">
      <c r="A736" s="10"/>
      <c r="B736" s="15">
        <v>724</v>
      </c>
      <c r="C736" s="12"/>
      <c r="D736" s="26" t="str">
        <f>IFERROR(VLOOKUP(C736,'Inscription - registration'!$B$13:$I$1012,2,FALSE)," ")</f>
        <v xml:space="preserve"> </v>
      </c>
      <c r="E736" s="27" t="str">
        <f>IFERROR(VLOOKUP(C736,'Inscription - registration'!$B$13:$I$1012,3,FALSE)," ")</f>
        <v xml:space="preserve"> </v>
      </c>
      <c r="F736" s="27" t="str">
        <f>IFERROR(VLOOKUP(C736,'Inscription - registration'!$B$13:$I$1012,4,FALSE)," ")</f>
        <v xml:space="preserve"> </v>
      </c>
      <c r="G736" s="27" t="str">
        <f>IFERROR(VLOOKUP(C736,'Inscription - registration'!$B$13:$I$1012,5,FALSE)," ")</f>
        <v xml:space="preserve"> </v>
      </c>
      <c r="H736" s="27" t="str">
        <f>IFERROR(VLOOKUP(C736,'Inscription - registration'!$B$13:$I$1012,6,FALSE)," ")</f>
        <v xml:space="preserve"> </v>
      </c>
      <c r="I736" s="59" t="str">
        <f>IFERROR(VLOOKUP(C736,'Inscription - registration'!$B$13:$I$1012,7,FALSE)," ")</f>
        <v xml:space="preserve"> </v>
      </c>
      <c r="J736" s="23"/>
      <c r="K736" s="16" t="str">
        <f t="shared" si="11"/>
        <v xml:space="preserve"> </v>
      </c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x14ac:dyDescent="0.25">
      <c r="A737" s="10"/>
      <c r="B737" s="13">
        <v>725</v>
      </c>
      <c r="C737" s="11"/>
      <c r="D737" s="28" t="str">
        <f>IFERROR(VLOOKUP(C737,'Inscription - registration'!$B$13:$I$1012,2,FALSE)," ")</f>
        <v xml:space="preserve"> </v>
      </c>
      <c r="E737" s="29" t="str">
        <f>IFERROR(VLOOKUP(C737,'Inscription - registration'!$B$13:$I$1012,3,FALSE)," ")</f>
        <v xml:space="preserve"> </v>
      </c>
      <c r="F737" s="29" t="str">
        <f>IFERROR(VLOOKUP(C737,'Inscription - registration'!$B$13:$I$1012,4,FALSE)," ")</f>
        <v xml:space="preserve"> </v>
      </c>
      <c r="G737" s="29" t="str">
        <f>IFERROR(VLOOKUP(C737,'Inscription - registration'!$B$13:$I$1012,5,FALSE)," ")</f>
        <v xml:space="preserve"> </v>
      </c>
      <c r="H737" s="29" t="str">
        <f>IFERROR(VLOOKUP(C737,'Inscription - registration'!$B$13:$I$1012,6,FALSE)," ")</f>
        <v xml:space="preserve"> </v>
      </c>
      <c r="I737" s="60" t="str">
        <f>IFERROR(VLOOKUP(C737,'Inscription - registration'!$B$13:$I$1012,7,FALSE)," ")</f>
        <v xml:space="preserve"> </v>
      </c>
      <c r="J737" s="22"/>
      <c r="K737" s="14" t="str">
        <f t="shared" si="11"/>
        <v xml:space="preserve"> </v>
      </c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x14ac:dyDescent="0.25">
      <c r="A738" s="10"/>
      <c r="B738" s="15">
        <v>726</v>
      </c>
      <c r="C738" s="12"/>
      <c r="D738" s="26" t="str">
        <f>IFERROR(VLOOKUP(C738,'Inscription - registration'!$B$13:$I$1012,2,FALSE)," ")</f>
        <v xml:space="preserve"> </v>
      </c>
      <c r="E738" s="27" t="str">
        <f>IFERROR(VLOOKUP(C738,'Inscription - registration'!$B$13:$I$1012,3,FALSE)," ")</f>
        <v xml:space="preserve"> </v>
      </c>
      <c r="F738" s="27" t="str">
        <f>IFERROR(VLOOKUP(C738,'Inscription - registration'!$B$13:$I$1012,4,FALSE)," ")</f>
        <v xml:space="preserve"> </v>
      </c>
      <c r="G738" s="27" t="str">
        <f>IFERROR(VLOOKUP(C738,'Inscription - registration'!$B$13:$I$1012,5,FALSE)," ")</f>
        <v xml:space="preserve"> </v>
      </c>
      <c r="H738" s="27" t="str">
        <f>IFERROR(VLOOKUP(C738,'Inscription - registration'!$B$13:$I$1012,6,FALSE)," ")</f>
        <v xml:space="preserve"> </v>
      </c>
      <c r="I738" s="59" t="str">
        <f>IFERROR(VLOOKUP(C738,'Inscription - registration'!$B$13:$I$1012,7,FALSE)," ")</f>
        <v xml:space="preserve"> </v>
      </c>
      <c r="J738" s="23"/>
      <c r="K738" s="16" t="str">
        <f t="shared" si="11"/>
        <v xml:space="preserve"> </v>
      </c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x14ac:dyDescent="0.25">
      <c r="A739" s="10"/>
      <c r="B739" s="13">
        <v>727</v>
      </c>
      <c r="C739" s="11"/>
      <c r="D739" s="28" t="str">
        <f>IFERROR(VLOOKUP(C739,'Inscription - registration'!$B$13:$I$1012,2,FALSE)," ")</f>
        <v xml:space="preserve"> </v>
      </c>
      <c r="E739" s="29" t="str">
        <f>IFERROR(VLOOKUP(C739,'Inscription - registration'!$B$13:$I$1012,3,FALSE)," ")</f>
        <v xml:space="preserve"> </v>
      </c>
      <c r="F739" s="29" t="str">
        <f>IFERROR(VLOOKUP(C739,'Inscription - registration'!$B$13:$I$1012,4,FALSE)," ")</f>
        <v xml:space="preserve"> </v>
      </c>
      <c r="G739" s="29" t="str">
        <f>IFERROR(VLOOKUP(C739,'Inscription - registration'!$B$13:$I$1012,5,FALSE)," ")</f>
        <v xml:space="preserve"> </v>
      </c>
      <c r="H739" s="29" t="str">
        <f>IFERROR(VLOOKUP(C739,'Inscription - registration'!$B$13:$I$1012,6,FALSE)," ")</f>
        <v xml:space="preserve"> </v>
      </c>
      <c r="I739" s="60" t="str">
        <f>IFERROR(VLOOKUP(C739,'Inscription - registration'!$B$13:$I$1012,7,FALSE)," ")</f>
        <v xml:space="preserve"> </v>
      </c>
      <c r="J739" s="22"/>
      <c r="K739" s="14" t="str">
        <f t="shared" si="11"/>
        <v xml:space="preserve"> </v>
      </c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x14ac:dyDescent="0.25">
      <c r="A740" s="10"/>
      <c r="B740" s="15">
        <v>728</v>
      </c>
      <c r="C740" s="12"/>
      <c r="D740" s="26" t="str">
        <f>IFERROR(VLOOKUP(C740,'Inscription - registration'!$B$13:$I$1012,2,FALSE)," ")</f>
        <v xml:space="preserve"> </v>
      </c>
      <c r="E740" s="27" t="str">
        <f>IFERROR(VLOOKUP(C740,'Inscription - registration'!$B$13:$I$1012,3,FALSE)," ")</f>
        <v xml:space="preserve"> </v>
      </c>
      <c r="F740" s="27" t="str">
        <f>IFERROR(VLOOKUP(C740,'Inscription - registration'!$B$13:$I$1012,4,FALSE)," ")</f>
        <v xml:space="preserve"> </v>
      </c>
      <c r="G740" s="27" t="str">
        <f>IFERROR(VLOOKUP(C740,'Inscription - registration'!$B$13:$I$1012,5,FALSE)," ")</f>
        <v xml:space="preserve"> </v>
      </c>
      <c r="H740" s="27" t="str">
        <f>IFERROR(VLOOKUP(C740,'Inscription - registration'!$B$13:$I$1012,6,FALSE)," ")</f>
        <v xml:space="preserve"> </v>
      </c>
      <c r="I740" s="59" t="str">
        <f>IFERROR(VLOOKUP(C740,'Inscription - registration'!$B$13:$I$1012,7,FALSE)," ")</f>
        <v xml:space="preserve"> </v>
      </c>
      <c r="J740" s="23"/>
      <c r="K740" s="16" t="str">
        <f t="shared" si="11"/>
        <v xml:space="preserve"> </v>
      </c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x14ac:dyDescent="0.25">
      <c r="A741" s="10"/>
      <c r="B741" s="13">
        <v>729</v>
      </c>
      <c r="C741" s="11"/>
      <c r="D741" s="28" t="str">
        <f>IFERROR(VLOOKUP(C741,'Inscription - registration'!$B$13:$I$1012,2,FALSE)," ")</f>
        <v xml:space="preserve"> </v>
      </c>
      <c r="E741" s="29" t="str">
        <f>IFERROR(VLOOKUP(C741,'Inscription - registration'!$B$13:$I$1012,3,FALSE)," ")</f>
        <v xml:space="preserve"> </v>
      </c>
      <c r="F741" s="29" t="str">
        <f>IFERROR(VLOOKUP(C741,'Inscription - registration'!$B$13:$I$1012,4,FALSE)," ")</f>
        <v xml:space="preserve"> </v>
      </c>
      <c r="G741" s="29" t="str">
        <f>IFERROR(VLOOKUP(C741,'Inscription - registration'!$B$13:$I$1012,5,FALSE)," ")</f>
        <v xml:space="preserve"> </v>
      </c>
      <c r="H741" s="29" t="str">
        <f>IFERROR(VLOOKUP(C741,'Inscription - registration'!$B$13:$I$1012,6,FALSE)," ")</f>
        <v xml:space="preserve"> </v>
      </c>
      <c r="I741" s="60" t="str">
        <f>IFERROR(VLOOKUP(C741,'Inscription - registration'!$B$13:$I$1012,7,FALSE)," ")</f>
        <v xml:space="preserve"> </v>
      </c>
      <c r="J741" s="22"/>
      <c r="K741" s="14" t="str">
        <f t="shared" si="11"/>
        <v xml:space="preserve"> </v>
      </c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x14ac:dyDescent="0.25">
      <c r="A742" s="10"/>
      <c r="B742" s="15">
        <v>730</v>
      </c>
      <c r="C742" s="12"/>
      <c r="D742" s="26" t="str">
        <f>IFERROR(VLOOKUP(C742,'Inscription - registration'!$B$13:$I$1012,2,FALSE)," ")</f>
        <v xml:space="preserve"> </v>
      </c>
      <c r="E742" s="27" t="str">
        <f>IFERROR(VLOOKUP(C742,'Inscription - registration'!$B$13:$I$1012,3,FALSE)," ")</f>
        <v xml:space="preserve"> </v>
      </c>
      <c r="F742" s="27" t="str">
        <f>IFERROR(VLOOKUP(C742,'Inscription - registration'!$B$13:$I$1012,4,FALSE)," ")</f>
        <v xml:space="preserve"> </v>
      </c>
      <c r="G742" s="27" t="str">
        <f>IFERROR(VLOOKUP(C742,'Inscription - registration'!$B$13:$I$1012,5,FALSE)," ")</f>
        <v xml:space="preserve"> </v>
      </c>
      <c r="H742" s="27" t="str">
        <f>IFERROR(VLOOKUP(C742,'Inscription - registration'!$B$13:$I$1012,6,FALSE)," ")</f>
        <v xml:space="preserve"> </v>
      </c>
      <c r="I742" s="59" t="str">
        <f>IFERROR(VLOOKUP(C742,'Inscription - registration'!$B$13:$I$1012,7,FALSE)," ")</f>
        <v xml:space="preserve"> </v>
      </c>
      <c r="J742" s="23"/>
      <c r="K742" s="16" t="str">
        <f t="shared" si="11"/>
        <v xml:space="preserve"> </v>
      </c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x14ac:dyDescent="0.25">
      <c r="A743" s="10"/>
      <c r="B743" s="13">
        <v>731</v>
      </c>
      <c r="C743" s="11"/>
      <c r="D743" s="28" t="str">
        <f>IFERROR(VLOOKUP(C743,'Inscription - registration'!$B$13:$I$1012,2,FALSE)," ")</f>
        <v xml:space="preserve"> </v>
      </c>
      <c r="E743" s="29" t="str">
        <f>IFERROR(VLOOKUP(C743,'Inscription - registration'!$B$13:$I$1012,3,FALSE)," ")</f>
        <v xml:space="preserve"> </v>
      </c>
      <c r="F743" s="29" t="str">
        <f>IFERROR(VLOOKUP(C743,'Inscription - registration'!$B$13:$I$1012,4,FALSE)," ")</f>
        <v xml:space="preserve"> </v>
      </c>
      <c r="G743" s="29" t="str">
        <f>IFERROR(VLOOKUP(C743,'Inscription - registration'!$B$13:$I$1012,5,FALSE)," ")</f>
        <v xml:space="preserve"> </v>
      </c>
      <c r="H743" s="29" t="str">
        <f>IFERROR(VLOOKUP(C743,'Inscription - registration'!$B$13:$I$1012,6,FALSE)," ")</f>
        <v xml:space="preserve"> </v>
      </c>
      <c r="I743" s="60" t="str">
        <f>IFERROR(VLOOKUP(C743,'Inscription - registration'!$B$13:$I$1012,7,FALSE)," ")</f>
        <v xml:space="preserve"> </v>
      </c>
      <c r="J743" s="22"/>
      <c r="K743" s="14" t="str">
        <f t="shared" si="11"/>
        <v xml:space="preserve"> </v>
      </c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x14ac:dyDescent="0.25">
      <c r="A744" s="10"/>
      <c r="B744" s="15">
        <v>732</v>
      </c>
      <c r="C744" s="12"/>
      <c r="D744" s="26" t="str">
        <f>IFERROR(VLOOKUP(C744,'Inscription - registration'!$B$13:$I$1012,2,FALSE)," ")</f>
        <v xml:space="preserve"> </v>
      </c>
      <c r="E744" s="27" t="str">
        <f>IFERROR(VLOOKUP(C744,'Inscription - registration'!$B$13:$I$1012,3,FALSE)," ")</f>
        <v xml:space="preserve"> </v>
      </c>
      <c r="F744" s="27" t="str">
        <f>IFERROR(VLOOKUP(C744,'Inscription - registration'!$B$13:$I$1012,4,FALSE)," ")</f>
        <v xml:space="preserve"> </v>
      </c>
      <c r="G744" s="27" t="str">
        <f>IFERROR(VLOOKUP(C744,'Inscription - registration'!$B$13:$I$1012,5,FALSE)," ")</f>
        <v xml:space="preserve"> </v>
      </c>
      <c r="H744" s="27" t="str">
        <f>IFERROR(VLOOKUP(C744,'Inscription - registration'!$B$13:$I$1012,6,FALSE)," ")</f>
        <v xml:space="preserve"> </v>
      </c>
      <c r="I744" s="59" t="str">
        <f>IFERROR(VLOOKUP(C744,'Inscription - registration'!$B$13:$I$1012,7,FALSE)," ")</f>
        <v xml:space="preserve"> </v>
      </c>
      <c r="J744" s="23"/>
      <c r="K744" s="16" t="str">
        <f t="shared" si="11"/>
        <v xml:space="preserve"> </v>
      </c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x14ac:dyDescent="0.25">
      <c r="A745" s="10"/>
      <c r="B745" s="13">
        <v>733</v>
      </c>
      <c r="C745" s="11"/>
      <c r="D745" s="28" t="str">
        <f>IFERROR(VLOOKUP(C745,'Inscription - registration'!$B$13:$I$1012,2,FALSE)," ")</f>
        <v xml:space="preserve"> </v>
      </c>
      <c r="E745" s="29" t="str">
        <f>IFERROR(VLOOKUP(C745,'Inscription - registration'!$B$13:$I$1012,3,FALSE)," ")</f>
        <v xml:space="preserve"> </v>
      </c>
      <c r="F745" s="29" t="str">
        <f>IFERROR(VLOOKUP(C745,'Inscription - registration'!$B$13:$I$1012,4,FALSE)," ")</f>
        <v xml:space="preserve"> </v>
      </c>
      <c r="G745" s="29" t="str">
        <f>IFERROR(VLOOKUP(C745,'Inscription - registration'!$B$13:$I$1012,5,FALSE)," ")</f>
        <v xml:space="preserve"> </v>
      </c>
      <c r="H745" s="29" t="str">
        <f>IFERROR(VLOOKUP(C745,'Inscription - registration'!$B$13:$I$1012,6,FALSE)," ")</f>
        <v xml:space="preserve"> </v>
      </c>
      <c r="I745" s="60" t="str">
        <f>IFERROR(VLOOKUP(C745,'Inscription - registration'!$B$13:$I$1012,7,FALSE)," ")</f>
        <v xml:space="preserve"> </v>
      </c>
      <c r="J745" s="22"/>
      <c r="K745" s="14" t="str">
        <f t="shared" si="11"/>
        <v xml:space="preserve"> </v>
      </c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x14ac:dyDescent="0.25">
      <c r="A746" s="10"/>
      <c r="B746" s="15">
        <v>734</v>
      </c>
      <c r="C746" s="12"/>
      <c r="D746" s="26" t="str">
        <f>IFERROR(VLOOKUP(C746,'Inscription - registration'!$B$13:$I$1012,2,FALSE)," ")</f>
        <v xml:space="preserve"> </v>
      </c>
      <c r="E746" s="27" t="str">
        <f>IFERROR(VLOOKUP(C746,'Inscription - registration'!$B$13:$I$1012,3,FALSE)," ")</f>
        <v xml:space="preserve"> </v>
      </c>
      <c r="F746" s="27" t="str">
        <f>IFERROR(VLOOKUP(C746,'Inscription - registration'!$B$13:$I$1012,4,FALSE)," ")</f>
        <v xml:space="preserve"> </v>
      </c>
      <c r="G746" s="27" t="str">
        <f>IFERROR(VLOOKUP(C746,'Inscription - registration'!$B$13:$I$1012,5,FALSE)," ")</f>
        <v xml:space="preserve"> </v>
      </c>
      <c r="H746" s="27" t="str">
        <f>IFERROR(VLOOKUP(C746,'Inscription - registration'!$B$13:$I$1012,6,FALSE)," ")</f>
        <v xml:space="preserve"> </v>
      </c>
      <c r="I746" s="59" t="str">
        <f>IFERROR(VLOOKUP(C746,'Inscription - registration'!$B$13:$I$1012,7,FALSE)," ")</f>
        <v xml:space="preserve"> </v>
      </c>
      <c r="J746" s="23"/>
      <c r="K746" s="16" t="str">
        <f t="shared" si="11"/>
        <v xml:space="preserve"> </v>
      </c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x14ac:dyDescent="0.25">
      <c r="A747" s="10"/>
      <c r="B747" s="13">
        <v>735</v>
      </c>
      <c r="C747" s="11"/>
      <c r="D747" s="28" t="str">
        <f>IFERROR(VLOOKUP(C747,'Inscription - registration'!$B$13:$I$1012,2,FALSE)," ")</f>
        <v xml:space="preserve"> </v>
      </c>
      <c r="E747" s="29" t="str">
        <f>IFERROR(VLOOKUP(C747,'Inscription - registration'!$B$13:$I$1012,3,FALSE)," ")</f>
        <v xml:space="preserve"> </v>
      </c>
      <c r="F747" s="29" t="str">
        <f>IFERROR(VLOOKUP(C747,'Inscription - registration'!$B$13:$I$1012,4,FALSE)," ")</f>
        <v xml:space="preserve"> </v>
      </c>
      <c r="G747" s="29" t="str">
        <f>IFERROR(VLOOKUP(C747,'Inscription - registration'!$B$13:$I$1012,5,FALSE)," ")</f>
        <v xml:space="preserve"> </v>
      </c>
      <c r="H747" s="29" t="str">
        <f>IFERROR(VLOOKUP(C747,'Inscription - registration'!$B$13:$I$1012,6,FALSE)," ")</f>
        <v xml:space="preserve"> </v>
      </c>
      <c r="I747" s="60" t="str">
        <f>IFERROR(VLOOKUP(C747,'Inscription - registration'!$B$13:$I$1012,7,FALSE)," ")</f>
        <v xml:space="preserve"> </v>
      </c>
      <c r="J747" s="22"/>
      <c r="K747" s="14" t="str">
        <f t="shared" si="11"/>
        <v xml:space="preserve"> </v>
      </c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x14ac:dyDescent="0.25">
      <c r="A748" s="10"/>
      <c r="B748" s="15">
        <v>736</v>
      </c>
      <c r="C748" s="12"/>
      <c r="D748" s="26" t="str">
        <f>IFERROR(VLOOKUP(C748,'Inscription - registration'!$B$13:$I$1012,2,FALSE)," ")</f>
        <v xml:space="preserve"> </v>
      </c>
      <c r="E748" s="27" t="str">
        <f>IFERROR(VLOOKUP(C748,'Inscription - registration'!$B$13:$I$1012,3,FALSE)," ")</f>
        <v xml:space="preserve"> </v>
      </c>
      <c r="F748" s="27" t="str">
        <f>IFERROR(VLOOKUP(C748,'Inscription - registration'!$B$13:$I$1012,4,FALSE)," ")</f>
        <v xml:space="preserve"> </v>
      </c>
      <c r="G748" s="27" t="str">
        <f>IFERROR(VLOOKUP(C748,'Inscription - registration'!$B$13:$I$1012,5,FALSE)," ")</f>
        <v xml:space="preserve"> </v>
      </c>
      <c r="H748" s="27" t="str">
        <f>IFERROR(VLOOKUP(C748,'Inscription - registration'!$B$13:$I$1012,6,FALSE)," ")</f>
        <v xml:space="preserve"> </v>
      </c>
      <c r="I748" s="59" t="str">
        <f>IFERROR(VLOOKUP(C748,'Inscription - registration'!$B$13:$I$1012,7,FALSE)," ")</f>
        <v xml:space="preserve"> </v>
      </c>
      <c r="J748" s="23"/>
      <c r="K748" s="16" t="str">
        <f t="shared" si="11"/>
        <v xml:space="preserve"> </v>
      </c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x14ac:dyDescent="0.25">
      <c r="A749" s="10"/>
      <c r="B749" s="13">
        <v>737</v>
      </c>
      <c r="C749" s="11"/>
      <c r="D749" s="28" t="str">
        <f>IFERROR(VLOOKUP(C749,'Inscription - registration'!$B$13:$I$1012,2,FALSE)," ")</f>
        <v xml:space="preserve"> </v>
      </c>
      <c r="E749" s="29" t="str">
        <f>IFERROR(VLOOKUP(C749,'Inscription - registration'!$B$13:$I$1012,3,FALSE)," ")</f>
        <v xml:space="preserve"> </v>
      </c>
      <c r="F749" s="29" t="str">
        <f>IFERROR(VLOOKUP(C749,'Inscription - registration'!$B$13:$I$1012,4,FALSE)," ")</f>
        <v xml:space="preserve"> </v>
      </c>
      <c r="G749" s="29" t="str">
        <f>IFERROR(VLOOKUP(C749,'Inscription - registration'!$B$13:$I$1012,5,FALSE)," ")</f>
        <v xml:space="preserve"> </v>
      </c>
      <c r="H749" s="29" t="str">
        <f>IFERROR(VLOOKUP(C749,'Inscription - registration'!$B$13:$I$1012,6,FALSE)," ")</f>
        <v xml:space="preserve"> </v>
      </c>
      <c r="I749" s="60" t="str">
        <f>IFERROR(VLOOKUP(C749,'Inscription - registration'!$B$13:$I$1012,7,FALSE)," ")</f>
        <v xml:space="preserve"> </v>
      </c>
      <c r="J749" s="22"/>
      <c r="K749" s="14" t="str">
        <f t="shared" si="11"/>
        <v xml:space="preserve"> </v>
      </c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x14ac:dyDescent="0.25">
      <c r="A750" s="10"/>
      <c r="B750" s="15">
        <v>738</v>
      </c>
      <c r="C750" s="12"/>
      <c r="D750" s="26" t="str">
        <f>IFERROR(VLOOKUP(C750,'Inscription - registration'!$B$13:$I$1012,2,FALSE)," ")</f>
        <v xml:space="preserve"> </v>
      </c>
      <c r="E750" s="27" t="str">
        <f>IFERROR(VLOOKUP(C750,'Inscription - registration'!$B$13:$I$1012,3,FALSE)," ")</f>
        <v xml:space="preserve"> </v>
      </c>
      <c r="F750" s="27" t="str">
        <f>IFERROR(VLOOKUP(C750,'Inscription - registration'!$B$13:$I$1012,4,FALSE)," ")</f>
        <v xml:space="preserve"> </v>
      </c>
      <c r="G750" s="27" t="str">
        <f>IFERROR(VLOOKUP(C750,'Inscription - registration'!$B$13:$I$1012,5,FALSE)," ")</f>
        <v xml:space="preserve"> </v>
      </c>
      <c r="H750" s="27" t="str">
        <f>IFERROR(VLOOKUP(C750,'Inscription - registration'!$B$13:$I$1012,6,FALSE)," ")</f>
        <v xml:space="preserve"> </v>
      </c>
      <c r="I750" s="59" t="str">
        <f>IFERROR(VLOOKUP(C750,'Inscription - registration'!$B$13:$I$1012,7,FALSE)," ")</f>
        <v xml:space="preserve"> </v>
      </c>
      <c r="J750" s="23"/>
      <c r="K750" s="16" t="str">
        <f t="shared" si="11"/>
        <v xml:space="preserve"> </v>
      </c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x14ac:dyDescent="0.25">
      <c r="A751" s="10"/>
      <c r="B751" s="13">
        <v>739</v>
      </c>
      <c r="C751" s="11"/>
      <c r="D751" s="28" t="str">
        <f>IFERROR(VLOOKUP(C751,'Inscription - registration'!$B$13:$I$1012,2,FALSE)," ")</f>
        <v xml:space="preserve"> </v>
      </c>
      <c r="E751" s="29" t="str">
        <f>IFERROR(VLOOKUP(C751,'Inscription - registration'!$B$13:$I$1012,3,FALSE)," ")</f>
        <v xml:space="preserve"> </v>
      </c>
      <c r="F751" s="29" t="str">
        <f>IFERROR(VLOOKUP(C751,'Inscription - registration'!$B$13:$I$1012,4,FALSE)," ")</f>
        <v xml:space="preserve"> </v>
      </c>
      <c r="G751" s="29" t="str">
        <f>IFERROR(VLOOKUP(C751,'Inscription - registration'!$B$13:$I$1012,5,FALSE)," ")</f>
        <v xml:space="preserve"> </v>
      </c>
      <c r="H751" s="29" t="str">
        <f>IFERROR(VLOOKUP(C751,'Inscription - registration'!$B$13:$I$1012,6,FALSE)," ")</f>
        <v xml:space="preserve"> </v>
      </c>
      <c r="I751" s="60" t="str">
        <f>IFERROR(VLOOKUP(C751,'Inscription - registration'!$B$13:$I$1012,7,FALSE)," ")</f>
        <v xml:space="preserve"> </v>
      </c>
      <c r="J751" s="22"/>
      <c r="K751" s="14" t="str">
        <f t="shared" si="11"/>
        <v xml:space="preserve"> </v>
      </c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x14ac:dyDescent="0.25">
      <c r="A752" s="10"/>
      <c r="B752" s="15">
        <v>740</v>
      </c>
      <c r="C752" s="12"/>
      <c r="D752" s="26" t="str">
        <f>IFERROR(VLOOKUP(C752,'Inscription - registration'!$B$13:$I$1012,2,FALSE)," ")</f>
        <v xml:space="preserve"> </v>
      </c>
      <c r="E752" s="27" t="str">
        <f>IFERROR(VLOOKUP(C752,'Inscription - registration'!$B$13:$I$1012,3,FALSE)," ")</f>
        <v xml:space="preserve"> </v>
      </c>
      <c r="F752" s="27" t="str">
        <f>IFERROR(VLOOKUP(C752,'Inscription - registration'!$B$13:$I$1012,4,FALSE)," ")</f>
        <v xml:space="preserve"> </v>
      </c>
      <c r="G752" s="27" t="str">
        <f>IFERROR(VLOOKUP(C752,'Inscription - registration'!$B$13:$I$1012,5,FALSE)," ")</f>
        <v xml:space="preserve"> </v>
      </c>
      <c r="H752" s="27" t="str">
        <f>IFERROR(VLOOKUP(C752,'Inscription - registration'!$B$13:$I$1012,6,FALSE)," ")</f>
        <v xml:space="preserve"> </v>
      </c>
      <c r="I752" s="59" t="str">
        <f>IFERROR(VLOOKUP(C752,'Inscription - registration'!$B$13:$I$1012,7,FALSE)," ")</f>
        <v xml:space="preserve"> </v>
      </c>
      <c r="J752" s="23"/>
      <c r="K752" s="16" t="str">
        <f t="shared" si="11"/>
        <v xml:space="preserve"> </v>
      </c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x14ac:dyDescent="0.25">
      <c r="A753" s="10"/>
      <c r="B753" s="13">
        <v>741</v>
      </c>
      <c r="C753" s="11"/>
      <c r="D753" s="28" t="str">
        <f>IFERROR(VLOOKUP(C753,'Inscription - registration'!$B$13:$I$1012,2,FALSE)," ")</f>
        <v xml:space="preserve"> </v>
      </c>
      <c r="E753" s="29" t="str">
        <f>IFERROR(VLOOKUP(C753,'Inscription - registration'!$B$13:$I$1012,3,FALSE)," ")</f>
        <v xml:space="preserve"> </v>
      </c>
      <c r="F753" s="29" t="str">
        <f>IFERROR(VLOOKUP(C753,'Inscription - registration'!$B$13:$I$1012,4,FALSE)," ")</f>
        <v xml:space="preserve"> </v>
      </c>
      <c r="G753" s="29" t="str">
        <f>IFERROR(VLOOKUP(C753,'Inscription - registration'!$B$13:$I$1012,5,FALSE)," ")</f>
        <v xml:space="preserve"> </v>
      </c>
      <c r="H753" s="29" t="str">
        <f>IFERROR(VLOOKUP(C753,'Inscription - registration'!$B$13:$I$1012,6,FALSE)," ")</f>
        <v xml:space="preserve"> </v>
      </c>
      <c r="I753" s="60" t="str">
        <f>IFERROR(VLOOKUP(C753,'Inscription - registration'!$B$13:$I$1012,7,FALSE)," ")</f>
        <v xml:space="preserve"> </v>
      </c>
      <c r="J753" s="22"/>
      <c r="K753" s="14" t="str">
        <f t="shared" si="11"/>
        <v xml:space="preserve"> </v>
      </c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x14ac:dyDescent="0.25">
      <c r="A754" s="10"/>
      <c r="B754" s="15">
        <v>742</v>
      </c>
      <c r="C754" s="12"/>
      <c r="D754" s="26" t="str">
        <f>IFERROR(VLOOKUP(C754,'Inscription - registration'!$B$13:$I$1012,2,FALSE)," ")</f>
        <v xml:space="preserve"> </v>
      </c>
      <c r="E754" s="27" t="str">
        <f>IFERROR(VLOOKUP(C754,'Inscription - registration'!$B$13:$I$1012,3,FALSE)," ")</f>
        <v xml:space="preserve"> </v>
      </c>
      <c r="F754" s="27" t="str">
        <f>IFERROR(VLOOKUP(C754,'Inscription - registration'!$B$13:$I$1012,4,FALSE)," ")</f>
        <v xml:space="preserve"> </v>
      </c>
      <c r="G754" s="27" t="str">
        <f>IFERROR(VLOOKUP(C754,'Inscription - registration'!$B$13:$I$1012,5,FALSE)," ")</f>
        <v xml:space="preserve"> </v>
      </c>
      <c r="H754" s="27" t="str">
        <f>IFERROR(VLOOKUP(C754,'Inscription - registration'!$B$13:$I$1012,6,FALSE)," ")</f>
        <v xml:space="preserve"> </v>
      </c>
      <c r="I754" s="59" t="str">
        <f>IFERROR(VLOOKUP(C754,'Inscription - registration'!$B$13:$I$1012,7,FALSE)," ")</f>
        <v xml:space="preserve"> </v>
      </c>
      <c r="J754" s="23"/>
      <c r="K754" s="16" t="str">
        <f t="shared" si="11"/>
        <v xml:space="preserve"> </v>
      </c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x14ac:dyDescent="0.25">
      <c r="A755" s="10"/>
      <c r="B755" s="13">
        <v>743</v>
      </c>
      <c r="C755" s="11"/>
      <c r="D755" s="28" t="str">
        <f>IFERROR(VLOOKUP(C755,'Inscription - registration'!$B$13:$I$1012,2,FALSE)," ")</f>
        <v xml:space="preserve"> </v>
      </c>
      <c r="E755" s="29" t="str">
        <f>IFERROR(VLOOKUP(C755,'Inscription - registration'!$B$13:$I$1012,3,FALSE)," ")</f>
        <v xml:space="preserve"> </v>
      </c>
      <c r="F755" s="29" t="str">
        <f>IFERROR(VLOOKUP(C755,'Inscription - registration'!$B$13:$I$1012,4,FALSE)," ")</f>
        <v xml:space="preserve"> </v>
      </c>
      <c r="G755" s="29" t="str">
        <f>IFERROR(VLOOKUP(C755,'Inscription - registration'!$B$13:$I$1012,5,FALSE)," ")</f>
        <v xml:space="preserve"> </v>
      </c>
      <c r="H755" s="29" t="str">
        <f>IFERROR(VLOOKUP(C755,'Inscription - registration'!$B$13:$I$1012,6,FALSE)," ")</f>
        <v xml:space="preserve"> </v>
      </c>
      <c r="I755" s="60" t="str">
        <f>IFERROR(VLOOKUP(C755,'Inscription - registration'!$B$13:$I$1012,7,FALSE)," ")</f>
        <v xml:space="preserve"> </v>
      </c>
      <c r="J755" s="22"/>
      <c r="K755" s="14" t="str">
        <f t="shared" si="11"/>
        <v xml:space="preserve"> </v>
      </c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x14ac:dyDescent="0.25">
      <c r="A756" s="10"/>
      <c r="B756" s="15">
        <v>744</v>
      </c>
      <c r="C756" s="12"/>
      <c r="D756" s="26" t="str">
        <f>IFERROR(VLOOKUP(C756,'Inscription - registration'!$B$13:$I$1012,2,FALSE)," ")</f>
        <v xml:space="preserve"> </v>
      </c>
      <c r="E756" s="27" t="str">
        <f>IFERROR(VLOOKUP(C756,'Inscription - registration'!$B$13:$I$1012,3,FALSE)," ")</f>
        <v xml:space="preserve"> </v>
      </c>
      <c r="F756" s="27" t="str">
        <f>IFERROR(VLOOKUP(C756,'Inscription - registration'!$B$13:$I$1012,4,FALSE)," ")</f>
        <v xml:space="preserve"> </v>
      </c>
      <c r="G756" s="27" t="str">
        <f>IFERROR(VLOOKUP(C756,'Inscription - registration'!$B$13:$I$1012,5,FALSE)," ")</f>
        <v xml:space="preserve"> </v>
      </c>
      <c r="H756" s="27" t="str">
        <f>IFERROR(VLOOKUP(C756,'Inscription - registration'!$B$13:$I$1012,6,FALSE)," ")</f>
        <v xml:space="preserve"> </v>
      </c>
      <c r="I756" s="59" t="str">
        <f>IFERROR(VLOOKUP(C756,'Inscription - registration'!$B$13:$I$1012,7,FALSE)," ")</f>
        <v xml:space="preserve"> </v>
      </c>
      <c r="J756" s="23"/>
      <c r="K756" s="16" t="str">
        <f t="shared" si="11"/>
        <v xml:space="preserve"> </v>
      </c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x14ac:dyDescent="0.25">
      <c r="A757" s="10"/>
      <c r="B757" s="13">
        <v>745</v>
      </c>
      <c r="C757" s="11"/>
      <c r="D757" s="28" t="str">
        <f>IFERROR(VLOOKUP(C757,'Inscription - registration'!$B$13:$I$1012,2,FALSE)," ")</f>
        <v xml:space="preserve"> </v>
      </c>
      <c r="E757" s="29" t="str">
        <f>IFERROR(VLOOKUP(C757,'Inscription - registration'!$B$13:$I$1012,3,FALSE)," ")</f>
        <v xml:space="preserve"> </v>
      </c>
      <c r="F757" s="29" t="str">
        <f>IFERROR(VLOOKUP(C757,'Inscription - registration'!$B$13:$I$1012,4,FALSE)," ")</f>
        <v xml:space="preserve"> </v>
      </c>
      <c r="G757" s="29" t="str">
        <f>IFERROR(VLOOKUP(C757,'Inscription - registration'!$B$13:$I$1012,5,FALSE)," ")</f>
        <v xml:space="preserve"> </v>
      </c>
      <c r="H757" s="29" t="str">
        <f>IFERROR(VLOOKUP(C757,'Inscription - registration'!$B$13:$I$1012,6,FALSE)," ")</f>
        <v xml:space="preserve"> </v>
      </c>
      <c r="I757" s="60" t="str">
        <f>IFERROR(VLOOKUP(C757,'Inscription - registration'!$B$13:$I$1012,7,FALSE)," ")</f>
        <v xml:space="preserve"> </v>
      </c>
      <c r="J757" s="22"/>
      <c r="K757" s="14" t="str">
        <f t="shared" si="11"/>
        <v xml:space="preserve"> </v>
      </c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x14ac:dyDescent="0.25">
      <c r="A758" s="10"/>
      <c r="B758" s="15">
        <v>746</v>
      </c>
      <c r="C758" s="12"/>
      <c r="D758" s="26" t="str">
        <f>IFERROR(VLOOKUP(C758,'Inscription - registration'!$B$13:$I$1012,2,FALSE)," ")</f>
        <v xml:space="preserve"> </v>
      </c>
      <c r="E758" s="27" t="str">
        <f>IFERROR(VLOOKUP(C758,'Inscription - registration'!$B$13:$I$1012,3,FALSE)," ")</f>
        <v xml:space="preserve"> </v>
      </c>
      <c r="F758" s="27" t="str">
        <f>IFERROR(VLOOKUP(C758,'Inscription - registration'!$B$13:$I$1012,4,FALSE)," ")</f>
        <v xml:space="preserve"> </v>
      </c>
      <c r="G758" s="27" t="str">
        <f>IFERROR(VLOOKUP(C758,'Inscription - registration'!$B$13:$I$1012,5,FALSE)," ")</f>
        <v xml:space="preserve"> </v>
      </c>
      <c r="H758" s="27" t="str">
        <f>IFERROR(VLOOKUP(C758,'Inscription - registration'!$B$13:$I$1012,6,FALSE)," ")</f>
        <v xml:space="preserve"> </v>
      </c>
      <c r="I758" s="59" t="str">
        <f>IFERROR(VLOOKUP(C758,'Inscription - registration'!$B$13:$I$1012,7,FALSE)," ")</f>
        <v xml:space="preserve"> </v>
      </c>
      <c r="J758" s="23"/>
      <c r="K758" s="16" t="str">
        <f t="shared" si="11"/>
        <v xml:space="preserve"> </v>
      </c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x14ac:dyDescent="0.25">
      <c r="A759" s="10"/>
      <c r="B759" s="13">
        <v>747</v>
      </c>
      <c r="C759" s="11"/>
      <c r="D759" s="28" t="str">
        <f>IFERROR(VLOOKUP(C759,'Inscription - registration'!$B$13:$I$1012,2,FALSE)," ")</f>
        <v xml:space="preserve"> </v>
      </c>
      <c r="E759" s="29" t="str">
        <f>IFERROR(VLOOKUP(C759,'Inscription - registration'!$B$13:$I$1012,3,FALSE)," ")</f>
        <v xml:space="preserve"> </v>
      </c>
      <c r="F759" s="29" t="str">
        <f>IFERROR(VLOOKUP(C759,'Inscription - registration'!$B$13:$I$1012,4,FALSE)," ")</f>
        <v xml:space="preserve"> </v>
      </c>
      <c r="G759" s="29" t="str">
        <f>IFERROR(VLOOKUP(C759,'Inscription - registration'!$B$13:$I$1012,5,FALSE)," ")</f>
        <v xml:space="preserve"> </v>
      </c>
      <c r="H759" s="29" t="str">
        <f>IFERROR(VLOOKUP(C759,'Inscription - registration'!$B$13:$I$1012,6,FALSE)," ")</f>
        <v xml:space="preserve"> </v>
      </c>
      <c r="I759" s="60" t="str">
        <f>IFERROR(VLOOKUP(C759,'Inscription - registration'!$B$13:$I$1012,7,FALSE)," ")</f>
        <v xml:space="preserve"> </v>
      </c>
      <c r="J759" s="22"/>
      <c r="K759" s="14" t="str">
        <f t="shared" si="11"/>
        <v xml:space="preserve"> </v>
      </c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x14ac:dyDescent="0.25">
      <c r="A760" s="10"/>
      <c r="B760" s="15">
        <v>748</v>
      </c>
      <c r="C760" s="12"/>
      <c r="D760" s="26" t="str">
        <f>IFERROR(VLOOKUP(C760,'Inscription - registration'!$B$13:$I$1012,2,FALSE)," ")</f>
        <v xml:space="preserve"> </v>
      </c>
      <c r="E760" s="27" t="str">
        <f>IFERROR(VLOOKUP(C760,'Inscription - registration'!$B$13:$I$1012,3,FALSE)," ")</f>
        <v xml:space="preserve"> </v>
      </c>
      <c r="F760" s="27" t="str">
        <f>IFERROR(VLOOKUP(C760,'Inscription - registration'!$B$13:$I$1012,4,FALSE)," ")</f>
        <v xml:space="preserve"> </v>
      </c>
      <c r="G760" s="27" t="str">
        <f>IFERROR(VLOOKUP(C760,'Inscription - registration'!$B$13:$I$1012,5,FALSE)," ")</f>
        <v xml:space="preserve"> </v>
      </c>
      <c r="H760" s="27" t="str">
        <f>IFERROR(VLOOKUP(C760,'Inscription - registration'!$B$13:$I$1012,6,FALSE)," ")</f>
        <v xml:space="preserve"> </v>
      </c>
      <c r="I760" s="59" t="str">
        <f>IFERROR(VLOOKUP(C760,'Inscription - registration'!$B$13:$I$1012,7,FALSE)," ")</f>
        <v xml:space="preserve"> </v>
      </c>
      <c r="J760" s="23"/>
      <c r="K760" s="16" t="str">
        <f t="shared" si="11"/>
        <v xml:space="preserve"> </v>
      </c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x14ac:dyDescent="0.25">
      <c r="A761" s="10"/>
      <c r="B761" s="13">
        <v>749</v>
      </c>
      <c r="C761" s="11"/>
      <c r="D761" s="28" t="str">
        <f>IFERROR(VLOOKUP(C761,'Inscription - registration'!$B$13:$I$1012,2,FALSE)," ")</f>
        <v xml:space="preserve"> </v>
      </c>
      <c r="E761" s="29" t="str">
        <f>IFERROR(VLOOKUP(C761,'Inscription - registration'!$B$13:$I$1012,3,FALSE)," ")</f>
        <v xml:space="preserve"> </v>
      </c>
      <c r="F761" s="29" t="str">
        <f>IFERROR(VLOOKUP(C761,'Inscription - registration'!$B$13:$I$1012,4,FALSE)," ")</f>
        <v xml:space="preserve"> </v>
      </c>
      <c r="G761" s="29" t="str">
        <f>IFERROR(VLOOKUP(C761,'Inscription - registration'!$B$13:$I$1012,5,FALSE)," ")</f>
        <v xml:space="preserve"> </v>
      </c>
      <c r="H761" s="29" t="str">
        <f>IFERROR(VLOOKUP(C761,'Inscription - registration'!$B$13:$I$1012,6,FALSE)," ")</f>
        <v xml:space="preserve"> </v>
      </c>
      <c r="I761" s="60" t="str">
        <f>IFERROR(VLOOKUP(C761,'Inscription - registration'!$B$13:$I$1012,7,FALSE)," ")</f>
        <v xml:space="preserve"> </v>
      </c>
      <c r="J761" s="22"/>
      <c r="K761" s="14" t="str">
        <f t="shared" si="11"/>
        <v xml:space="preserve"> </v>
      </c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x14ac:dyDescent="0.25">
      <c r="A762" s="10"/>
      <c r="B762" s="15">
        <v>750</v>
      </c>
      <c r="C762" s="12"/>
      <c r="D762" s="26" t="str">
        <f>IFERROR(VLOOKUP(C762,'Inscription - registration'!$B$13:$I$1012,2,FALSE)," ")</f>
        <v xml:space="preserve"> </v>
      </c>
      <c r="E762" s="27" t="str">
        <f>IFERROR(VLOOKUP(C762,'Inscription - registration'!$B$13:$I$1012,3,FALSE)," ")</f>
        <v xml:space="preserve"> </v>
      </c>
      <c r="F762" s="27" t="str">
        <f>IFERROR(VLOOKUP(C762,'Inscription - registration'!$B$13:$I$1012,4,FALSE)," ")</f>
        <v xml:space="preserve"> </v>
      </c>
      <c r="G762" s="27" t="str">
        <f>IFERROR(VLOOKUP(C762,'Inscription - registration'!$B$13:$I$1012,5,FALSE)," ")</f>
        <v xml:space="preserve"> </v>
      </c>
      <c r="H762" s="27" t="str">
        <f>IFERROR(VLOOKUP(C762,'Inscription - registration'!$B$13:$I$1012,6,FALSE)," ")</f>
        <v xml:space="preserve"> </v>
      </c>
      <c r="I762" s="59" t="str">
        <f>IFERROR(VLOOKUP(C762,'Inscription - registration'!$B$13:$I$1012,7,FALSE)," ")</f>
        <v xml:space="preserve"> </v>
      </c>
      <c r="J762" s="23"/>
      <c r="K762" s="16" t="str">
        <f t="shared" si="11"/>
        <v xml:space="preserve"> </v>
      </c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x14ac:dyDescent="0.25">
      <c r="A763" s="10"/>
      <c r="B763" s="13">
        <v>751</v>
      </c>
      <c r="C763" s="11"/>
      <c r="D763" s="28" t="str">
        <f>IFERROR(VLOOKUP(C763,'Inscription - registration'!$B$13:$I$1012,2,FALSE)," ")</f>
        <v xml:space="preserve"> </v>
      </c>
      <c r="E763" s="29" t="str">
        <f>IFERROR(VLOOKUP(C763,'Inscription - registration'!$B$13:$I$1012,3,FALSE)," ")</f>
        <v xml:space="preserve"> </v>
      </c>
      <c r="F763" s="29" t="str">
        <f>IFERROR(VLOOKUP(C763,'Inscription - registration'!$B$13:$I$1012,4,FALSE)," ")</f>
        <v xml:space="preserve"> </v>
      </c>
      <c r="G763" s="29" t="str">
        <f>IFERROR(VLOOKUP(C763,'Inscription - registration'!$B$13:$I$1012,5,FALSE)," ")</f>
        <v xml:space="preserve"> </v>
      </c>
      <c r="H763" s="29" t="str">
        <f>IFERROR(VLOOKUP(C763,'Inscription - registration'!$B$13:$I$1012,6,FALSE)," ")</f>
        <v xml:space="preserve"> </v>
      </c>
      <c r="I763" s="60" t="str">
        <f>IFERROR(VLOOKUP(C763,'Inscription - registration'!$B$13:$I$1012,7,FALSE)," ")</f>
        <v xml:space="preserve"> </v>
      </c>
      <c r="J763" s="22"/>
      <c r="K763" s="14" t="str">
        <f t="shared" si="11"/>
        <v xml:space="preserve"> </v>
      </c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x14ac:dyDescent="0.25">
      <c r="A764" s="10"/>
      <c r="B764" s="15">
        <v>752</v>
      </c>
      <c r="C764" s="12"/>
      <c r="D764" s="26" t="str">
        <f>IFERROR(VLOOKUP(C764,'Inscription - registration'!$B$13:$I$1012,2,FALSE)," ")</f>
        <v xml:space="preserve"> </v>
      </c>
      <c r="E764" s="27" t="str">
        <f>IFERROR(VLOOKUP(C764,'Inscription - registration'!$B$13:$I$1012,3,FALSE)," ")</f>
        <v xml:space="preserve"> </v>
      </c>
      <c r="F764" s="27" t="str">
        <f>IFERROR(VLOOKUP(C764,'Inscription - registration'!$B$13:$I$1012,4,FALSE)," ")</f>
        <v xml:space="preserve"> </v>
      </c>
      <c r="G764" s="27" t="str">
        <f>IFERROR(VLOOKUP(C764,'Inscription - registration'!$B$13:$I$1012,5,FALSE)," ")</f>
        <v xml:space="preserve"> </v>
      </c>
      <c r="H764" s="27" t="str">
        <f>IFERROR(VLOOKUP(C764,'Inscription - registration'!$B$13:$I$1012,6,FALSE)," ")</f>
        <v xml:space="preserve"> </v>
      </c>
      <c r="I764" s="59" t="str">
        <f>IFERROR(VLOOKUP(C764,'Inscription - registration'!$B$13:$I$1012,7,FALSE)," ")</f>
        <v xml:space="preserve"> </v>
      </c>
      <c r="J764" s="23"/>
      <c r="K764" s="16" t="str">
        <f t="shared" si="11"/>
        <v xml:space="preserve"> </v>
      </c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x14ac:dyDescent="0.25">
      <c r="A765" s="10"/>
      <c r="B765" s="13">
        <v>753</v>
      </c>
      <c r="C765" s="11"/>
      <c r="D765" s="28" t="str">
        <f>IFERROR(VLOOKUP(C765,'Inscription - registration'!$B$13:$I$1012,2,FALSE)," ")</f>
        <v xml:space="preserve"> </v>
      </c>
      <c r="E765" s="29" t="str">
        <f>IFERROR(VLOOKUP(C765,'Inscription - registration'!$B$13:$I$1012,3,FALSE)," ")</f>
        <v xml:space="preserve"> </v>
      </c>
      <c r="F765" s="29" t="str">
        <f>IFERROR(VLOOKUP(C765,'Inscription - registration'!$B$13:$I$1012,4,FALSE)," ")</f>
        <v xml:space="preserve"> </v>
      </c>
      <c r="G765" s="29" t="str">
        <f>IFERROR(VLOOKUP(C765,'Inscription - registration'!$B$13:$I$1012,5,FALSE)," ")</f>
        <v xml:space="preserve"> </v>
      </c>
      <c r="H765" s="29" t="str">
        <f>IFERROR(VLOOKUP(C765,'Inscription - registration'!$B$13:$I$1012,6,FALSE)," ")</f>
        <v xml:space="preserve"> </v>
      </c>
      <c r="I765" s="60" t="str">
        <f>IFERROR(VLOOKUP(C765,'Inscription - registration'!$B$13:$I$1012,7,FALSE)," ")</f>
        <v xml:space="preserve"> </v>
      </c>
      <c r="J765" s="22"/>
      <c r="K765" s="14" t="str">
        <f t="shared" si="11"/>
        <v xml:space="preserve"> </v>
      </c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x14ac:dyDescent="0.25">
      <c r="A766" s="10"/>
      <c r="B766" s="15">
        <v>754</v>
      </c>
      <c r="C766" s="12"/>
      <c r="D766" s="26" t="str">
        <f>IFERROR(VLOOKUP(C766,'Inscription - registration'!$B$13:$I$1012,2,FALSE)," ")</f>
        <v xml:space="preserve"> </v>
      </c>
      <c r="E766" s="27" t="str">
        <f>IFERROR(VLOOKUP(C766,'Inscription - registration'!$B$13:$I$1012,3,FALSE)," ")</f>
        <v xml:space="preserve"> </v>
      </c>
      <c r="F766" s="27" t="str">
        <f>IFERROR(VLOOKUP(C766,'Inscription - registration'!$B$13:$I$1012,4,FALSE)," ")</f>
        <v xml:space="preserve"> </v>
      </c>
      <c r="G766" s="27" t="str">
        <f>IFERROR(VLOOKUP(C766,'Inscription - registration'!$B$13:$I$1012,5,FALSE)," ")</f>
        <v xml:space="preserve"> </v>
      </c>
      <c r="H766" s="27" t="str">
        <f>IFERROR(VLOOKUP(C766,'Inscription - registration'!$B$13:$I$1012,6,FALSE)," ")</f>
        <v xml:space="preserve"> </v>
      </c>
      <c r="I766" s="59" t="str">
        <f>IFERROR(VLOOKUP(C766,'Inscription - registration'!$B$13:$I$1012,7,FALSE)," ")</f>
        <v xml:space="preserve"> </v>
      </c>
      <c r="J766" s="23"/>
      <c r="K766" s="16" t="str">
        <f t="shared" si="11"/>
        <v xml:space="preserve"> </v>
      </c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x14ac:dyDescent="0.25">
      <c r="A767" s="10"/>
      <c r="B767" s="13">
        <v>755</v>
      </c>
      <c r="C767" s="11"/>
      <c r="D767" s="28" t="str">
        <f>IFERROR(VLOOKUP(C767,'Inscription - registration'!$B$13:$I$1012,2,FALSE)," ")</f>
        <v xml:space="preserve"> </v>
      </c>
      <c r="E767" s="29" t="str">
        <f>IFERROR(VLOOKUP(C767,'Inscription - registration'!$B$13:$I$1012,3,FALSE)," ")</f>
        <v xml:space="preserve"> </v>
      </c>
      <c r="F767" s="29" t="str">
        <f>IFERROR(VLOOKUP(C767,'Inscription - registration'!$B$13:$I$1012,4,FALSE)," ")</f>
        <v xml:space="preserve"> </v>
      </c>
      <c r="G767" s="29" t="str">
        <f>IFERROR(VLOOKUP(C767,'Inscription - registration'!$B$13:$I$1012,5,FALSE)," ")</f>
        <v xml:space="preserve"> </v>
      </c>
      <c r="H767" s="29" t="str">
        <f>IFERROR(VLOOKUP(C767,'Inscription - registration'!$B$13:$I$1012,6,FALSE)," ")</f>
        <v xml:space="preserve"> </v>
      </c>
      <c r="I767" s="60" t="str">
        <f>IFERROR(VLOOKUP(C767,'Inscription - registration'!$B$13:$I$1012,7,FALSE)," ")</f>
        <v xml:space="preserve"> </v>
      </c>
      <c r="J767" s="22"/>
      <c r="K767" s="14" t="str">
        <f t="shared" si="11"/>
        <v xml:space="preserve"> </v>
      </c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x14ac:dyDescent="0.25">
      <c r="A768" s="10"/>
      <c r="B768" s="15">
        <v>756</v>
      </c>
      <c r="C768" s="12"/>
      <c r="D768" s="26" t="str">
        <f>IFERROR(VLOOKUP(C768,'Inscription - registration'!$B$13:$I$1012,2,FALSE)," ")</f>
        <v xml:space="preserve"> </v>
      </c>
      <c r="E768" s="27" t="str">
        <f>IFERROR(VLOOKUP(C768,'Inscription - registration'!$B$13:$I$1012,3,FALSE)," ")</f>
        <v xml:space="preserve"> </v>
      </c>
      <c r="F768" s="27" t="str">
        <f>IFERROR(VLOOKUP(C768,'Inscription - registration'!$B$13:$I$1012,4,FALSE)," ")</f>
        <v xml:space="preserve"> </v>
      </c>
      <c r="G768" s="27" t="str">
        <f>IFERROR(VLOOKUP(C768,'Inscription - registration'!$B$13:$I$1012,5,FALSE)," ")</f>
        <v xml:space="preserve"> </v>
      </c>
      <c r="H768" s="27" t="str">
        <f>IFERROR(VLOOKUP(C768,'Inscription - registration'!$B$13:$I$1012,6,FALSE)," ")</f>
        <v xml:space="preserve"> </v>
      </c>
      <c r="I768" s="59" t="str">
        <f>IFERROR(VLOOKUP(C768,'Inscription - registration'!$B$13:$I$1012,7,FALSE)," ")</f>
        <v xml:space="preserve"> </v>
      </c>
      <c r="J768" s="23"/>
      <c r="K768" s="16" t="str">
        <f t="shared" si="11"/>
        <v xml:space="preserve"> </v>
      </c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x14ac:dyDescent="0.25">
      <c r="A769" s="10"/>
      <c r="B769" s="13">
        <v>757</v>
      </c>
      <c r="C769" s="11"/>
      <c r="D769" s="28" t="str">
        <f>IFERROR(VLOOKUP(C769,'Inscription - registration'!$B$13:$I$1012,2,FALSE)," ")</f>
        <v xml:space="preserve"> </v>
      </c>
      <c r="E769" s="29" t="str">
        <f>IFERROR(VLOOKUP(C769,'Inscription - registration'!$B$13:$I$1012,3,FALSE)," ")</f>
        <v xml:space="preserve"> </v>
      </c>
      <c r="F769" s="29" t="str">
        <f>IFERROR(VLOOKUP(C769,'Inscription - registration'!$B$13:$I$1012,4,FALSE)," ")</f>
        <v xml:space="preserve"> </v>
      </c>
      <c r="G769" s="29" t="str">
        <f>IFERROR(VLOOKUP(C769,'Inscription - registration'!$B$13:$I$1012,5,FALSE)," ")</f>
        <v xml:space="preserve"> </v>
      </c>
      <c r="H769" s="29" t="str">
        <f>IFERROR(VLOOKUP(C769,'Inscription - registration'!$B$13:$I$1012,6,FALSE)," ")</f>
        <v xml:space="preserve"> </v>
      </c>
      <c r="I769" s="60" t="str">
        <f>IFERROR(VLOOKUP(C769,'Inscription - registration'!$B$13:$I$1012,7,FALSE)," ")</f>
        <v xml:space="preserve"> </v>
      </c>
      <c r="J769" s="22"/>
      <c r="K769" s="14" t="str">
        <f t="shared" si="11"/>
        <v xml:space="preserve"> </v>
      </c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x14ac:dyDescent="0.25">
      <c r="A770" s="10"/>
      <c r="B770" s="15">
        <v>758</v>
      </c>
      <c r="C770" s="12"/>
      <c r="D770" s="26" t="str">
        <f>IFERROR(VLOOKUP(C770,'Inscription - registration'!$B$13:$I$1012,2,FALSE)," ")</f>
        <v xml:space="preserve"> </v>
      </c>
      <c r="E770" s="27" t="str">
        <f>IFERROR(VLOOKUP(C770,'Inscription - registration'!$B$13:$I$1012,3,FALSE)," ")</f>
        <v xml:space="preserve"> </v>
      </c>
      <c r="F770" s="27" t="str">
        <f>IFERROR(VLOOKUP(C770,'Inscription - registration'!$B$13:$I$1012,4,FALSE)," ")</f>
        <v xml:space="preserve"> </v>
      </c>
      <c r="G770" s="27" t="str">
        <f>IFERROR(VLOOKUP(C770,'Inscription - registration'!$B$13:$I$1012,5,FALSE)," ")</f>
        <v xml:space="preserve"> </v>
      </c>
      <c r="H770" s="27" t="str">
        <f>IFERROR(VLOOKUP(C770,'Inscription - registration'!$B$13:$I$1012,6,FALSE)," ")</f>
        <v xml:space="preserve"> </v>
      </c>
      <c r="I770" s="59" t="str">
        <f>IFERROR(VLOOKUP(C770,'Inscription - registration'!$B$13:$I$1012,7,FALSE)," ")</f>
        <v xml:space="preserve"> </v>
      </c>
      <c r="J770" s="23"/>
      <c r="K770" s="16" t="str">
        <f t="shared" si="11"/>
        <v xml:space="preserve"> </v>
      </c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x14ac:dyDescent="0.25">
      <c r="A771" s="10"/>
      <c r="B771" s="13">
        <v>759</v>
      </c>
      <c r="C771" s="11"/>
      <c r="D771" s="28" t="str">
        <f>IFERROR(VLOOKUP(C771,'Inscription - registration'!$B$13:$I$1012,2,FALSE)," ")</f>
        <v xml:space="preserve"> </v>
      </c>
      <c r="E771" s="29" t="str">
        <f>IFERROR(VLOOKUP(C771,'Inscription - registration'!$B$13:$I$1012,3,FALSE)," ")</f>
        <v xml:space="preserve"> </v>
      </c>
      <c r="F771" s="29" t="str">
        <f>IFERROR(VLOOKUP(C771,'Inscription - registration'!$B$13:$I$1012,4,FALSE)," ")</f>
        <v xml:space="preserve"> </v>
      </c>
      <c r="G771" s="29" t="str">
        <f>IFERROR(VLOOKUP(C771,'Inscription - registration'!$B$13:$I$1012,5,FALSE)," ")</f>
        <v xml:space="preserve"> </v>
      </c>
      <c r="H771" s="29" t="str">
        <f>IFERROR(VLOOKUP(C771,'Inscription - registration'!$B$13:$I$1012,6,FALSE)," ")</f>
        <v xml:space="preserve"> </v>
      </c>
      <c r="I771" s="60" t="str">
        <f>IFERROR(VLOOKUP(C771,'Inscription - registration'!$B$13:$I$1012,7,FALSE)," ")</f>
        <v xml:space="preserve"> </v>
      </c>
      <c r="J771" s="22"/>
      <c r="K771" s="14" t="str">
        <f t="shared" si="11"/>
        <v xml:space="preserve"> </v>
      </c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x14ac:dyDescent="0.25">
      <c r="A772" s="10"/>
      <c r="B772" s="15">
        <v>760</v>
      </c>
      <c r="C772" s="12"/>
      <c r="D772" s="26" t="str">
        <f>IFERROR(VLOOKUP(C772,'Inscription - registration'!$B$13:$I$1012,2,FALSE)," ")</f>
        <v xml:space="preserve"> </v>
      </c>
      <c r="E772" s="27" t="str">
        <f>IFERROR(VLOOKUP(C772,'Inscription - registration'!$B$13:$I$1012,3,FALSE)," ")</f>
        <v xml:space="preserve"> </v>
      </c>
      <c r="F772" s="27" t="str">
        <f>IFERROR(VLOOKUP(C772,'Inscription - registration'!$B$13:$I$1012,4,FALSE)," ")</f>
        <v xml:space="preserve"> </v>
      </c>
      <c r="G772" s="27" t="str">
        <f>IFERROR(VLOOKUP(C772,'Inscription - registration'!$B$13:$I$1012,5,FALSE)," ")</f>
        <v xml:space="preserve"> </v>
      </c>
      <c r="H772" s="27" t="str">
        <f>IFERROR(VLOOKUP(C772,'Inscription - registration'!$B$13:$I$1012,6,FALSE)," ")</f>
        <v xml:space="preserve"> </v>
      </c>
      <c r="I772" s="59" t="str">
        <f>IFERROR(VLOOKUP(C772,'Inscription - registration'!$B$13:$I$1012,7,FALSE)," ")</f>
        <v xml:space="preserve"> </v>
      </c>
      <c r="J772" s="23"/>
      <c r="K772" s="16" t="str">
        <f t="shared" si="11"/>
        <v xml:space="preserve"> </v>
      </c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x14ac:dyDescent="0.25">
      <c r="A773" s="10"/>
      <c r="B773" s="13">
        <v>761</v>
      </c>
      <c r="C773" s="11"/>
      <c r="D773" s="28" t="str">
        <f>IFERROR(VLOOKUP(C773,'Inscription - registration'!$B$13:$I$1012,2,FALSE)," ")</f>
        <v xml:space="preserve"> </v>
      </c>
      <c r="E773" s="29" t="str">
        <f>IFERROR(VLOOKUP(C773,'Inscription - registration'!$B$13:$I$1012,3,FALSE)," ")</f>
        <v xml:space="preserve"> </v>
      </c>
      <c r="F773" s="29" t="str">
        <f>IFERROR(VLOOKUP(C773,'Inscription - registration'!$B$13:$I$1012,4,FALSE)," ")</f>
        <v xml:space="preserve"> </v>
      </c>
      <c r="G773" s="29" t="str">
        <f>IFERROR(VLOOKUP(C773,'Inscription - registration'!$B$13:$I$1012,5,FALSE)," ")</f>
        <v xml:space="preserve"> </v>
      </c>
      <c r="H773" s="29" t="str">
        <f>IFERROR(VLOOKUP(C773,'Inscription - registration'!$B$13:$I$1012,6,FALSE)," ")</f>
        <v xml:space="preserve"> </v>
      </c>
      <c r="I773" s="60" t="str">
        <f>IFERROR(VLOOKUP(C773,'Inscription - registration'!$B$13:$I$1012,7,FALSE)," ")</f>
        <v xml:space="preserve"> </v>
      </c>
      <c r="J773" s="22"/>
      <c r="K773" s="14" t="str">
        <f t="shared" si="11"/>
        <v xml:space="preserve"> </v>
      </c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x14ac:dyDescent="0.25">
      <c r="A774" s="10"/>
      <c r="B774" s="15">
        <v>762</v>
      </c>
      <c r="C774" s="12"/>
      <c r="D774" s="26" t="str">
        <f>IFERROR(VLOOKUP(C774,'Inscription - registration'!$B$13:$I$1012,2,FALSE)," ")</f>
        <v xml:space="preserve"> </v>
      </c>
      <c r="E774" s="27" t="str">
        <f>IFERROR(VLOOKUP(C774,'Inscription - registration'!$B$13:$I$1012,3,FALSE)," ")</f>
        <v xml:space="preserve"> </v>
      </c>
      <c r="F774" s="27" t="str">
        <f>IFERROR(VLOOKUP(C774,'Inscription - registration'!$B$13:$I$1012,4,FALSE)," ")</f>
        <v xml:space="preserve"> </v>
      </c>
      <c r="G774" s="27" t="str">
        <f>IFERROR(VLOOKUP(C774,'Inscription - registration'!$B$13:$I$1012,5,FALSE)," ")</f>
        <v xml:space="preserve"> </v>
      </c>
      <c r="H774" s="27" t="str">
        <f>IFERROR(VLOOKUP(C774,'Inscription - registration'!$B$13:$I$1012,6,FALSE)," ")</f>
        <v xml:space="preserve"> </v>
      </c>
      <c r="I774" s="59" t="str">
        <f>IFERROR(VLOOKUP(C774,'Inscription - registration'!$B$13:$I$1012,7,FALSE)," ")</f>
        <v xml:space="preserve"> </v>
      </c>
      <c r="J774" s="23"/>
      <c r="K774" s="16" t="str">
        <f t="shared" si="11"/>
        <v xml:space="preserve"> </v>
      </c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x14ac:dyDescent="0.25">
      <c r="A775" s="10"/>
      <c r="B775" s="13">
        <v>763</v>
      </c>
      <c r="C775" s="11"/>
      <c r="D775" s="28" t="str">
        <f>IFERROR(VLOOKUP(C775,'Inscription - registration'!$B$13:$I$1012,2,FALSE)," ")</f>
        <v xml:space="preserve"> </v>
      </c>
      <c r="E775" s="29" t="str">
        <f>IFERROR(VLOOKUP(C775,'Inscription - registration'!$B$13:$I$1012,3,FALSE)," ")</f>
        <v xml:space="preserve"> </v>
      </c>
      <c r="F775" s="29" t="str">
        <f>IFERROR(VLOOKUP(C775,'Inscription - registration'!$B$13:$I$1012,4,FALSE)," ")</f>
        <v xml:space="preserve"> </v>
      </c>
      <c r="G775" s="29" t="str">
        <f>IFERROR(VLOOKUP(C775,'Inscription - registration'!$B$13:$I$1012,5,FALSE)," ")</f>
        <v xml:space="preserve"> </v>
      </c>
      <c r="H775" s="29" t="str">
        <f>IFERROR(VLOOKUP(C775,'Inscription - registration'!$B$13:$I$1012,6,FALSE)," ")</f>
        <v xml:space="preserve"> </v>
      </c>
      <c r="I775" s="60" t="str">
        <f>IFERROR(VLOOKUP(C775,'Inscription - registration'!$B$13:$I$1012,7,FALSE)," ")</f>
        <v xml:space="preserve"> </v>
      </c>
      <c r="J775" s="22"/>
      <c r="K775" s="14" t="str">
        <f t="shared" si="11"/>
        <v xml:space="preserve"> </v>
      </c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x14ac:dyDescent="0.25">
      <c r="A776" s="10"/>
      <c r="B776" s="15">
        <v>764</v>
      </c>
      <c r="C776" s="12"/>
      <c r="D776" s="26" t="str">
        <f>IFERROR(VLOOKUP(C776,'Inscription - registration'!$B$13:$I$1012,2,FALSE)," ")</f>
        <v xml:space="preserve"> </v>
      </c>
      <c r="E776" s="27" t="str">
        <f>IFERROR(VLOOKUP(C776,'Inscription - registration'!$B$13:$I$1012,3,FALSE)," ")</f>
        <v xml:space="preserve"> </v>
      </c>
      <c r="F776" s="27" t="str">
        <f>IFERROR(VLOOKUP(C776,'Inscription - registration'!$B$13:$I$1012,4,FALSE)," ")</f>
        <v xml:space="preserve"> </v>
      </c>
      <c r="G776" s="27" t="str">
        <f>IFERROR(VLOOKUP(C776,'Inscription - registration'!$B$13:$I$1012,5,FALSE)," ")</f>
        <v xml:space="preserve"> </v>
      </c>
      <c r="H776" s="27" t="str">
        <f>IFERROR(VLOOKUP(C776,'Inscription - registration'!$B$13:$I$1012,6,FALSE)," ")</f>
        <v xml:space="preserve"> </v>
      </c>
      <c r="I776" s="59" t="str">
        <f>IFERROR(VLOOKUP(C776,'Inscription - registration'!$B$13:$I$1012,7,FALSE)," ")</f>
        <v xml:space="preserve"> </v>
      </c>
      <c r="J776" s="23"/>
      <c r="K776" s="16" t="str">
        <f t="shared" si="11"/>
        <v xml:space="preserve"> </v>
      </c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x14ac:dyDescent="0.25">
      <c r="A777" s="10"/>
      <c r="B777" s="13">
        <v>765</v>
      </c>
      <c r="C777" s="11"/>
      <c r="D777" s="28" t="str">
        <f>IFERROR(VLOOKUP(C777,'Inscription - registration'!$B$13:$I$1012,2,FALSE)," ")</f>
        <v xml:space="preserve"> </v>
      </c>
      <c r="E777" s="29" t="str">
        <f>IFERROR(VLOOKUP(C777,'Inscription - registration'!$B$13:$I$1012,3,FALSE)," ")</f>
        <v xml:space="preserve"> </v>
      </c>
      <c r="F777" s="29" t="str">
        <f>IFERROR(VLOOKUP(C777,'Inscription - registration'!$B$13:$I$1012,4,FALSE)," ")</f>
        <v xml:space="preserve"> </v>
      </c>
      <c r="G777" s="29" t="str">
        <f>IFERROR(VLOOKUP(C777,'Inscription - registration'!$B$13:$I$1012,5,FALSE)," ")</f>
        <v xml:space="preserve"> </v>
      </c>
      <c r="H777" s="29" t="str">
        <f>IFERROR(VLOOKUP(C777,'Inscription - registration'!$B$13:$I$1012,6,FALSE)," ")</f>
        <v xml:space="preserve"> </v>
      </c>
      <c r="I777" s="60" t="str">
        <f>IFERROR(VLOOKUP(C777,'Inscription - registration'!$B$13:$I$1012,7,FALSE)," ")</f>
        <v xml:space="preserve"> </v>
      </c>
      <c r="J777" s="22"/>
      <c r="K777" s="14" t="str">
        <f t="shared" si="11"/>
        <v xml:space="preserve"> </v>
      </c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x14ac:dyDescent="0.25">
      <c r="A778" s="10"/>
      <c r="B778" s="15">
        <v>766</v>
      </c>
      <c r="C778" s="12"/>
      <c r="D778" s="26" t="str">
        <f>IFERROR(VLOOKUP(C778,'Inscription - registration'!$B$13:$I$1012,2,FALSE)," ")</f>
        <v xml:space="preserve"> </v>
      </c>
      <c r="E778" s="27" t="str">
        <f>IFERROR(VLOOKUP(C778,'Inscription - registration'!$B$13:$I$1012,3,FALSE)," ")</f>
        <v xml:space="preserve"> </v>
      </c>
      <c r="F778" s="27" t="str">
        <f>IFERROR(VLOOKUP(C778,'Inscription - registration'!$B$13:$I$1012,4,FALSE)," ")</f>
        <v xml:space="preserve"> </v>
      </c>
      <c r="G778" s="27" t="str">
        <f>IFERROR(VLOOKUP(C778,'Inscription - registration'!$B$13:$I$1012,5,FALSE)," ")</f>
        <v xml:space="preserve"> </v>
      </c>
      <c r="H778" s="27" t="str">
        <f>IFERROR(VLOOKUP(C778,'Inscription - registration'!$B$13:$I$1012,6,FALSE)," ")</f>
        <v xml:space="preserve"> </v>
      </c>
      <c r="I778" s="59" t="str">
        <f>IFERROR(VLOOKUP(C778,'Inscription - registration'!$B$13:$I$1012,7,FALSE)," ")</f>
        <v xml:space="preserve"> </v>
      </c>
      <c r="J778" s="23"/>
      <c r="K778" s="16" t="str">
        <f t="shared" si="11"/>
        <v xml:space="preserve"> </v>
      </c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x14ac:dyDescent="0.25">
      <c r="A779" s="10"/>
      <c r="B779" s="13">
        <v>767</v>
      </c>
      <c r="C779" s="11"/>
      <c r="D779" s="28" t="str">
        <f>IFERROR(VLOOKUP(C779,'Inscription - registration'!$B$13:$I$1012,2,FALSE)," ")</f>
        <v xml:space="preserve"> </v>
      </c>
      <c r="E779" s="29" t="str">
        <f>IFERROR(VLOOKUP(C779,'Inscription - registration'!$B$13:$I$1012,3,FALSE)," ")</f>
        <v xml:space="preserve"> </v>
      </c>
      <c r="F779" s="29" t="str">
        <f>IFERROR(VLOOKUP(C779,'Inscription - registration'!$B$13:$I$1012,4,FALSE)," ")</f>
        <v xml:space="preserve"> </v>
      </c>
      <c r="G779" s="29" t="str">
        <f>IFERROR(VLOOKUP(C779,'Inscription - registration'!$B$13:$I$1012,5,FALSE)," ")</f>
        <v xml:space="preserve"> </v>
      </c>
      <c r="H779" s="29" t="str">
        <f>IFERROR(VLOOKUP(C779,'Inscription - registration'!$B$13:$I$1012,6,FALSE)," ")</f>
        <v xml:space="preserve"> </v>
      </c>
      <c r="I779" s="60" t="str">
        <f>IFERROR(VLOOKUP(C779,'Inscription - registration'!$B$13:$I$1012,7,FALSE)," ")</f>
        <v xml:space="preserve"> </v>
      </c>
      <c r="J779" s="22"/>
      <c r="K779" s="14" t="str">
        <f t="shared" si="11"/>
        <v xml:space="preserve"> </v>
      </c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x14ac:dyDescent="0.25">
      <c r="A780" s="10"/>
      <c r="B780" s="15">
        <v>768</v>
      </c>
      <c r="C780" s="12"/>
      <c r="D780" s="26" t="str">
        <f>IFERROR(VLOOKUP(C780,'Inscription - registration'!$B$13:$I$1012,2,FALSE)," ")</f>
        <v xml:space="preserve"> </v>
      </c>
      <c r="E780" s="27" t="str">
        <f>IFERROR(VLOOKUP(C780,'Inscription - registration'!$B$13:$I$1012,3,FALSE)," ")</f>
        <v xml:space="preserve"> </v>
      </c>
      <c r="F780" s="27" t="str">
        <f>IFERROR(VLOOKUP(C780,'Inscription - registration'!$B$13:$I$1012,4,FALSE)," ")</f>
        <v xml:space="preserve"> </v>
      </c>
      <c r="G780" s="27" t="str">
        <f>IFERROR(VLOOKUP(C780,'Inscription - registration'!$B$13:$I$1012,5,FALSE)," ")</f>
        <v xml:space="preserve"> </v>
      </c>
      <c r="H780" s="27" t="str">
        <f>IFERROR(VLOOKUP(C780,'Inscription - registration'!$B$13:$I$1012,6,FALSE)," ")</f>
        <v xml:space="preserve"> </v>
      </c>
      <c r="I780" s="59" t="str">
        <f>IFERROR(VLOOKUP(C780,'Inscription - registration'!$B$13:$I$1012,7,FALSE)," ")</f>
        <v xml:space="preserve"> </v>
      </c>
      <c r="J780" s="23"/>
      <c r="K780" s="16" t="str">
        <f t="shared" si="11"/>
        <v xml:space="preserve"> </v>
      </c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x14ac:dyDescent="0.25">
      <c r="A781" s="10"/>
      <c r="B781" s="13">
        <v>769</v>
      </c>
      <c r="C781" s="11"/>
      <c r="D781" s="28" t="str">
        <f>IFERROR(VLOOKUP(C781,'Inscription - registration'!$B$13:$I$1012,2,FALSE)," ")</f>
        <v xml:space="preserve"> </v>
      </c>
      <c r="E781" s="29" t="str">
        <f>IFERROR(VLOOKUP(C781,'Inscription - registration'!$B$13:$I$1012,3,FALSE)," ")</f>
        <v xml:space="preserve"> </v>
      </c>
      <c r="F781" s="29" t="str">
        <f>IFERROR(VLOOKUP(C781,'Inscription - registration'!$B$13:$I$1012,4,FALSE)," ")</f>
        <v xml:space="preserve"> </v>
      </c>
      <c r="G781" s="29" t="str">
        <f>IFERROR(VLOOKUP(C781,'Inscription - registration'!$B$13:$I$1012,5,FALSE)," ")</f>
        <v xml:space="preserve"> </v>
      </c>
      <c r="H781" s="29" t="str">
        <f>IFERROR(VLOOKUP(C781,'Inscription - registration'!$B$13:$I$1012,6,FALSE)," ")</f>
        <v xml:space="preserve"> </v>
      </c>
      <c r="I781" s="60" t="str">
        <f>IFERROR(VLOOKUP(C781,'Inscription - registration'!$B$13:$I$1012,7,FALSE)," ")</f>
        <v xml:space="preserve"> </v>
      </c>
      <c r="J781" s="22"/>
      <c r="K781" s="14" t="str">
        <f t="shared" ref="K781:K844" si="12">IF(J781/$C$9&gt;0,J781/$C$9," ")</f>
        <v xml:space="preserve"> </v>
      </c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x14ac:dyDescent="0.25">
      <c r="A782" s="10"/>
      <c r="B782" s="15">
        <v>770</v>
      </c>
      <c r="C782" s="12"/>
      <c r="D782" s="26" t="str">
        <f>IFERROR(VLOOKUP(C782,'Inscription - registration'!$B$13:$I$1012,2,FALSE)," ")</f>
        <v xml:space="preserve"> </v>
      </c>
      <c r="E782" s="27" t="str">
        <f>IFERROR(VLOOKUP(C782,'Inscription - registration'!$B$13:$I$1012,3,FALSE)," ")</f>
        <v xml:space="preserve"> </v>
      </c>
      <c r="F782" s="27" t="str">
        <f>IFERROR(VLOOKUP(C782,'Inscription - registration'!$B$13:$I$1012,4,FALSE)," ")</f>
        <v xml:space="preserve"> </v>
      </c>
      <c r="G782" s="27" t="str">
        <f>IFERROR(VLOOKUP(C782,'Inscription - registration'!$B$13:$I$1012,5,FALSE)," ")</f>
        <v xml:space="preserve"> </v>
      </c>
      <c r="H782" s="27" t="str">
        <f>IFERROR(VLOOKUP(C782,'Inscription - registration'!$B$13:$I$1012,6,FALSE)," ")</f>
        <v xml:space="preserve"> </v>
      </c>
      <c r="I782" s="59" t="str">
        <f>IFERROR(VLOOKUP(C782,'Inscription - registration'!$B$13:$I$1012,7,FALSE)," ")</f>
        <v xml:space="preserve"> </v>
      </c>
      <c r="J782" s="23"/>
      <c r="K782" s="16" t="str">
        <f t="shared" si="12"/>
        <v xml:space="preserve"> </v>
      </c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x14ac:dyDescent="0.25">
      <c r="A783" s="10"/>
      <c r="B783" s="13">
        <v>771</v>
      </c>
      <c r="C783" s="11"/>
      <c r="D783" s="28" t="str">
        <f>IFERROR(VLOOKUP(C783,'Inscription - registration'!$B$13:$I$1012,2,FALSE)," ")</f>
        <v xml:space="preserve"> </v>
      </c>
      <c r="E783" s="29" t="str">
        <f>IFERROR(VLOOKUP(C783,'Inscription - registration'!$B$13:$I$1012,3,FALSE)," ")</f>
        <v xml:space="preserve"> </v>
      </c>
      <c r="F783" s="29" t="str">
        <f>IFERROR(VLOOKUP(C783,'Inscription - registration'!$B$13:$I$1012,4,FALSE)," ")</f>
        <v xml:space="preserve"> </v>
      </c>
      <c r="G783" s="29" t="str">
        <f>IFERROR(VLOOKUP(C783,'Inscription - registration'!$B$13:$I$1012,5,FALSE)," ")</f>
        <v xml:space="preserve"> </v>
      </c>
      <c r="H783" s="29" t="str">
        <f>IFERROR(VLOOKUP(C783,'Inscription - registration'!$B$13:$I$1012,6,FALSE)," ")</f>
        <v xml:space="preserve"> </v>
      </c>
      <c r="I783" s="60" t="str">
        <f>IFERROR(VLOOKUP(C783,'Inscription - registration'!$B$13:$I$1012,7,FALSE)," ")</f>
        <v xml:space="preserve"> </v>
      </c>
      <c r="J783" s="22"/>
      <c r="K783" s="14" t="str">
        <f t="shared" si="12"/>
        <v xml:space="preserve"> </v>
      </c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x14ac:dyDescent="0.25">
      <c r="A784" s="10"/>
      <c r="B784" s="15">
        <v>772</v>
      </c>
      <c r="C784" s="12"/>
      <c r="D784" s="26" t="str">
        <f>IFERROR(VLOOKUP(C784,'Inscription - registration'!$B$13:$I$1012,2,FALSE)," ")</f>
        <v xml:space="preserve"> </v>
      </c>
      <c r="E784" s="27" t="str">
        <f>IFERROR(VLOOKUP(C784,'Inscription - registration'!$B$13:$I$1012,3,FALSE)," ")</f>
        <v xml:space="preserve"> </v>
      </c>
      <c r="F784" s="27" t="str">
        <f>IFERROR(VLOOKUP(C784,'Inscription - registration'!$B$13:$I$1012,4,FALSE)," ")</f>
        <v xml:space="preserve"> </v>
      </c>
      <c r="G784" s="27" t="str">
        <f>IFERROR(VLOOKUP(C784,'Inscription - registration'!$B$13:$I$1012,5,FALSE)," ")</f>
        <v xml:space="preserve"> </v>
      </c>
      <c r="H784" s="27" t="str">
        <f>IFERROR(VLOOKUP(C784,'Inscription - registration'!$B$13:$I$1012,6,FALSE)," ")</f>
        <v xml:space="preserve"> </v>
      </c>
      <c r="I784" s="59" t="str">
        <f>IFERROR(VLOOKUP(C784,'Inscription - registration'!$B$13:$I$1012,7,FALSE)," ")</f>
        <v xml:space="preserve"> </v>
      </c>
      <c r="J784" s="23"/>
      <c r="K784" s="16" t="str">
        <f t="shared" si="12"/>
        <v xml:space="preserve"> </v>
      </c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x14ac:dyDescent="0.25">
      <c r="A785" s="10"/>
      <c r="B785" s="13">
        <v>773</v>
      </c>
      <c r="C785" s="11"/>
      <c r="D785" s="28" t="str">
        <f>IFERROR(VLOOKUP(C785,'Inscription - registration'!$B$13:$I$1012,2,FALSE)," ")</f>
        <v xml:space="preserve"> </v>
      </c>
      <c r="E785" s="29" t="str">
        <f>IFERROR(VLOOKUP(C785,'Inscription - registration'!$B$13:$I$1012,3,FALSE)," ")</f>
        <v xml:space="preserve"> </v>
      </c>
      <c r="F785" s="29" t="str">
        <f>IFERROR(VLOOKUP(C785,'Inscription - registration'!$B$13:$I$1012,4,FALSE)," ")</f>
        <v xml:space="preserve"> </v>
      </c>
      <c r="G785" s="29" t="str">
        <f>IFERROR(VLOOKUP(C785,'Inscription - registration'!$B$13:$I$1012,5,FALSE)," ")</f>
        <v xml:space="preserve"> </v>
      </c>
      <c r="H785" s="29" t="str">
        <f>IFERROR(VLOOKUP(C785,'Inscription - registration'!$B$13:$I$1012,6,FALSE)," ")</f>
        <v xml:space="preserve"> </v>
      </c>
      <c r="I785" s="60" t="str">
        <f>IFERROR(VLOOKUP(C785,'Inscription - registration'!$B$13:$I$1012,7,FALSE)," ")</f>
        <v xml:space="preserve"> </v>
      </c>
      <c r="J785" s="22"/>
      <c r="K785" s="14" t="str">
        <f t="shared" si="12"/>
        <v xml:space="preserve"> </v>
      </c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x14ac:dyDescent="0.25">
      <c r="A786" s="10"/>
      <c r="B786" s="15">
        <v>774</v>
      </c>
      <c r="C786" s="12"/>
      <c r="D786" s="26" t="str">
        <f>IFERROR(VLOOKUP(C786,'Inscription - registration'!$B$13:$I$1012,2,FALSE)," ")</f>
        <v xml:space="preserve"> </v>
      </c>
      <c r="E786" s="27" t="str">
        <f>IFERROR(VLOOKUP(C786,'Inscription - registration'!$B$13:$I$1012,3,FALSE)," ")</f>
        <v xml:space="preserve"> </v>
      </c>
      <c r="F786" s="27" t="str">
        <f>IFERROR(VLOOKUP(C786,'Inscription - registration'!$B$13:$I$1012,4,FALSE)," ")</f>
        <v xml:space="preserve"> </v>
      </c>
      <c r="G786" s="27" t="str">
        <f>IFERROR(VLOOKUP(C786,'Inscription - registration'!$B$13:$I$1012,5,FALSE)," ")</f>
        <v xml:space="preserve"> </v>
      </c>
      <c r="H786" s="27" t="str">
        <f>IFERROR(VLOOKUP(C786,'Inscription - registration'!$B$13:$I$1012,6,FALSE)," ")</f>
        <v xml:space="preserve"> </v>
      </c>
      <c r="I786" s="59" t="str">
        <f>IFERROR(VLOOKUP(C786,'Inscription - registration'!$B$13:$I$1012,7,FALSE)," ")</f>
        <v xml:space="preserve"> </v>
      </c>
      <c r="J786" s="23"/>
      <c r="K786" s="16" t="str">
        <f t="shared" si="12"/>
        <v xml:space="preserve"> </v>
      </c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x14ac:dyDescent="0.25">
      <c r="A787" s="10"/>
      <c r="B787" s="13">
        <v>775</v>
      </c>
      <c r="C787" s="11"/>
      <c r="D787" s="28" t="str">
        <f>IFERROR(VLOOKUP(C787,'Inscription - registration'!$B$13:$I$1012,2,FALSE)," ")</f>
        <v xml:space="preserve"> </v>
      </c>
      <c r="E787" s="29" t="str">
        <f>IFERROR(VLOOKUP(C787,'Inscription - registration'!$B$13:$I$1012,3,FALSE)," ")</f>
        <v xml:space="preserve"> </v>
      </c>
      <c r="F787" s="29" t="str">
        <f>IFERROR(VLOOKUP(C787,'Inscription - registration'!$B$13:$I$1012,4,FALSE)," ")</f>
        <v xml:space="preserve"> </v>
      </c>
      <c r="G787" s="29" t="str">
        <f>IFERROR(VLOOKUP(C787,'Inscription - registration'!$B$13:$I$1012,5,FALSE)," ")</f>
        <v xml:space="preserve"> </v>
      </c>
      <c r="H787" s="29" t="str">
        <f>IFERROR(VLOOKUP(C787,'Inscription - registration'!$B$13:$I$1012,6,FALSE)," ")</f>
        <v xml:space="preserve"> </v>
      </c>
      <c r="I787" s="60" t="str">
        <f>IFERROR(VLOOKUP(C787,'Inscription - registration'!$B$13:$I$1012,7,FALSE)," ")</f>
        <v xml:space="preserve"> </v>
      </c>
      <c r="J787" s="22"/>
      <c r="K787" s="14" t="str">
        <f t="shared" si="12"/>
        <v xml:space="preserve"> </v>
      </c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x14ac:dyDescent="0.25">
      <c r="A788" s="10"/>
      <c r="B788" s="15">
        <v>776</v>
      </c>
      <c r="C788" s="12"/>
      <c r="D788" s="26" t="str">
        <f>IFERROR(VLOOKUP(C788,'Inscription - registration'!$B$13:$I$1012,2,FALSE)," ")</f>
        <v xml:space="preserve"> </v>
      </c>
      <c r="E788" s="27" t="str">
        <f>IFERROR(VLOOKUP(C788,'Inscription - registration'!$B$13:$I$1012,3,FALSE)," ")</f>
        <v xml:space="preserve"> </v>
      </c>
      <c r="F788" s="27" t="str">
        <f>IFERROR(VLOOKUP(C788,'Inscription - registration'!$B$13:$I$1012,4,FALSE)," ")</f>
        <v xml:space="preserve"> </v>
      </c>
      <c r="G788" s="27" t="str">
        <f>IFERROR(VLOOKUP(C788,'Inscription - registration'!$B$13:$I$1012,5,FALSE)," ")</f>
        <v xml:space="preserve"> </v>
      </c>
      <c r="H788" s="27" t="str">
        <f>IFERROR(VLOOKUP(C788,'Inscription - registration'!$B$13:$I$1012,6,FALSE)," ")</f>
        <v xml:space="preserve"> </v>
      </c>
      <c r="I788" s="59" t="str">
        <f>IFERROR(VLOOKUP(C788,'Inscription - registration'!$B$13:$I$1012,7,FALSE)," ")</f>
        <v xml:space="preserve"> </v>
      </c>
      <c r="J788" s="23"/>
      <c r="K788" s="16" t="str">
        <f t="shared" si="12"/>
        <v xml:space="preserve"> </v>
      </c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x14ac:dyDescent="0.25">
      <c r="A789" s="10"/>
      <c r="B789" s="13">
        <v>777</v>
      </c>
      <c r="C789" s="11"/>
      <c r="D789" s="28" t="str">
        <f>IFERROR(VLOOKUP(C789,'Inscription - registration'!$B$13:$I$1012,2,FALSE)," ")</f>
        <v xml:space="preserve"> </v>
      </c>
      <c r="E789" s="29" t="str">
        <f>IFERROR(VLOOKUP(C789,'Inscription - registration'!$B$13:$I$1012,3,FALSE)," ")</f>
        <v xml:space="preserve"> </v>
      </c>
      <c r="F789" s="29" t="str">
        <f>IFERROR(VLOOKUP(C789,'Inscription - registration'!$B$13:$I$1012,4,FALSE)," ")</f>
        <v xml:space="preserve"> </v>
      </c>
      <c r="G789" s="29" t="str">
        <f>IFERROR(VLOOKUP(C789,'Inscription - registration'!$B$13:$I$1012,5,FALSE)," ")</f>
        <v xml:space="preserve"> </v>
      </c>
      <c r="H789" s="29" t="str">
        <f>IFERROR(VLOOKUP(C789,'Inscription - registration'!$B$13:$I$1012,6,FALSE)," ")</f>
        <v xml:space="preserve"> </v>
      </c>
      <c r="I789" s="60" t="str">
        <f>IFERROR(VLOOKUP(C789,'Inscription - registration'!$B$13:$I$1012,7,FALSE)," ")</f>
        <v xml:space="preserve"> </v>
      </c>
      <c r="J789" s="22"/>
      <c r="K789" s="14" t="str">
        <f t="shared" si="12"/>
        <v xml:space="preserve"> </v>
      </c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x14ac:dyDescent="0.25">
      <c r="A790" s="10"/>
      <c r="B790" s="15">
        <v>778</v>
      </c>
      <c r="C790" s="12"/>
      <c r="D790" s="26" t="str">
        <f>IFERROR(VLOOKUP(C790,'Inscription - registration'!$B$13:$I$1012,2,FALSE)," ")</f>
        <v xml:space="preserve"> </v>
      </c>
      <c r="E790" s="27" t="str">
        <f>IFERROR(VLOOKUP(C790,'Inscription - registration'!$B$13:$I$1012,3,FALSE)," ")</f>
        <v xml:space="preserve"> </v>
      </c>
      <c r="F790" s="27" t="str">
        <f>IFERROR(VLOOKUP(C790,'Inscription - registration'!$B$13:$I$1012,4,FALSE)," ")</f>
        <v xml:space="preserve"> </v>
      </c>
      <c r="G790" s="27" t="str">
        <f>IFERROR(VLOOKUP(C790,'Inscription - registration'!$B$13:$I$1012,5,FALSE)," ")</f>
        <v xml:space="preserve"> </v>
      </c>
      <c r="H790" s="27" t="str">
        <f>IFERROR(VLOOKUP(C790,'Inscription - registration'!$B$13:$I$1012,6,FALSE)," ")</f>
        <v xml:space="preserve"> </v>
      </c>
      <c r="I790" s="59" t="str">
        <f>IFERROR(VLOOKUP(C790,'Inscription - registration'!$B$13:$I$1012,7,FALSE)," ")</f>
        <v xml:space="preserve"> </v>
      </c>
      <c r="J790" s="23"/>
      <c r="K790" s="16" t="str">
        <f t="shared" si="12"/>
        <v xml:space="preserve"> </v>
      </c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x14ac:dyDescent="0.25">
      <c r="A791" s="10"/>
      <c r="B791" s="13">
        <v>779</v>
      </c>
      <c r="C791" s="11"/>
      <c r="D791" s="28" t="str">
        <f>IFERROR(VLOOKUP(C791,'Inscription - registration'!$B$13:$I$1012,2,FALSE)," ")</f>
        <v xml:space="preserve"> </v>
      </c>
      <c r="E791" s="29" t="str">
        <f>IFERROR(VLOOKUP(C791,'Inscription - registration'!$B$13:$I$1012,3,FALSE)," ")</f>
        <v xml:space="preserve"> </v>
      </c>
      <c r="F791" s="29" t="str">
        <f>IFERROR(VLOOKUP(C791,'Inscription - registration'!$B$13:$I$1012,4,FALSE)," ")</f>
        <v xml:space="preserve"> </v>
      </c>
      <c r="G791" s="29" t="str">
        <f>IFERROR(VLOOKUP(C791,'Inscription - registration'!$B$13:$I$1012,5,FALSE)," ")</f>
        <v xml:space="preserve"> </v>
      </c>
      <c r="H791" s="29" t="str">
        <f>IFERROR(VLOOKUP(C791,'Inscription - registration'!$B$13:$I$1012,6,FALSE)," ")</f>
        <v xml:space="preserve"> </v>
      </c>
      <c r="I791" s="60" t="str">
        <f>IFERROR(VLOOKUP(C791,'Inscription - registration'!$B$13:$I$1012,7,FALSE)," ")</f>
        <v xml:space="preserve"> </v>
      </c>
      <c r="J791" s="22"/>
      <c r="K791" s="14" t="str">
        <f t="shared" si="12"/>
        <v xml:space="preserve"> </v>
      </c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x14ac:dyDescent="0.25">
      <c r="A792" s="10"/>
      <c r="B792" s="15">
        <v>780</v>
      </c>
      <c r="C792" s="12"/>
      <c r="D792" s="26" t="str">
        <f>IFERROR(VLOOKUP(C792,'Inscription - registration'!$B$13:$I$1012,2,FALSE)," ")</f>
        <v xml:space="preserve"> </v>
      </c>
      <c r="E792" s="27" t="str">
        <f>IFERROR(VLOOKUP(C792,'Inscription - registration'!$B$13:$I$1012,3,FALSE)," ")</f>
        <v xml:space="preserve"> </v>
      </c>
      <c r="F792" s="27" t="str">
        <f>IFERROR(VLOOKUP(C792,'Inscription - registration'!$B$13:$I$1012,4,FALSE)," ")</f>
        <v xml:space="preserve"> </v>
      </c>
      <c r="G792" s="27" t="str">
        <f>IFERROR(VLOOKUP(C792,'Inscription - registration'!$B$13:$I$1012,5,FALSE)," ")</f>
        <v xml:space="preserve"> </v>
      </c>
      <c r="H792" s="27" t="str">
        <f>IFERROR(VLOOKUP(C792,'Inscription - registration'!$B$13:$I$1012,6,FALSE)," ")</f>
        <v xml:space="preserve"> </v>
      </c>
      <c r="I792" s="59" t="str">
        <f>IFERROR(VLOOKUP(C792,'Inscription - registration'!$B$13:$I$1012,7,FALSE)," ")</f>
        <v xml:space="preserve"> </v>
      </c>
      <c r="J792" s="23"/>
      <c r="K792" s="16" t="str">
        <f t="shared" si="12"/>
        <v xml:space="preserve"> </v>
      </c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x14ac:dyDescent="0.25">
      <c r="A793" s="10"/>
      <c r="B793" s="13">
        <v>781</v>
      </c>
      <c r="C793" s="11"/>
      <c r="D793" s="28" t="str">
        <f>IFERROR(VLOOKUP(C793,'Inscription - registration'!$B$13:$I$1012,2,FALSE)," ")</f>
        <v xml:space="preserve"> </v>
      </c>
      <c r="E793" s="29" t="str">
        <f>IFERROR(VLOOKUP(C793,'Inscription - registration'!$B$13:$I$1012,3,FALSE)," ")</f>
        <v xml:space="preserve"> </v>
      </c>
      <c r="F793" s="29" t="str">
        <f>IFERROR(VLOOKUP(C793,'Inscription - registration'!$B$13:$I$1012,4,FALSE)," ")</f>
        <v xml:space="preserve"> </v>
      </c>
      <c r="G793" s="29" t="str">
        <f>IFERROR(VLOOKUP(C793,'Inscription - registration'!$B$13:$I$1012,5,FALSE)," ")</f>
        <v xml:space="preserve"> </v>
      </c>
      <c r="H793" s="29" t="str">
        <f>IFERROR(VLOOKUP(C793,'Inscription - registration'!$B$13:$I$1012,6,FALSE)," ")</f>
        <v xml:space="preserve"> </v>
      </c>
      <c r="I793" s="60" t="str">
        <f>IFERROR(VLOOKUP(C793,'Inscription - registration'!$B$13:$I$1012,7,FALSE)," ")</f>
        <v xml:space="preserve"> </v>
      </c>
      <c r="J793" s="22"/>
      <c r="K793" s="14" t="str">
        <f t="shared" si="12"/>
        <v xml:space="preserve"> </v>
      </c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x14ac:dyDescent="0.25">
      <c r="A794" s="10"/>
      <c r="B794" s="15">
        <v>782</v>
      </c>
      <c r="C794" s="12"/>
      <c r="D794" s="26" t="str">
        <f>IFERROR(VLOOKUP(C794,'Inscription - registration'!$B$13:$I$1012,2,FALSE)," ")</f>
        <v xml:space="preserve"> </v>
      </c>
      <c r="E794" s="27" t="str">
        <f>IFERROR(VLOOKUP(C794,'Inscription - registration'!$B$13:$I$1012,3,FALSE)," ")</f>
        <v xml:space="preserve"> </v>
      </c>
      <c r="F794" s="27" t="str">
        <f>IFERROR(VLOOKUP(C794,'Inscription - registration'!$B$13:$I$1012,4,FALSE)," ")</f>
        <v xml:space="preserve"> </v>
      </c>
      <c r="G794" s="27" t="str">
        <f>IFERROR(VLOOKUP(C794,'Inscription - registration'!$B$13:$I$1012,5,FALSE)," ")</f>
        <v xml:space="preserve"> </v>
      </c>
      <c r="H794" s="27" t="str">
        <f>IFERROR(VLOOKUP(C794,'Inscription - registration'!$B$13:$I$1012,6,FALSE)," ")</f>
        <v xml:space="preserve"> </v>
      </c>
      <c r="I794" s="59" t="str">
        <f>IFERROR(VLOOKUP(C794,'Inscription - registration'!$B$13:$I$1012,7,FALSE)," ")</f>
        <v xml:space="preserve"> </v>
      </c>
      <c r="J794" s="23"/>
      <c r="K794" s="16" t="str">
        <f t="shared" si="12"/>
        <v xml:space="preserve"> </v>
      </c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x14ac:dyDescent="0.25">
      <c r="A795" s="10"/>
      <c r="B795" s="13">
        <v>783</v>
      </c>
      <c r="C795" s="11"/>
      <c r="D795" s="28" t="str">
        <f>IFERROR(VLOOKUP(C795,'Inscription - registration'!$B$13:$I$1012,2,FALSE)," ")</f>
        <v xml:space="preserve"> </v>
      </c>
      <c r="E795" s="29" t="str">
        <f>IFERROR(VLOOKUP(C795,'Inscription - registration'!$B$13:$I$1012,3,FALSE)," ")</f>
        <v xml:space="preserve"> </v>
      </c>
      <c r="F795" s="29" t="str">
        <f>IFERROR(VLOOKUP(C795,'Inscription - registration'!$B$13:$I$1012,4,FALSE)," ")</f>
        <v xml:space="preserve"> </v>
      </c>
      <c r="G795" s="29" t="str">
        <f>IFERROR(VLOOKUP(C795,'Inscription - registration'!$B$13:$I$1012,5,FALSE)," ")</f>
        <v xml:space="preserve"> </v>
      </c>
      <c r="H795" s="29" t="str">
        <f>IFERROR(VLOOKUP(C795,'Inscription - registration'!$B$13:$I$1012,6,FALSE)," ")</f>
        <v xml:space="preserve"> </v>
      </c>
      <c r="I795" s="60" t="str">
        <f>IFERROR(VLOOKUP(C795,'Inscription - registration'!$B$13:$I$1012,7,FALSE)," ")</f>
        <v xml:space="preserve"> </v>
      </c>
      <c r="J795" s="22"/>
      <c r="K795" s="14" t="str">
        <f t="shared" si="12"/>
        <v xml:space="preserve"> </v>
      </c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x14ac:dyDescent="0.25">
      <c r="A796" s="10"/>
      <c r="B796" s="15">
        <v>784</v>
      </c>
      <c r="C796" s="12"/>
      <c r="D796" s="26" t="str">
        <f>IFERROR(VLOOKUP(C796,'Inscription - registration'!$B$13:$I$1012,2,FALSE)," ")</f>
        <v xml:space="preserve"> </v>
      </c>
      <c r="E796" s="27" t="str">
        <f>IFERROR(VLOOKUP(C796,'Inscription - registration'!$B$13:$I$1012,3,FALSE)," ")</f>
        <v xml:space="preserve"> </v>
      </c>
      <c r="F796" s="27" t="str">
        <f>IFERROR(VLOOKUP(C796,'Inscription - registration'!$B$13:$I$1012,4,FALSE)," ")</f>
        <v xml:space="preserve"> </v>
      </c>
      <c r="G796" s="27" t="str">
        <f>IFERROR(VLOOKUP(C796,'Inscription - registration'!$B$13:$I$1012,5,FALSE)," ")</f>
        <v xml:space="preserve"> </v>
      </c>
      <c r="H796" s="27" t="str">
        <f>IFERROR(VLOOKUP(C796,'Inscription - registration'!$B$13:$I$1012,6,FALSE)," ")</f>
        <v xml:space="preserve"> </v>
      </c>
      <c r="I796" s="59" t="str">
        <f>IFERROR(VLOOKUP(C796,'Inscription - registration'!$B$13:$I$1012,7,FALSE)," ")</f>
        <v xml:space="preserve"> </v>
      </c>
      <c r="J796" s="23"/>
      <c r="K796" s="16" t="str">
        <f t="shared" si="12"/>
        <v xml:space="preserve"> </v>
      </c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x14ac:dyDescent="0.25">
      <c r="A797" s="10"/>
      <c r="B797" s="13">
        <v>785</v>
      </c>
      <c r="C797" s="11"/>
      <c r="D797" s="28" t="str">
        <f>IFERROR(VLOOKUP(C797,'Inscription - registration'!$B$13:$I$1012,2,FALSE)," ")</f>
        <v xml:space="preserve"> </v>
      </c>
      <c r="E797" s="29" t="str">
        <f>IFERROR(VLOOKUP(C797,'Inscription - registration'!$B$13:$I$1012,3,FALSE)," ")</f>
        <v xml:space="preserve"> </v>
      </c>
      <c r="F797" s="29" t="str">
        <f>IFERROR(VLOOKUP(C797,'Inscription - registration'!$B$13:$I$1012,4,FALSE)," ")</f>
        <v xml:space="preserve"> </v>
      </c>
      <c r="G797" s="29" t="str">
        <f>IFERROR(VLOOKUP(C797,'Inscription - registration'!$B$13:$I$1012,5,FALSE)," ")</f>
        <v xml:space="preserve"> </v>
      </c>
      <c r="H797" s="29" t="str">
        <f>IFERROR(VLOOKUP(C797,'Inscription - registration'!$B$13:$I$1012,6,FALSE)," ")</f>
        <v xml:space="preserve"> </v>
      </c>
      <c r="I797" s="60" t="str">
        <f>IFERROR(VLOOKUP(C797,'Inscription - registration'!$B$13:$I$1012,7,FALSE)," ")</f>
        <v xml:space="preserve"> </v>
      </c>
      <c r="J797" s="22"/>
      <c r="K797" s="14" t="str">
        <f t="shared" si="12"/>
        <v xml:space="preserve"> </v>
      </c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x14ac:dyDescent="0.25">
      <c r="A798" s="10"/>
      <c r="B798" s="15">
        <v>786</v>
      </c>
      <c r="C798" s="12"/>
      <c r="D798" s="26" t="str">
        <f>IFERROR(VLOOKUP(C798,'Inscription - registration'!$B$13:$I$1012,2,FALSE)," ")</f>
        <v xml:space="preserve"> </v>
      </c>
      <c r="E798" s="27" t="str">
        <f>IFERROR(VLOOKUP(C798,'Inscription - registration'!$B$13:$I$1012,3,FALSE)," ")</f>
        <v xml:space="preserve"> </v>
      </c>
      <c r="F798" s="27" t="str">
        <f>IFERROR(VLOOKUP(C798,'Inscription - registration'!$B$13:$I$1012,4,FALSE)," ")</f>
        <v xml:space="preserve"> </v>
      </c>
      <c r="G798" s="27" t="str">
        <f>IFERROR(VLOOKUP(C798,'Inscription - registration'!$B$13:$I$1012,5,FALSE)," ")</f>
        <v xml:space="preserve"> </v>
      </c>
      <c r="H798" s="27" t="str">
        <f>IFERROR(VLOOKUP(C798,'Inscription - registration'!$B$13:$I$1012,6,FALSE)," ")</f>
        <v xml:space="preserve"> </v>
      </c>
      <c r="I798" s="59" t="str">
        <f>IFERROR(VLOOKUP(C798,'Inscription - registration'!$B$13:$I$1012,7,FALSE)," ")</f>
        <v xml:space="preserve"> </v>
      </c>
      <c r="J798" s="23"/>
      <c r="K798" s="16" t="str">
        <f t="shared" si="12"/>
        <v xml:space="preserve"> </v>
      </c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x14ac:dyDescent="0.25">
      <c r="A799" s="10"/>
      <c r="B799" s="13">
        <v>787</v>
      </c>
      <c r="C799" s="11"/>
      <c r="D799" s="28" t="str">
        <f>IFERROR(VLOOKUP(C799,'Inscription - registration'!$B$13:$I$1012,2,FALSE)," ")</f>
        <v xml:space="preserve"> </v>
      </c>
      <c r="E799" s="29" t="str">
        <f>IFERROR(VLOOKUP(C799,'Inscription - registration'!$B$13:$I$1012,3,FALSE)," ")</f>
        <v xml:space="preserve"> </v>
      </c>
      <c r="F799" s="29" t="str">
        <f>IFERROR(VLOOKUP(C799,'Inscription - registration'!$B$13:$I$1012,4,FALSE)," ")</f>
        <v xml:space="preserve"> </v>
      </c>
      <c r="G799" s="29" t="str">
        <f>IFERROR(VLOOKUP(C799,'Inscription - registration'!$B$13:$I$1012,5,FALSE)," ")</f>
        <v xml:space="preserve"> </v>
      </c>
      <c r="H799" s="29" t="str">
        <f>IFERROR(VLOOKUP(C799,'Inscription - registration'!$B$13:$I$1012,6,FALSE)," ")</f>
        <v xml:space="preserve"> </v>
      </c>
      <c r="I799" s="60" t="str">
        <f>IFERROR(VLOOKUP(C799,'Inscription - registration'!$B$13:$I$1012,7,FALSE)," ")</f>
        <v xml:space="preserve"> </v>
      </c>
      <c r="J799" s="22"/>
      <c r="K799" s="14" t="str">
        <f t="shared" si="12"/>
        <v xml:space="preserve"> </v>
      </c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x14ac:dyDescent="0.25">
      <c r="A800" s="10"/>
      <c r="B800" s="15">
        <v>788</v>
      </c>
      <c r="C800" s="12"/>
      <c r="D800" s="26" t="str">
        <f>IFERROR(VLOOKUP(C800,'Inscription - registration'!$B$13:$I$1012,2,FALSE)," ")</f>
        <v xml:space="preserve"> </v>
      </c>
      <c r="E800" s="27" t="str">
        <f>IFERROR(VLOOKUP(C800,'Inscription - registration'!$B$13:$I$1012,3,FALSE)," ")</f>
        <v xml:space="preserve"> </v>
      </c>
      <c r="F800" s="27" t="str">
        <f>IFERROR(VLOOKUP(C800,'Inscription - registration'!$B$13:$I$1012,4,FALSE)," ")</f>
        <v xml:space="preserve"> </v>
      </c>
      <c r="G800" s="27" t="str">
        <f>IFERROR(VLOOKUP(C800,'Inscription - registration'!$B$13:$I$1012,5,FALSE)," ")</f>
        <v xml:space="preserve"> </v>
      </c>
      <c r="H800" s="27" t="str">
        <f>IFERROR(VLOOKUP(C800,'Inscription - registration'!$B$13:$I$1012,6,FALSE)," ")</f>
        <v xml:space="preserve"> </v>
      </c>
      <c r="I800" s="59" t="str">
        <f>IFERROR(VLOOKUP(C800,'Inscription - registration'!$B$13:$I$1012,7,FALSE)," ")</f>
        <v xml:space="preserve"> </v>
      </c>
      <c r="J800" s="23"/>
      <c r="K800" s="16" t="str">
        <f t="shared" si="12"/>
        <v xml:space="preserve"> </v>
      </c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x14ac:dyDescent="0.25">
      <c r="A801" s="10"/>
      <c r="B801" s="13">
        <v>789</v>
      </c>
      <c r="C801" s="11"/>
      <c r="D801" s="28" t="str">
        <f>IFERROR(VLOOKUP(C801,'Inscription - registration'!$B$13:$I$1012,2,FALSE)," ")</f>
        <v xml:space="preserve"> </v>
      </c>
      <c r="E801" s="29" t="str">
        <f>IFERROR(VLOOKUP(C801,'Inscription - registration'!$B$13:$I$1012,3,FALSE)," ")</f>
        <v xml:space="preserve"> </v>
      </c>
      <c r="F801" s="29" t="str">
        <f>IFERROR(VLOOKUP(C801,'Inscription - registration'!$B$13:$I$1012,4,FALSE)," ")</f>
        <v xml:space="preserve"> </v>
      </c>
      <c r="G801" s="29" t="str">
        <f>IFERROR(VLOOKUP(C801,'Inscription - registration'!$B$13:$I$1012,5,FALSE)," ")</f>
        <v xml:space="preserve"> </v>
      </c>
      <c r="H801" s="29" t="str">
        <f>IFERROR(VLOOKUP(C801,'Inscription - registration'!$B$13:$I$1012,6,FALSE)," ")</f>
        <v xml:space="preserve"> </v>
      </c>
      <c r="I801" s="60" t="str">
        <f>IFERROR(VLOOKUP(C801,'Inscription - registration'!$B$13:$I$1012,7,FALSE)," ")</f>
        <v xml:space="preserve"> </v>
      </c>
      <c r="J801" s="22"/>
      <c r="K801" s="14" t="str">
        <f t="shared" si="12"/>
        <v xml:space="preserve"> </v>
      </c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x14ac:dyDescent="0.25">
      <c r="A802" s="10"/>
      <c r="B802" s="15">
        <v>790</v>
      </c>
      <c r="C802" s="12"/>
      <c r="D802" s="26" t="str">
        <f>IFERROR(VLOOKUP(C802,'Inscription - registration'!$B$13:$I$1012,2,FALSE)," ")</f>
        <v xml:space="preserve"> </v>
      </c>
      <c r="E802" s="27" t="str">
        <f>IFERROR(VLOOKUP(C802,'Inscription - registration'!$B$13:$I$1012,3,FALSE)," ")</f>
        <v xml:space="preserve"> </v>
      </c>
      <c r="F802" s="27" t="str">
        <f>IFERROR(VLOOKUP(C802,'Inscription - registration'!$B$13:$I$1012,4,FALSE)," ")</f>
        <v xml:space="preserve"> </v>
      </c>
      <c r="G802" s="27" t="str">
        <f>IFERROR(VLOOKUP(C802,'Inscription - registration'!$B$13:$I$1012,5,FALSE)," ")</f>
        <v xml:space="preserve"> </v>
      </c>
      <c r="H802" s="27" t="str">
        <f>IFERROR(VLOOKUP(C802,'Inscription - registration'!$B$13:$I$1012,6,FALSE)," ")</f>
        <v xml:space="preserve"> </v>
      </c>
      <c r="I802" s="59" t="str">
        <f>IFERROR(VLOOKUP(C802,'Inscription - registration'!$B$13:$I$1012,7,FALSE)," ")</f>
        <v xml:space="preserve"> </v>
      </c>
      <c r="J802" s="23"/>
      <c r="K802" s="16" t="str">
        <f t="shared" si="12"/>
        <v xml:space="preserve"> </v>
      </c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x14ac:dyDescent="0.25">
      <c r="A803" s="10"/>
      <c r="B803" s="13">
        <v>791</v>
      </c>
      <c r="C803" s="11"/>
      <c r="D803" s="28" t="str">
        <f>IFERROR(VLOOKUP(C803,'Inscription - registration'!$B$13:$I$1012,2,FALSE)," ")</f>
        <v xml:space="preserve"> </v>
      </c>
      <c r="E803" s="29" t="str">
        <f>IFERROR(VLOOKUP(C803,'Inscription - registration'!$B$13:$I$1012,3,FALSE)," ")</f>
        <v xml:space="preserve"> </v>
      </c>
      <c r="F803" s="29" t="str">
        <f>IFERROR(VLOOKUP(C803,'Inscription - registration'!$B$13:$I$1012,4,FALSE)," ")</f>
        <v xml:space="preserve"> </v>
      </c>
      <c r="G803" s="29" t="str">
        <f>IFERROR(VLOOKUP(C803,'Inscription - registration'!$B$13:$I$1012,5,FALSE)," ")</f>
        <v xml:space="preserve"> </v>
      </c>
      <c r="H803" s="29" t="str">
        <f>IFERROR(VLOOKUP(C803,'Inscription - registration'!$B$13:$I$1012,6,FALSE)," ")</f>
        <v xml:space="preserve"> </v>
      </c>
      <c r="I803" s="60" t="str">
        <f>IFERROR(VLOOKUP(C803,'Inscription - registration'!$B$13:$I$1012,7,FALSE)," ")</f>
        <v xml:space="preserve"> </v>
      </c>
      <c r="J803" s="22"/>
      <c r="K803" s="14" t="str">
        <f t="shared" si="12"/>
        <v xml:space="preserve"> </v>
      </c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x14ac:dyDescent="0.25">
      <c r="A804" s="10"/>
      <c r="B804" s="15">
        <v>792</v>
      </c>
      <c r="C804" s="12"/>
      <c r="D804" s="26" t="str">
        <f>IFERROR(VLOOKUP(C804,'Inscription - registration'!$B$13:$I$1012,2,FALSE)," ")</f>
        <v xml:space="preserve"> </v>
      </c>
      <c r="E804" s="27" t="str">
        <f>IFERROR(VLOOKUP(C804,'Inscription - registration'!$B$13:$I$1012,3,FALSE)," ")</f>
        <v xml:space="preserve"> </v>
      </c>
      <c r="F804" s="27" t="str">
        <f>IFERROR(VLOOKUP(C804,'Inscription - registration'!$B$13:$I$1012,4,FALSE)," ")</f>
        <v xml:space="preserve"> </v>
      </c>
      <c r="G804" s="27" t="str">
        <f>IFERROR(VLOOKUP(C804,'Inscription - registration'!$B$13:$I$1012,5,FALSE)," ")</f>
        <v xml:space="preserve"> </v>
      </c>
      <c r="H804" s="27" t="str">
        <f>IFERROR(VLOOKUP(C804,'Inscription - registration'!$B$13:$I$1012,6,FALSE)," ")</f>
        <v xml:space="preserve"> </v>
      </c>
      <c r="I804" s="59" t="str">
        <f>IFERROR(VLOOKUP(C804,'Inscription - registration'!$B$13:$I$1012,7,FALSE)," ")</f>
        <v xml:space="preserve"> </v>
      </c>
      <c r="J804" s="23"/>
      <c r="K804" s="16" t="str">
        <f t="shared" si="12"/>
        <v xml:space="preserve"> </v>
      </c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x14ac:dyDescent="0.25">
      <c r="A805" s="10"/>
      <c r="B805" s="13">
        <v>793</v>
      </c>
      <c r="C805" s="11"/>
      <c r="D805" s="28" t="str">
        <f>IFERROR(VLOOKUP(C805,'Inscription - registration'!$B$13:$I$1012,2,FALSE)," ")</f>
        <v xml:space="preserve"> </v>
      </c>
      <c r="E805" s="29" t="str">
        <f>IFERROR(VLOOKUP(C805,'Inscription - registration'!$B$13:$I$1012,3,FALSE)," ")</f>
        <v xml:space="preserve"> </v>
      </c>
      <c r="F805" s="29" t="str">
        <f>IFERROR(VLOOKUP(C805,'Inscription - registration'!$B$13:$I$1012,4,FALSE)," ")</f>
        <v xml:space="preserve"> </v>
      </c>
      <c r="G805" s="29" t="str">
        <f>IFERROR(VLOOKUP(C805,'Inscription - registration'!$B$13:$I$1012,5,FALSE)," ")</f>
        <v xml:space="preserve"> </v>
      </c>
      <c r="H805" s="29" t="str">
        <f>IFERROR(VLOOKUP(C805,'Inscription - registration'!$B$13:$I$1012,6,FALSE)," ")</f>
        <v xml:space="preserve"> </v>
      </c>
      <c r="I805" s="60" t="str">
        <f>IFERROR(VLOOKUP(C805,'Inscription - registration'!$B$13:$I$1012,7,FALSE)," ")</f>
        <v xml:space="preserve"> </v>
      </c>
      <c r="J805" s="22"/>
      <c r="K805" s="14" t="str">
        <f t="shared" si="12"/>
        <v xml:space="preserve"> </v>
      </c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x14ac:dyDescent="0.25">
      <c r="A806" s="10"/>
      <c r="B806" s="15">
        <v>794</v>
      </c>
      <c r="C806" s="12"/>
      <c r="D806" s="26" t="str">
        <f>IFERROR(VLOOKUP(C806,'Inscription - registration'!$B$13:$I$1012,2,FALSE)," ")</f>
        <v xml:space="preserve"> </v>
      </c>
      <c r="E806" s="27" t="str">
        <f>IFERROR(VLOOKUP(C806,'Inscription - registration'!$B$13:$I$1012,3,FALSE)," ")</f>
        <v xml:space="preserve"> </v>
      </c>
      <c r="F806" s="27" t="str">
        <f>IFERROR(VLOOKUP(C806,'Inscription - registration'!$B$13:$I$1012,4,FALSE)," ")</f>
        <v xml:space="preserve"> </v>
      </c>
      <c r="G806" s="27" t="str">
        <f>IFERROR(VLOOKUP(C806,'Inscription - registration'!$B$13:$I$1012,5,FALSE)," ")</f>
        <v xml:space="preserve"> </v>
      </c>
      <c r="H806" s="27" t="str">
        <f>IFERROR(VLOOKUP(C806,'Inscription - registration'!$B$13:$I$1012,6,FALSE)," ")</f>
        <v xml:space="preserve"> </v>
      </c>
      <c r="I806" s="59" t="str">
        <f>IFERROR(VLOOKUP(C806,'Inscription - registration'!$B$13:$I$1012,7,FALSE)," ")</f>
        <v xml:space="preserve"> </v>
      </c>
      <c r="J806" s="23"/>
      <c r="K806" s="16" t="str">
        <f t="shared" si="12"/>
        <v xml:space="preserve"> </v>
      </c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x14ac:dyDescent="0.25">
      <c r="A807" s="10"/>
      <c r="B807" s="13">
        <v>795</v>
      </c>
      <c r="C807" s="11"/>
      <c r="D807" s="28" t="str">
        <f>IFERROR(VLOOKUP(C807,'Inscription - registration'!$B$13:$I$1012,2,FALSE)," ")</f>
        <v xml:space="preserve"> </v>
      </c>
      <c r="E807" s="29" t="str">
        <f>IFERROR(VLOOKUP(C807,'Inscription - registration'!$B$13:$I$1012,3,FALSE)," ")</f>
        <v xml:space="preserve"> </v>
      </c>
      <c r="F807" s="29" t="str">
        <f>IFERROR(VLOOKUP(C807,'Inscription - registration'!$B$13:$I$1012,4,FALSE)," ")</f>
        <v xml:space="preserve"> </v>
      </c>
      <c r="G807" s="29" t="str">
        <f>IFERROR(VLOOKUP(C807,'Inscription - registration'!$B$13:$I$1012,5,FALSE)," ")</f>
        <v xml:space="preserve"> </v>
      </c>
      <c r="H807" s="29" t="str">
        <f>IFERROR(VLOOKUP(C807,'Inscription - registration'!$B$13:$I$1012,6,FALSE)," ")</f>
        <v xml:space="preserve"> </v>
      </c>
      <c r="I807" s="60" t="str">
        <f>IFERROR(VLOOKUP(C807,'Inscription - registration'!$B$13:$I$1012,7,FALSE)," ")</f>
        <v xml:space="preserve"> </v>
      </c>
      <c r="J807" s="22"/>
      <c r="K807" s="14" t="str">
        <f t="shared" si="12"/>
        <v xml:space="preserve"> </v>
      </c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x14ac:dyDescent="0.25">
      <c r="A808" s="10"/>
      <c r="B808" s="15">
        <v>796</v>
      </c>
      <c r="C808" s="12"/>
      <c r="D808" s="26" t="str">
        <f>IFERROR(VLOOKUP(C808,'Inscription - registration'!$B$13:$I$1012,2,FALSE)," ")</f>
        <v xml:space="preserve"> </v>
      </c>
      <c r="E808" s="27" t="str">
        <f>IFERROR(VLOOKUP(C808,'Inscription - registration'!$B$13:$I$1012,3,FALSE)," ")</f>
        <v xml:space="preserve"> </v>
      </c>
      <c r="F808" s="27" t="str">
        <f>IFERROR(VLOOKUP(C808,'Inscription - registration'!$B$13:$I$1012,4,FALSE)," ")</f>
        <v xml:space="preserve"> </v>
      </c>
      <c r="G808" s="27" t="str">
        <f>IFERROR(VLOOKUP(C808,'Inscription - registration'!$B$13:$I$1012,5,FALSE)," ")</f>
        <v xml:space="preserve"> </v>
      </c>
      <c r="H808" s="27" t="str">
        <f>IFERROR(VLOOKUP(C808,'Inscription - registration'!$B$13:$I$1012,6,FALSE)," ")</f>
        <v xml:space="preserve"> </v>
      </c>
      <c r="I808" s="59" t="str">
        <f>IFERROR(VLOOKUP(C808,'Inscription - registration'!$B$13:$I$1012,7,FALSE)," ")</f>
        <v xml:space="preserve"> </v>
      </c>
      <c r="J808" s="23"/>
      <c r="K808" s="16" t="str">
        <f t="shared" si="12"/>
        <v xml:space="preserve"> </v>
      </c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x14ac:dyDescent="0.25">
      <c r="A809" s="10"/>
      <c r="B809" s="13">
        <v>797</v>
      </c>
      <c r="C809" s="11"/>
      <c r="D809" s="28" t="str">
        <f>IFERROR(VLOOKUP(C809,'Inscription - registration'!$B$13:$I$1012,2,FALSE)," ")</f>
        <v xml:space="preserve"> </v>
      </c>
      <c r="E809" s="29" t="str">
        <f>IFERROR(VLOOKUP(C809,'Inscription - registration'!$B$13:$I$1012,3,FALSE)," ")</f>
        <v xml:space="preserve"> </v>
      </c>
      <c r="F809" s="29" t="str">
        <f>IFERROR(VLOOKUP(C809,'Inscription - registration'!$B$13:$I$1012,4,FALSE)," ")</f>
        <v xml:space="preserve"> </v>
      </c>
      <c r="G809" s="29" t="str">
        <f>IFERROR(VLOOKUP(C809,'Inscription - registration'!$B$13:$I$1012,5,FALSE)," ")</f>
        <v xml:space="preserve"> </v>
      </c>
      <c r="H809" s="29" t="str">
        <f>IFERROR(VLOOKUP(C809,'Inscription - registration'!$B$13:$I$1012,6,FALSE)," ")</f>
        <v xml:space="preserve"> </v>
      </c>
      <c r="I809" s="60" t="str">
        <f>IFERROR(VLOOKUP(C809,'Inscription - registration'!$B$13:$I$1012,7,FALSE)," ")</f>
        <v xml:space="preserve"> </v>
      </c>
      <c r="J809" s="22"/>
      <c r="K809" s="14" t="str">
        <f t="shared" si="12"/>
        <v xml:space="preserve"> </v>
      </c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x14ac:dyDescent="0.25">
      <c r="A810" s="10"/>
      <c r="B810" s="15">
        <v>798</v>
      </c>
      <c r="C810" s="12"/>
      <c r="D810" s="26" t="str">
        <f>IFERROR(VLOOKUP(C810,'Inscription - registration'!$B$13:$I$1012,2,FALSE)," ")</f>
        <v xml:space="preserve"> </v>
      </c>
      <c r="E810" s="27" t="str">
        <f>IFERROR(VLOOKUP(C810,'Inscription - registration'!$B$13:$I$1012,3,FALSE)," ")</f>
        <v xml:space="preserve"> </v>
      </c>
      <c r="F810" s="27" t="str">
        <f>IFERROR(VLOOKUP(C810,'Inscription - registration'!$B$13:$I$1012,4,FALSE)," ")</f>
        <v xml:space="preserve"> </v>
      </c>
      <c r="G810" s="27" t="str">
        <f>IFERROR(VLOOKUP(C810,'Inscription - registration'!$B$13:$I$1012,5,FALSE)," ")</f>
        <v xml:space="preserve"> </v>
      </c>
      <c r="H810" s="27" t="str">
        <f>IFERROR(VLOOKUP(C810,'Inscription - registration'!$B$13:$I$1012,6,FALSE)," ")</f>
        <v xml:space="preserve"> </v>
      </c>
      <c r="I810" s="59" t="str">
        <f>IFERROR(VLOOKUP(C810,'Inscription - registration'!$B$13:$I$1012,7,FALSE)," ")</f>
        <v xml:space="preserve"> </v>
      </c>
      <c r="J810" s="23"/>
      <c r="K810" s="16" t="str">
        <f t="shared" si="12"/>
        <v xml:space="preserve"> </v>
      </c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x14ac:dyDescent="0.25">
      <c r="A811" s="10"/>
      <c r="B811" s="13">
        <v>799</v>
      </c>
      <c r="C811" s="11"/>
      <c r="D811" s="28" t="str">
        <f>IFERROR(VLOOKUP(C811,'Inscription - registration'!$B$13:$I$1012,2,FALSE)," ")</f>
        <v xml:space="preserve"> </v>
      </c>
      <c r="E811" s="29" t="str">
        <f>IFERROR(VLOOKUP(C811,'Inscription - registration'!$B$13:$I$1012,3,FALSE)," ")</f>
        <v xml:space="preserve"> </v>
      </c>
      <c r="F811" s="29" t="str">
        <f>IFERROR(VLOOKUP(C811,'Inscription - registration'!$B$13:$I$1012,4,FALSE)," ")</f>
        <v xml:space="preserve"> </v>
      </c>
      <c r="G811" s="29" t="str">
        <f>IFERROR(VLOOKUP(C811,'Inscription - registration'!$B$13:$I$1012,5,FALSE)," ")</f>
        <v xml:space="preserve"> </v>
      </c>
      <c r="H811" s="29" t="str">
        <f>IFERROR(VLOOKUP(C811,'Inscription - registration'!$B$13:$I$1012,6,FALSE)," ")</f>
        <v xml:space="preserve"> </v>
      </c>
      <c r="I811" s="60" t="str">
        <f>IFERROR(VLOOKUP(C811,'Inscription - registration'!$B$13:$I$1012,7,FALSE)," ")</f>
        <v xml:space="preserve"> </v>
      </c>
      <c r="J811" s="22"/>
      <c r="K811" s="14" t="str">
        <f t="shared" si="12"/>
        <v xml:space="preserve"> </v>
      </c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x14ac:dyDescent="0.25">
      <c r="A812" s="10"/>
      <c r="B812" s="15">
        <v>800</v>
      </c>
      <c r="C812" s="12"/>
      <c r="D812" s="26" t="str">
        <f>IFERROR(VLOOKUP(C812,'Inscription - registration'!$B$13:$I$1012,2,FALSE)," ")</f>
        <v xml:space="preserve"> </v>
      </c>
      <c r="E812" s="27" t="str">
        <f>IFERROR(VLOOKUP(C812,'Inscription - registration'!$B$13:$I$1012,3,FALSE)," ")</f>
        <v xml:space="preserve"> </v>
      </c>
      <c r="F812" s="27" t="str">
        <f>IFERROR(VLOOKUP(C812,'Inscription - registration'!$B$13:$I$1012,4,FALSE)," ")</f>
        <v xml:space="preserve"> </v>
      </c>
      <c r="G812" s="27" t="str">
        <f>IFERROR(VLOOKUP(C812,'Inscription - registration'!$B$13:$I$1012,5,FALSE)," ")</f>
        <v xml:space="preserve"> </v>
      </c>
      <c r="H812" s="27" t="str">
        <f>IFERROR(VLOOKUP(C812,'Inscription - registration'!$B$13:$I$1012,6,FALSE)," ")</f>
        <v xml:space="preserve"> </v>
      </c>
      <c r="I812" s="59" t="str">
        <f>IFERROR(VLOOKUP(C812,'Inscription - registration'!$B$13:$I$1012,7,FALSE)," ")</f>
        <v xml:space="preserve"> </v>
      </c>
      <c r="J812" s="23"/>
      <c r="K812" s="16" t="str">
        <f t="shared" si="12"/>
        <v xml:space="preserve"> </v>
      </c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x14ac:dyDescent="0.25">
      <c r="A813" s="10"/>
      <c r="B813" s="13">
        <v>801</v>
      </c>
      <c r="C813" s="11"/>
      <c r="D813" s="28" t="str">
        <f>IFERROR(VLOOKUP(C813,'Inscription - registration'!$B$13:$I$1012,2,FALSE)," ")</f>
        <v xml:space="preserve"> </v>
      </c>
      <c r="E813" s="29" t="str">
        <f>IFERROR(VLOOKUP(C813,'Inscription - registration'!$B$13:$I$1012,3,FALSE)," ")</f>
        <v xml:space="preserve"> </v>
      </c>
      <c r="F813" s="29" t="str">
        <f>IFERROR(VLOOKUP(C813,'Inscription - registration'!$B$13:$I$1012,4,FALSE)," ")</f>
        <v xml:space="preserve"> </v>
      </c>
      <c r="G813" s="29" t="str">
        <f>IFERROR(VLOOKUP(C813,'Inscription - registration'!$B$13:$I$1012,5,FALSE)," ")</f>
        <v xml:space="preserve"> </v>
      </c>
      <c r="H813" s="29" t="str">
        <f>IFERROR(VLOOKUP(C813,'Inscription - registration'!$B$13:$I$1012,6,FALSE)," ")</f>
        <v xml:space="preserve"> </v>
      </c>
      <c r="I813" s="60" t="str">
        <f>IFERROR(VLOOKUP(C813,'Inscription - registration'!$B$13:$I$1012,7,FALSE)," ")</f>
        <v xml:space="preserve"> </v>
      </c>
      <c r="J813" s="22"/>
      <c r="K813" s="14" t="str">
        <f t="shared" si="12"/>
        <v xml:space="preserve"> </v>
      </c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x14ac:dyDescent="0.25">
      <c r="A814" s="10"/>
      <c r="B814" s="15">
        <v>802</v>
      </c>
      <c r="C814" s="12"/>
      <c r="D814" s="26" t="str">
        <f>IFERROR(VLOOKUP(C814,'Inscription - registration'!$B$13:$I$1012,2,FALSE)," ")</f>
        <v xml:space="preserve"> </v>
      </c>
      <c r="E814" s="27" t="str">
        <f>IFERROR(VLOOKUP(C814,'Inscription - registration'!$B$13:$I$1012,3,FALSE)," ")</f>
        <v xml:space="preserve"> </v>
      </c>
      <c r="F814" s="27" t="str">
        <f>IFERROR(VLOOKUP(C814,'Inscription - registration'!$B$13:$I$1012,4,FALSE)," ")</f>
        <v xml:space="preserve"> </v>
      </c>
      <c r="G814" s="27" t="str">
        <f>IFERROR(VLOOKUP(C814,'Inscription - registration'!$B$13:$I$1012,5,FALSE)," ")</f>
        <v xml:space="preserve"> </v>
      </c>
      <c r="H814" s="27" t="str">
        <f>IFERROR(VLOOKUP(C814,'Inscription - registration'!$B$13:$I$1012,6,FALSE)," ")</f>
        <v xml:space="preserve"> </v>
      </c>
      <c r="I814" s="59" t="str">
        <f>IFERROR(VLOOKUP(C814,'Inscription - registration'!$B$13:$I$1012,7,FALSE)," ")</f>
        <v xml:space="preserve"> </v>
      </c>
      <c r="J814" s="23"/>
      <c r="K814" s="16" t="str">
        <f t="shared" si="12"/>
        <v xml:space="preserve"> </v>
      </c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x14ac:dyDescent="0.25">
      <c r="A815" s="10"/>
      <c r="B815" s="13">
        <v>803</v>
      </c>
      <c r="C815" s="11"/>
      <c r="D815" s="28" t="str">
        <f>IFERROR(VLOOKUP(C815,'Inscription - registration'!$B$13:$I$1012,2,FALSE)," ")</f>
        <v xml:space="preserve"> </v>
      </c>
      <c r="E815" s="29" t="str">
        <f>IFERROR(VLOOKUP(C815,'Inscription - registration'!$B$13:$I$1012,3,FALSE)," ")</f>
        <v xml:space="preserve"> </v>
      </c>
      <c r="F815" s="29" t="str">
        <f>IFERROR(VLOOKUP(C815,'Inscription - registration'!$B$13:$I$1012,4,FALSE)," ")</f>
        <v xml:space="preserve"> </v>
      </c>
      <c r="G815" s="29" t="str">
        <f>IFERROR(VLOOKUP(C815,'Inscription - registration'!$B$13:$I$1012,5,FALSE)," ")</f>
        <v xml:space="preserve"> </v>
      </c>
      <c r="H815" s="29" t="str">
        <f>IFERROR(VLOOKUP(C815,'Inscription - registration'!$B$13:$I$1012,6,FALSE)," ")</f>
        <v xml:space="preserve"> </v>
      </c>
      <c r="I815" s="60" t="str">
        <f>IFERROR(VLOOKUP(C815,'Inscription - registration'!$B$13:$I$1012,7,FALSE)," ")</f>
        <v xml:space="preserve"> </v>
      </c>
      <c r="J815" s="22"/>
      <c r="K815" s="14" t="str">
        <f t="shared" si="12"/>
        <v xml:space="preserve"> </v>
      </c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x14ac:dyDescent="0.25">
      <c r="A816" s="10"/>
      <c r="B816" s="15">
        <v>804</v>
      </c>
      <c r="C816" s="12"/>
      <c r="D816" s="26" t="str">
        <f>IFERROR(VLOOKUP(C816,'Inscription - registration'!$B$13:$I$1012,2,FALSE)," ")</f>
        <v xml:space="preserve"> </v>
      </c>
      <c r="E816" s="27" t="str">
        <f>IFERROR(VLOOKUP(C816,'Inscription - registration'!$B$13:$I$1012,3,FALSE)," ")</f>
        <v xml:space="preserve"> </v>
      </c>
      <c r="F816" s="27" t="str">
        <f>IFERROR(VLOOKUP(C816,'Inscription - registration'!$B$13:$I$1012,4,FALSE)," ")</f>
        <v xml:space="preserve"> </v>
      </c>
      <c r="G816" s="27" t="str">
        <f>IFERROR(VLOOKUP(C816,'Inscription - registration'!$B$13:$I$1012,5,FALSE)," ")</f>
        <v xml:space="preserve"> </v>
      </c>
      <c r="H816" s="27" t="str">
        <f>IFERROR(VLOOKUP(C816,'Inscription - registration'!$B$13:$I$1012,6,FALSE)," ")</f>
        <v xml:space="preserve"> </v>
      </c>
      <c r="I816" s="59" t="str">
        <f>IFERROR(VLOOKUP(C816,'Inscription - registration'!$B$13:$I$1012,7,FALSE)," ")</f>
        <v xml:space="preserve"> </v>
      </c>
      <c r="J816" s="23"/>
      <c r="K816" s="16" t="str">
        <f t="shared" si="12"/>
        <v xml:space="preserve"> </v>
      </c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x14ac:dyDescent="0.25">
      <c r="A817" s="10"/>
      <c r="B817" s="13">
        <v>805</v>
      </c>
      <c r="C817" s="11"/>
      <c r="D817" s="28" t="str">
        <f>IFERROR(VLOOKUP(C817,'Inscription - registration'!$B$13:$I$1012,2,FALSE)," ")</f>
        <v xml:space="preserve"> </v>
      </c>
      <c r="E817" s="29" t="str">
        <f>IFERROR(VLOOKUP(C817,'Inscription - registration'!$B$13:$I$1012,3,FALSE)," ")</f>
        <v xml:space="preserve"> </v>
      </c>
      <c r="F817" s="29" t="str">
        <f>IFERROR(VLOOKUP(C817,'Inscription - registration'!$B$13:$I$1012,4,FALSE)," ")</f>
        <v xml:space="preserve"> </v>
      </c>
      <c r="G817" s="29" t="str">
        <f>IFERROR(VLOOKUP(C817,'Inscription - registration'!$B$13:$I$1012,5,FALSE)," ")</f>
        <v xml:space="preserve"> </v>
      </c>
      <c r="H817" s="29" t="str">
        <f>IFERROR(VLOOKUP(C817,'Inscription - registration'!$B$13:$I$1012,6,FALSE)," ")</f>
        <v xml:space="preserve"> </v>
      </c>
      <c r="I817" s="60" t="str">
        <f>IFERROR(VLOOKUP(C817,'Inscription - registration'!$B$13:$I$1012,7,FALSE)," ")</f>
        <v xml:space="preserve"> </v>
      </c>
      <c r="J817" s="22"/>
      <c r="K817" s="14" t="str">
        <f t="shared" si="12"/>
        <v xml:space="preserve"> </v>
      </c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x14ac:dyDescent="0.25">
      <c r="A818" s="10"/>
      <c r="B818" s="15">
        <v>806</v>
      </c>
      <c r="C818" s="12"/>
      <c r="D818" s="26" t="str">
        <f>IFERROR(VLOOKUP(C818,'Inscription - registration'!$B$13:$I$1012,2,FALSE)," ")</f>
        <v xml:space="preserve"> </v>
      </c>
      <c r="E818" s="27" t="str">
        <f>IFERROR(VLOOKUP(C818,'Inscription - registration'!$B$13:$I$1012,3,FALSE)," ")</f>
        <v xml:space="preserve"> </v>
      </c>
      <c r="F818" s="27" t="str">
        <f>IFERROR(VLOOKUP(C818,'Inscription - registration'!$B$13:$I$1012,4,FALSE)," ")</f>
        <v xml:space="preserve"> </v>
      </c>
      <c r="G818" s="27" t="str">
        <f>IFERROR(VLOOKUP(C818,'Inscription - registration'!$B$13:$I$1012,5,FALSE)," ")</f>
        <v xml:space="preserve"> </v>
      </c>
      <c r="H818" s="27" t="str">
        <f>IFERROR(VLOOKUP(C818,'Inscription - registration'!$B$13:$I$1012,6,FALSE)," ")</f>
        <v xml:space="preserve"> </v>
      </c>
      <c r="I818" s="59" t="str">
        <f>IFERROR(VLOOKUP(C818,'Inscription - registration'!$B$13:$I$1012,7,FALSE)," ")</f>
        <v xml:space="preserve"> </v>
      </c>
      <c r="J818" s="23"/>
      <c r="K818" s="16" t="str">
        <f t="shared" si="12"/>
        <v xml:space="preserve"> </v>
      </c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x14ac:dyDescent="0.25">
      <c r="A819" s="10"/>
      <c r="B819" s="13">
        <v>807</v>
      </c>
      <c r="C819" s="11"/>
      <c r="D819" s="28" t="str">
        <f>IFERROR(VLOOKUP(C819,'Inscription - registration'!$B$13:$I$1012,2,FALSE)," ")</f>
        <v xml:space="preserve"> </v>
      </c>
      <c r="E819" s="29" t="str">
        <f>IFERROR(VLOOKUP(C819,'Inscription - registration'!$B$13:$I$1012,3,FALSE)," ")</f>
        <v xml:space="preserve"> </v>
      </c>
      <c r="F819" s="29" t="str">
        <f>IFERROR(VLOOKUP(C819,'Inscription - registration'!$B$13:$I$1012,4,FALSE)," ")</f>
        <v xml:space="preserve"> </v>
      </c>
      <c r="G819" s="29" t="str">
        <f>IFERROR(VLOOKUP(C819,'Inscription - registration'!$B$13:$I$1012,5,FALSE)," ")</f>
        <v xml:space="preserve"> </v>
      </c>
      <c r="H819" s="29" t="str">
        <f>IFERROR(VLOOKUP(C819,'Inscription - registration'!$B$13:$I$1012,6,FALSE)," ")</f>
        <v xml:space="preserve"> </v>
      </c>
      <c r="I819" s="60" t="str">
        <f>IFERROR(VLOOKUP(C819,'Inscription - registration'!$B$13:$I$1012,7,FALSE)," ")</f>
        <v xml:space="preserve"> </v>
      </c>
      <c r="J819" s="22"/>
      <c r="K819" s="14" t="str">
        <f t="shared" si="12"/>
        <v xml:space="preserve"> </v>
      </c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x14ac:dyDescent="0.25">
      <c r="A820" s="10"/>
      <c r="B820" s="15">
        <v>808</v>
      </c>
      <c r="C820" s="12"/>
      <c r="D820" s="26" t="str">
        <f>IFERROR(VLOOKUP(C820,'Inscription - registration'!$B$13:$I$1012,2,FALSE)," ")</f>
        <v xml:space="preserve"> </v>
      </c>
      <c r="E820" s="27" t="str">
        <f>IFERROR(VLOOKUP(C820,'Inscription - registration'!$B$13:$I$1012,3,FALSE)," ")</f>
        <v xml:space="preserve"> </v>
      </c>
      <c r="F820" s="27" t="str">
        <f>IFERROR(VLOOKUP(C820,'Inscription - registration'!$B$13:$I$1012,4,FALSE)," ")</f>
        <v xml:space="preserve"> </v>
      </c>
      <c r="G820" s="27" t="str">
        <f>IFERROR(VLOOKUP(C820,'Inscription - registration'!$B$13:$I$1012,5,FALSE)," ")</f>
        <v xml:space="preserve"> </v>
      </c>
      <c r="H820" s="27" t="str">
        <f>IFERROR(VLOOKUP(C820,'Inscription - registration'!$B$13:$I$1012,6,FALSE)," ")</f>
        <v xml:space="preserve"> </v>
      </c>
      <c r="I820" s="59" t="str">
        <f>IFERROR(VLOOKUP(C820,'Inscription - registration'!$B$13:$I$1012,7,FALSE)," ")</f>
        <v xml:space="preserve"> </v>
      </c>
      <c r="J820" s="23"/>
      <c r="K820" s="16" t="str">
        <f t="shared" si="12"/>
        <v xml:space="preserve"> </v>
      </c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x14ac:dyDescent="0.25">
      <c r="A821" s="10"/>
      <c r="B821" s="13">
        <v>809</v>
      </c>
      <c r="C821" s="11"/>
      <c r="D821" s="28" t="str">
        <f>IFERROR(VLOOKUP(C821,'Inscription - registration'!$B$13:$I$1012,2,FALSE)," ")</f>
        <v xml:space="preserve"> </v>
      </c>
      <c r="E821" s="29" t="str">
        <f>IFERROR(VLOOKUP(C821,'Inscription - registration'!$B$13:$I$1012,3,FALSE)," ")</f>
        <v xml:space="preserve"> </v>
      </c>
      <c r="F821" s="29" t="str">
        <f>IFERROR(VLOOKUP(C821,'Inscription - registration'!$B$13:$I$1012,4,FALSE)," ")</f>
        <v xml:space="preserve"> </v>
      </c>
      <c r="G821" s="29" t="str">
        <f>IFERROR(VLOOKUP(C821,'Inscription - registration'!$B$13:$I$1012,5,FALSE)," ")</f>
        <v xml:space="preserve"> </v>
      </c>
      <c r="H821" s="29" t="str">
        <f>IFERROR(VLOOKUP(C821,'Inscription - registration'!$B$13:$I$1012,6,FALSE)," ")</f>
        <v xml:space="preserve"> </v>
      </c>
      <c r="I821" s="60" t="str">
        <f>IFERROR(VLOOKUP(C821,'Inscription - registration'!$B$13:$I$1012,7,FALSE)," ")</f>
        <v xml:space="preserve"> </v>
      </c>
      <c r="J821" s="22"/>
      <c r="K821" s="14" t="str">
        <f t="shared" si="12"/>
        <v xml:space="preserve"> </v>
      </c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x14ac:dyDescent="0.25">
      <c r="A822" s="10"/>
      <c r="B822" s="15">
        <v>810</v>
      </c>
      <c r="C822" s="12"/>
      <c r="D822" s="26" t="str">
        <f>IFERROR(VLOOKUP(C822,'Inscription - registration'!$B$13:$I$1012,2,FALSE)," ")</f>
        <v xml:space="preserve"> </v>
      </c>
      <c r="E822" s="27" t="str">
        <f>IFERROR(VLOOKUP(C822,'Inscription - registration'!$B$13:$I$1012,3,FALSE)," ")</f>
        <v xml:space="preserve"> </v>
      </c>
      <c r="F822" s="27" t="str">
        <f>IFERROR(VLOOKUP(C822,'Inscription - registration'!$B$13:$I$1012,4,FALSE)," ")</f>
        <v xml:space="preserve"> </v>
      </c>
      <c r="G822" s="27" t="str">
        <f>IFERROR(VLOOKUP(C822,'Inscription - registration'!$B$13:$I$1012,5,FALSE)," ")</f>
        <v xml:space="preserve"> </v>
      </c>
      <c r="H822" s="27" t="str">
        <f>IFERROR(VLOOKUP(C822,'Inscription - registration'!$B$13:$I$1012,6,FALSE)," ")</f>
        <v xml:space="preserve"> </v>
      </c>
      <c r="I822" s="59" t="str">
        <f>IFERROR(VLOOKUP(C822,'Inscription - registration'!$B$13:$I$1012,7,FALSE)," ")</f>
        <v xml:space="preserve"> </v>
      </c>
      <c r="J822" s="23"/>
      <c r="K822" s="16" t="str">
        <f t="shared" si="12"/>
        <v xml:space="preserve"> </v>
      </c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x14ac:dyDescent="0.25">
      <c r="A823" s="10"/>
      <c r="B823" s="13">
        <v>811</v>
      </c>
      <c r="C823" s="11"/>
      <c r="D823" s="28" t="str">
        <f>IFERROR(VLOOKUP(C823,'Inscription - registration'!$B$13:$I$1012,2,FALSE)," ")</f>
        <v xml:space="preserve"> </v>
      </c>
      <c r="E823" s="29" t="str">
        <f>IFERROR(VLOOKUP(C823,'Inscription - registration'!$B$13:$I$1012,3,FALSE)," ")</f>
        <v xml:space="preserve"> </v>
      </c>
      <c r="F823" s="29" t="str">
        <f>IFERROR(VLOOKUP(C823,'Inscription - registration'!$B$13:$I$1012,4,FALSE)," ")</f>
        <v xml:space="preserve"> </v>
      </c>
      <c r="G823" s="29" t="str">
        <f>IFERROR(VLOOKUP(C823,'Inscription - registration'!$B$13:$I$1012,5,FALSE)," ")</f>
        <v xml:space="preserve"> </v>
      </c>
      <c r="H823" s="29" t="str">
        <f>IFERROR(VLOOKUP(C823,'Inscription - registration'!$B$13:$I$1012,6,FALSE)," ")</f>
        <v xml:space="preserve"> </v>
      </c>
      <c r="I823" s="60" t="str">
        <f>IFERROR(VLOOKUP(C823,'Inscription - registration'!$B$13:$I$1012,7,FALSE)," ")</f>
        <v xml:space="preserve"> </v>
      </c>
      <c r="J823" s="22"/>
      <c r="K823" s="14" t="str">
        <f t="shared" si="12"/>
        <v xml:space="preserve"> </v>
      </c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x14ac:dyDescent="0.25">
      <c r="A824" s="10"/>
      <c r="B824" s="15">
        <v>812</v>
      </c>
      <c r="C824" s="12"/>
      <c r="D824" s="26" t="str">
        <f>IFERROR(VLOOKUP(C824,'Inscription - registration'!$B$13:$I$1012,2,FALSE)," ")</f>
        <v xml:space="preserve"> </v>
      </c>
      <c r="E824" s="27" t="str">
        <f>IFERROR(VLOOKUP(C824,'Inscription - registration'!$B$13:$I$1012,3,FALSE)," ")</f>
        <v xml:space="preserve"> </v>
      </c>
      <c r="F824" s="27" t="str">
        <f>IFERROR(VLOOKUP(C824,'Inscription - registration'!$B$13:$I$1012,4,FALSE)," ")</f>
        <v xml:space="preserve"> </v>
      </c>
      <c r="G824" s="27" t="str">
        <f>IFERROR(VLOOKUP(C824,'Inscription - registration'!$B$13:$I$1012,5,FALSE)," ")</f>
        <v xml:space="preserve"> </v>
      </c>
      <c r="H824" s="27" t="str">
        <f>IFERROR(VLOOKUP(C824,'Inscription - registration'!$B$13:$I$1012,6,FALSE)," ")</f>
        <v xml:space="preserve"> </v>
      </c>
      <c r="I824" s="59" t="str">
        <f>IFERROR(VLOOKUP(C824,'Inscription - registration'!$B$13:$I$1012,7,FALSE)," ")</f>
        <v xml:space="preserve"> </v>
      </c>
      <c r="J824" s="23"/>
      <c r="K824" s="16" t="str">
        <f t="shared" si="12"/>
        <v xml:space="preserve"> </v>
      </c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x14ac:dyDescent="0.25">
      <c r="A825" s="10"/>
      <c r="B825" s="13">
        <v>813</v>
      </c>
      <c r="C825" s="11"/>
      <c r="D825" s="28" t="str">
        <f>IFERROR(VLOOKUP(C825,'Inscription - registration'!$B$13:$I$1012,2,FALSE)," ")</f>
        <v xml:space="preserve"> </v>
      </c>
      <c r="E825" s="29" t="str">
        <f>IFERROR(VLOOKUP(C825,'Inscription - registration'!$B$13:$I$1012,3,FALSE)," ")</f>
        <v xml:space="preserve"> </v>
      </c>
      <c r="F825" s="29" t="str">
        <f>IFERROR(VLOOKUP(C825,'Inscription - registration'!$B$13:$I$1012,4,FALSE)," ")</f>
        <v xml:space="preserve"> </v>
      </c>
      <c r="G825" s="29" t="str">
        <f>IFERROR(VLOOKUP(C825,'Inscription - registration'!$B$13:$I$1012,5,FALSE)," ")</f>
        <v xml:space="preserve"> </v>
      </c>
      <c r="H825" s="29" t="str">
        <f>IFERROR(VLOOKUP(C825,'Inscription - registration'!$B$13:$I$1012,6,FALSE)," ")</f>
        <v xml:space="preserve"> </v>
      </c>
      <c r="I825" s="60" t="str">
        <f>IFERROR(VLOOKUP(C825,'Inscription - registration'!$B$13:$I$1012,7,FALSE)," ")</f>
        <v xml:space="preserve"> </v>
      </c>
      <c r="J825" s="22"/>
      <c r="K825" s="14" t="str">
        <f t="shared" si="12"/>
        <v xml:space="preserve"> </v>
      </c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x14ac:dyDescent="0.25">
      <c r="A826" s="10"/>
      <c r="B826" s="15">
        <v>814</v>
      </c>
      <c r="C826" s="12"/>
      <c r="D826" s="26" t="str">
        <f>IFERROR(VLOOKUP(C826,'Inscription - registration'!$B$13:$I$1012,2,FALSE)," ")</f>
        <v xml:space="preserve"> </v>
      </c>
      <c r="E826" s="27" t="str">
        <f>IFERROR(VLOOKUP(C826,'Inscription - registration'!$B$13:$I$1012,3,FALSE)," ")</f>
        <v xml:space="preserve"> </v>
      </c>
      <c r="F826" s="27" t="str">
        <f>IFERROR(VLOOKUP(C826,'Inscription - registration'!$B$13:$I$1012,4,FALSE)," ")</f>
        <v xml:space="preserve"> </v>
      </c>
      <c r="G826" s="27" t="str">
        <f>IFERROR(VLOOKUP(C826,'Inscription - registration'!$B$13:$I$1012,5,FALSE)," ")</f>
        <v xml:space="preserve"> </v>
      </c>
      <c r="H826" s="27" t="str">
        <f>IFERROR(VLOOKUP(C826,'Inscription - registration'!$B$13:$I$1012,6,FALSE)," ")</f>
        <v xml:space="preserve"> </v>
      </c>
      <c r="I826" s="59" t="str">
        <f>IFERROR(VLOOKUP(C826,'Inscription - registration'!$B$13:$I$1012,7,FALSE)," ")</f>
        <v xml:space="preserve"> </v>
      </c>
      <c r="J826" s="23"/>
      <c r="K826" s="16" t="str">
        <f t="shared" si="12"/>
        <v xml:space="preserve"> </v>
      </c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x14ac:dyDescent="0.25">
      <c r="A827" s="10"/>
      <c r="B827" s="13">
        <v>815</v>
      </c>
      <c r="C827" s="11"/>
      <c r="D827" s="28" t="str">
        <f>IFERROR(VLOOKUP(C827,'Inscription - registration'!$B$13:$I$1012,2,FALSE)," ")</f>
        <v xml:space="preserve"> </v>
      </c>
      <c r="E827" s="29" t="str">
        <f>IFERROR(VLOOKUP(C827,'Inscription - registration'!$B$13:$I$1012,3,FALSE)," ")</f>
        <v xml:space="preserve"> </v>
      </c>
      <c r="F827" s="29" t="str">
        <f>IFERROR(VLOOKUP(C827,'Inscription - registration'!$B$13:$I$1012,4,FALSE)," ")</f>
        <v xml:space="preserve"> </v>
      </c>
      <c r="G827" s="29" t="str">
        <f>IFERROR(VLOOKUP(C827,'Inscription - registration'!$B$13:$I$1012,5,FALSE)," ")</f>
        <v xml:space="preserve"> </v>
      </c>
      <c r="H827" s="29" t="str">
        <f>IFERROR(VLOOKUP(C827,'Inscription - registration'!$B$13:$I$1012,6,FALSE)," ")</f>
        <v xml:space="preserve"> </v>
      </c>
      <c r="I827" s="60" t="str">
        <f>IFERROR(VLOOKUP(C827,'Inscription - registration'!$B$13:$I$1012,7,FALSE)," ")</f>
        <v xml:space="preserve"> </v>
      </c>
      <c r="J827" s="22"/>
      <c r="K827" s="14" t="str">
        <f t="shared" si="12"/>
        <v xml:space="preserve"> </v>
      </c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x14ac:dyDescent="0.25">
      <c r="A828" s="10"/>
      <c r="B828" s="15">
        <v>816</v>
      </c>
      <c r="C828" s="12"/>
      <c r="D828" s="26" t="str">
        <f>IFERROR(VLOOKUP(C828,'Inscription - registration'!$B$13:$I$1012,2,FALSE)," ")</f>
        <v xml:space="preserve"> </v>
      </c>
      <c r="E828" s="27" t="str">
        <f>IFERROR(VLOOKUP(C828,'Inscription - registration'!$B$13:$I$1012,3,FALSE)," ")</f>
        <v xml:space="preserve"> </v>
      </c>
      <c r="F828" s="27" t="str">
        <f>IFERROR(VLOOKUP(C828,'Inscription - registration'!$B$13:$I$1012,4,FALSE)," ")</f>
        <v xml:space="preserve"> </v>
      </c>
      <c r="G828" s="27" t="str">
        <f>IFERROR(VLOOKUP(C828,'Inscription - registration'!$B$13:$I$1012,5,FALSE)," ")</f>
        <v xml:space="preserve"> </v>
      </c>
      <c r="H828" s="27" t="str">
        <f>IFERROR(VLOOKUP(C828,'Inscription - registration'!$B$13:$I$1012,6,FALSE)," ")</f>
        <v xml:space="preserve"> </v>
      </c>
      <c r="I828" s="59" t="str">
        <f>IFERROR(VLOOKUP(C828,'Inscription - registration'!$B$13:$I$1012,7,FALSE)," ")</f>
        <v xml:space="preserve"> </v>
      </c>
      <c r="J828" s="23"/>
      <c r="K828" s="16" t="str">
        <f t="shared" si="12"/>
        <v xml:space="preserve"> </v>
      </c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x14ac:dyDescent="0.25">
      <c r="A829" s="10"/>
      <c r="B829" s="13">
        <v>817</v>
      </c>
      <c r="C829" s="11"/>
      <c r="D829" s="28" t="str">
        <f>IFERROR(VLOOKUP(C829,'Inscription - registration'!$B$13:$I$1012,2,FALSE)," ")</f>
        <v xml:space="preserve"> </v>
      </c>
      <c r="E829" s="29" t="str">
        <f>IFERROR(VLOOKUP(C829,'Inscription - registration'!$B$13:$I$1012,3,FALSE)," ")</f>
        <v xml:space="preserve"> </v>
      </c>
      <c r="F829" s="29" t="str">
        <f>IFERROR(VLOOKUP(C829,'Inscription - registration'!$B$13:$I$1012,4,FALSE)," ")</f>
        <v xml:space="preserve"> </v>
      </c>
      <c r="G829" s="29" t="str">
        <f>IFERROR(VLOOKUP(C829,'Inscription - registration'!$B$13:$I$1012,5,FALSE)," ")</f>
        <v xml:space="preserve"> </v>
      </c>
      <c r="H829" s="29" t="str">
        <f>IFERROR(VLOOKUP(C829,'Inscription - registration'!$B$13:$I$1012,6,FALSE)," ")</f>
        <v xml:space="preserve"> </v>
      </c>
      <c r="I829" s="60" t="str">
        <f>IFERROR(VLOOKUP(C829,'Inscription - registration'!$B$13:$I$1012,7,FALSE)," ")</f>
        <v xml:space="preserve"> </v>
      </c>
      <c r="J829" s="22"/>
      <c r="K829" s="14" t="str">
        <f t="shared" si="12"/>
        <v xml:space="preserve"> </v>
      </c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x14ac:dyDescent="0.25">
      <c r="A830" s="10"/>
      <c r="B830" s="15">
        <v>818</v>
      </c>
      <c r="C830" s="12"/>
      <c r="D830" s="26" t="str">
        <f>IFERROR(VLOOKUP(C830,'Inscription - registration'!$B$13:$I$1012,2,FALSE)," ")</f>
        <v xml:space="preserve"> </v>
      </c>
      <c r="E830" s="27" t="str">
        <f>IFERROR(VLOOKUP(C830,'Inscription - registration'!$B$13:$I$1012,3,FALSE)," ")</f>
        <v xml:space="preserve"> </v>
      </c>
      <c r="F830" s="27" t="str">
        <f>IFERROR(VLOOKUP(C830,'Inscription - registration'!$B$13:$I$1012,4,FALSE)," ")</f>
        <v xml:space="preserve"> </v>
      </c>
      <c r="G830" s="27" t="str">
        <f>IFERROR(VLOOKUP(C830,'Inscription - registration'!$B$13:$I$1012,5,FALSE)," ")</f>
        <v xml:space="preserve"> </v>
      </c>
      <c r="H830" s="27" t="str">
        <f>IFERROR(VLOOKUP(C830,'Inscription - registration'!$B$13:$I$1012,6,FALSE)," ")</f>
        <v xml:space="preserve"> </v>
      </c>
      <c r="I830" s="59" t="str">
        <f>IFERROR(VLOOKUP(C830,'Inscription - registration'!$B$13:$I$1012,7,FALSE)," ")</f>
        <v xml:space="preserve"> </v>
      </c>
      <c r="J830" s="23"/>
      <c r="K830" s="16" t="str">
        <f t="shared" si="12"/>
        <v xml:space="preserve"> </v>
      </c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x14ac:dyDescent="0.25">
      <c r="A831" s="10"/>
      <c r="B831" s="13">
        <v>819</v>
      </c>
      <c r="C831" s="11"/>
      <c r="D831" s="28" t="str">
        <f>IFERROR(VLOOKUP(C831,'Inscription - registration'!$B$13:$I$1012,2,FALSE)," ")</f>
        <v xml:space="preserve"> </v>
      </c>
      <c r="E831" s="29" t="str">
        <f>IFERROR(VLOOKUP(C831,'Inscription - registration'!$B$13:$I$1012,3,FALSE)," ")</f>
        <v xml:space="preserve"> </v>
      </c>
      <c r="F831" s="29" t="str">
        <f>IFERROR(VLOOKUP(C831,'Inscription - registration'!$B$13:$I$1012,4,FALSE)," ")</f>
        <v xml:space="preserve"> </v>
      </c>
      <c r="G831" s="29" t="str">
        <f>IFERROR(VLOOKUP(C831,'Inscription - registration'!$B$13:$I$1012,5,FALSE)," ")</f>
        <v xml:space="preserve"> </v>
      </c>
      <c r="H831" s="29" t="str">
        <f>IFERROR(VLOOKUP(C831,'Inscription - registration'!$B$13:$I$1012,6,FALSE)," ")</f>
        <v xml:space="preserve"> </v>
      </c>
      <c r="I831" s="60" t="str">
        <f>IFERROR(VLOOKUP(C831,'Inscription - registration'!$B$13:$I$1012,7,FALSE)," ")</f>
        <v xml:space="preserve"> </v>
      </c>
      <c r="J831" s="22"/>
      <c r="K831" s="14" t="str">
        <f t="shared" si="12"/>
        <v xml:space="preserve"> </v>
      </c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x14ac:dyDescent="0.25">
      <c r="A832" s="10"/>
      <c r="B832" s="15">
        <v>820</v>
      </c>
      <c r="C832" s="12"/>
      <c r="D832" s="26" t="str">
        <f>IFERROR(VLOOKUP(C832,'Inscription - registration'!$B$13:$I$1012,2,FALSE)," ")</f>
        <v xml:space="preserve"> </v>
      </c>
      <c r="E832" s="27" t="str">
        <f>IFERROR(VLOOKUP(C832,'Inscription - registration'!$B$13:$I$1012,3,FALSE)," ")</f>
        <v xml:space="preserve"> </v>
      </c>
      <c r="F832" s="27" t="str">
        <f>IFERROR(VLOOKUP(C832,'Inscription - registration'!$B$13:$I$1012,4,FALSE)," ")</f>
        <v xml:space="preserve"> </v>
      </c>
      <c r="G832" s="27" t="str">
        <f>IFERROR(VLOOKUP(C832,'Inscription - registration'!$B$13:$I$1012,5,FALSE)," ")</f>
        <v xml:space="preserve"> </v>
      </c>
      <c r="H832" s="27" t="str">
        <f>IFERROR(VLOOKUP(C832,'Inscription - registration'!$B$13:$I$1012,6,FALSE)," ")</f>
        <v xml:space="preserve"> </v>
      </c>
      <c r="I832" s="59" t="str">
        <f>IFERROR(VLOOKUP(C832,'Inscription - registration'!$B$13:$I$1012,7,FALSE)," ")</f>
        <v xml:space="preserve"> </v>
      </c>
      <c r="J832" s="23"/>
      <c r="K832" s="16" t="str">
        <f t="shared" si="12"/>
        <v xml:space="preserve"> </v>
      </c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x14ac:dyDescent="0.25">
      <c r="A833" s="10"/>
      <c r="B833" s="13">
        <v>821</v>
      </c>
      <c r="C833" s="11"/>
      <c r="D833" s="28" t="str">
        <f>IFERROR(VLOOKUP(C833,'Inscription - registration'!$B$13:$I$1012,2,FALSE)," ")</f>
        <v xml:space="preserve"> </v>
      </c>
      <c r="E833" s="29" t="str">
        <f>IFERROR(VLOOKUP(C833,'Inscription - registration'!$B$13:$I$1012,3,FALSE)," ")</f>
        <v xml:space="preserve"> </v>
      </c>
      <c r="F833" s="29" t="str">
        <f>IFERROR(VLOOKUP(C833,'Inscription - registration'!$B$13:$I$1012,4,FALSE)," ")</f>
        <v xml:space="preserve"> </v>
      </c>
      <c r="G833" s="29" t="str">
        <f>IFERROR(VLOOKUP(C833,'Inscription - registration'!$B$13:$I$1012,5,FALSE)," ")</f>
        <v xml:space="preserve"> </v>
      </c>
      <c r="H833" s="29" t="str">
        <f>IFERROR(VLOOKUP(C833,'Inscription - registration'!$B$13:$I$1012,6,FALSE)," ")</f>
        <v xml:space="preserve"> </v>
      </c>
      <c r="I833" s="60" t="str">
        <f>IFERROR(VLOOKUP(C833,'Inscription - registration'!$B$13:$I$1012,7,FALSE)," ")</f>
        <v xml:space="preserve"> </v>
      </c>
      <c r="J833" s="22"/>
      <c r="K833" s="14" t="str">
        <f t="shared" si="12"/>
        <v xml:space="preserve"> </v>
      </c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x14ac:dyDescent="0.25">
      <c r="A834" s="10"/>
      <c r="B834" s="15">
        <v>822</v>
      </c>
      <c r="C834" s="12"/>
      <c r="D834" s="26" t="str">
        <f>IFERROR(VLOOKUP(C834,'Inscription - registration'!$B$13:$I$1012,2,FALSE)," ")</f>
        <v xml:space="preserve"> </v>
      </c>
      <c r="E834" s="27" t="str">
        <f>IFERROR(VLOOKUP(C834,'Inscription - registration'!$B$13:$I$1012,3,FALSE)," ")</f>
        <v xml:space="preserve"> </v>
      </c>
      <c r="F834" s="27" t="str">
        <f>IFERROR(VLOOKUP(C834,'Inscription - registration'!$B$13:$I$1012,4,FALSE)," ")</f>
        <v xml:space="preserve"> </v>
      </c>
      <c r="G834" s="27" t="str">
        <f>IFERROR(VLOOKUP(C834,'Inscription - registration'!$B$13:$I$1012,5,FALSE)," ")</f>
        <v xml:space="preserve"> </v>
      </c>
      <c r="H834" s="27" t="str">
        <f>IFERROR(VLOOKUP(C834,'Inscription - registration'!$B$13:$I$1012,6,FALSE)," ")</f>
        <v xml:space="preserve"> </v>
      </c>
      <c r="I834" s="59" t="str">
        <f>IFERROR(VLOOKUP(C834,'Inscription - registration'!$B$13:$I$1012,7,FALSE)," ")</f>
        <v xml:space="preserve"> </v>
      </c>
      <c r="J834" s="23"/>
      <c r="K834" s="16" t="str">
        <f t="shared" si="12"/>
        <v xml:space="preserve"> </v>
      </c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x14ac:dyDescent="0.25">
      <c r="A835" s="10"/>
      <c r="B835" s="13">
        <v>823</v>
      </c>
      <c r="C835" s="11"/>
      <c r="D835" s="28" t="str">
        <f>IFERROR(VLOOKUP(C835,'Inscription - registration'!$B$13:$I$1012,2,FALSE)," ")</f>
        <v xml:space="preserve"> </v>
      </c>
      <c r="E835" s="29" t="str">
        <f>IFERROR(VLOOKUP(C835,'Inscription - registration'!$B$13:$I$1012,3,FALSE)," ")</f>
        <v xml:space="preserve"> </v>
      </c>
      <c r="F835" s="29" t="str">
        <f>IFERROR(VLOOKUP(C835,'Inscription - registration'!$B$13:$I$1012,4,FALSE)," ")</f>
        <v xml:space="preserve"> </v>
      </c>
      <c r="G835" s="29" t="str">
        <f>IFERROR(VLOOKUP(C835,'Inscription - registration'!$B$13:$I$1012,5,FALSE)," ")</f>
        <v xml:space="preserve"> </v>
      </c>
      <c r="H835" s="29" t="str">
        <f>IFERROR(VLOOKUP(C835,'Inscription - registration'!$B$13:$I$1012,6,FALSE)," ")</f>
        <v xml:space="preserve"> </v>
      </c>
      <c r="I835" s="60" t="str">
        <f>IFERROR(VLOOKUP(C835,'Inscription - registration'!$B$13:$I$1012,7,FALSE)," ")</f>
        <v xml:space="preserve"> </v>
      </c>
      <c r="J835" s="22"/>
      <c r="K835" s="14" t="str">
        <f t="shared" si="12"/>
        <v xml:space="preserve"> </v>
      </c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x14ac:dyDescent="0.25">
      <c r="A836" s="10"/>
      <c r="B836" s="15">
        <v>824</v>
      </c>
      <c r="C836" s="12"/>
      <c r="D836" s="26" t="str">
        <f>IFERROR(VLOOKUP(C836,'Inscription - registration'!$B$13:$I$1012,2,FALSE)," ")</f>
        <v xml:space="preserve"> </v>
      </c>
      <c r="E836" s="27" t="str">
        <f>IFERROR(VLOOKUP(C836,'Inscription - registration'!$B$13:$I$1012,3,FALSE)," ")</f>
        <v xml:space="preserve"> </v>
      </c>
      <c r="F836" s="27" t="str">
        <f>IFERROR(VLOOKUP(C836,'Inscription - registration'!$B$13:$I$1012,4,FALSE)," ")</f>
        <v xml:space="preserve"> </v>
      </c>
      <c r="G836" s="27" t="str">
        <f>IFERROR(VLOOKUP(C836,'Inscription - registration'!$B$13:$I$1012,5,FALSE)," ")</f>
        <v xml:space="preserve"> </v>
      </c>
      <c r="H836" s="27" t="str">
        <f>IFERROR(VLOOKUP(C836,'Inscription - registration'!$B$13:$I$1012,6,FALSE)," ")</f>
        <v xml:space="preserve"> </v>
      </c>
      <c r="I836" s="59" t="str">
        <f>IFERROR(VLOOKUP(C836,'Inscription - registration'!$B$13:$I$1012,7,FALSE)," ")</f>
        <v xml:space="preserve"> </v>
      </c>
      <c r="J836" s="23"/>
      <c r="K836" s="16" t="str">
        <f t="shared" si="12"/>
        <v xml:space="preserve"> </v>
      </c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x14ac:dyDescent="0.25">
      <c r="A837" s="10"/>
      <c r="B837" s="13">
        <v>825</v>
      </c>
      <c r="C837" s="11"/>
      <c r="D837" s="28" t="str">
        <f>IFERROR(VLOOKUP(C837,'Inscription - registration'!$B$13:$I$1012,2,FALSE)," ")</f>
        <v xml:space="preserve"> </v>
      </c>
      <c r="E837" s="29" t="str">
        <f>IFERROR(VLOOKUP(C837,'Inscription - registration'!$B$13:$I$1012,3,FALSE)," ")</f>
        <v xml:space="preserve"> </v>
      </c>
      <c r="F837" s="29" t="str">
        <f>IFERROR(VLOOKUP(C837,'Inscription - registration'!$B$13:$I$1012,4,FALSE)," ")</f>
        <v xml:space="preserve"> </v>
      </c>
      <c r="G837" s="29" t="str">
        <f>IFERROR(VLOOKUP(C837,'Inscription - registration'!$B$13:$I$1012,5,FALSE)," ")</f>
        <v xml:space="preserve"> </v>
      </c>
      <c r="H837" s="29" t="str">
        <f>IFERROR(VLOOKUP(C837,'Inscription - registration'!$B$13:$I$1012,6,FALSE)," ")</f>
        <v xml:space="preserve"> </v>
      </c>
      <c r="I837" s="60" t="str">
        <f>IFERROR(VLOOKUP(C837,'Inscription - registration'!$B$13:$I$1012,7,FALSE)," ")</f>
        <v xml:space="preserve"> </v>
      </c>
      <c r="J837" s="22"/>
      <c r="K837" s="14" t="str">
        <f t="shared" si="12"/>
        <v xml:space="preserve"> </v>
      </c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x14ac:dyDescent="0.25">
      <c r="A838" s="10"/>
      <c r="B838" s="15">
        <v>826</v>
      </c>
      <c r="C838" s="12"/>
      <c r="D838" s="26" t="str">
        <f>IFERROR(VLOOKUP(C838,'Inscription - registration'!$B$13:$I$1012,2,FALSE)," ")</f>
        <v xml:space="preserve"> </v>
      </c>
      <c r="E838" s="27" t="str">
        <f>IFERROR(VLOOKUP(C838,'Inscription - registration'!$B$13:$I$1012,3,FALSE)," ")</f>
        <v xml:space="preserve"> </v>
      </c>
      <c r="F838" s="27" t="str">
        <f>IFERROR(VLOOKUP(C838,'Inscription - registration'!$B$13:$I$1012,4,FALSE)," ")</f>
        <v xml:space="preserve"> </v>
      </c>
      <c r="G838" s="27" t="str">
        <f>IFERROR(VLOOKUP(C838,'Inscription - registration'!$B$13:$I$1012,5,FALSE)," ")</f>
        <v xml:space="preserve"> </v>
      </c>
      <c r="H838" s="27" t="str">
        <f>IFERROR(VLOOKUP(C838,'Inscription - registration'!$B$13:$I$1012,6,FALSE)," ")</f>
        <v xml:space="preserve"> </v>
      </c>
      <c r="I838" s="59" t="str">
        <f>IFERROR(VLOOKUP(C838,'Inscription - registration'!$B$13:$I$1012,7,FALSE)," ")</f>
        <v xml:space="preserve"> </v>
      </c>
      <c r="J838" s="23"/>
      <c r="K838" s="16" t="str">
        <f t="shared" si="12"/>
        <v xml:space="preserve"> </v>
      </c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x14ac:dyDescent="0.25">
      <c r="A839" s="10"/>
      <c r="B839" s="13">
        <v>827</v>
      </c>
      <c r="C839" s="11"/>
      <c r="D839" s="28" t="str">
        <f>IFERROR(VLOOKUP(C839,'Inscription - registration'!$B$13:$I$1012,2,FALSE)," ")</f>
        <v xml:space="preserve"> </v>
      </c>
      <c r="E839" s="29" t="str">
        <f>IFERROR(VLOOKUP(C839,'Inscription - registration'!$B$13:$I$1012,3,FALSE)," ")</f>
        <v xml:space="preserve"> </v>
      </c>
      <c r="F839" s="29" t="str">
        <f>IFERROR(VLOOKUP(C839,'Inscription - registration'!$B$13:$I$1012,4,FALSE)," ")</f>
        <v xml:space="preserve"> </v>
      </c>
      <c r="G839" s="29" t="str">
        <f>IFERROR(VLOOKUP(C839,'Inscription - registration'!$B$13:$I$1012,5,FALSE)," ")</f>
        <v xml:space="preserve"> </v>
      </c>
      <c r="H839" s="29" t="str">
        <f>IFERROR(VLOOKUP(C839,'Inscription - registration'!$B$13:$I$1012,6,FALSE)," ")</f>
        <v xml:space="preserve"> </v>
      </c>
      <c r="I839" s="60" t="str">
        <f>IFERROR(VLOOKUP(C839,'Inscription - registration'!$B$13:$I$1012,7,FALSE)," ")</f>
        <v xml:space="preserve"> </v>
      </c>
      <c r="J839" s="22"/>
      <c r="K839" s="14" t="str">
        <f t="shared" si="12"/>
        <v xml:space="preserve"> </v>
      </c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x14ac:dyDescent="0.25">
      <c r="A840" s="10"/>
      <c r="B840" s="15">
        <v>828</v>
      </c>
      <c r="C840" s="12"/>
      <c r="D840" s="26" t="str">
        <f>IFERROR(VLOOKUP(C840,'Inscription - registration'!$B$13:$I$1012,2,FALSE)," ")</f>
        <v xml:space="preserve"> </v>
      </c>
      <c r="E840" s="27" t="str">
        <f>IFERROR(VLOOKUP(C840,'Inscription - registration'!$B$13:$I$1012,3,FALSE)," ")</f>
        <v xml:space="preserve"> </v>
      </c>
      <c r="F840" s="27" t="str">
        <f>IFERROR(VLOOKUP(C840,'Inscription - registration'!$B$13:$I$1012,4,FALSE)," ")</f>
        <v xml:space="preserve"> </v>
      </c>
      <c r="G840" s="27" t="str">
        <f>IFERROR(VLOOKUP(C840,'Inscription - registration'!$B$13:$I$1012,5,FALSE)," ")</f>
        <v xml:space="preserve"> </v>
      </c>
      <c r="H840" s="27" t="str">
        <f>IFERROR(VLOOKUP(C840,'Inscription - registration'!$B$13:$I$1012,6,FALSE)," ")</f>
        <v xml:space="preserve"> </v>
      </c>
      <c r="I840" s="59" t="str">
        <f>IFERROR(VLOOKUP(C840,'Inscription - registration'!$B$13:$I$1012,7,FALSE)," ")</f>
        <v xml:space="preserve"> </v>
      </c>
      <c r="J840" s="23"/>
      <c r="K840" s="16" t="str">
        <f t="shared" si="12"/>
        <v xml:space="preserve"> </v>
      </c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x14ac:dyDescent="0.25">
      <c r="A841" s="10"/>
      <c r="B841" s="13">
        <v>829</v>
      </c>
      <c r="C841" s="11"/>
      <c r="D841" s="28" t="str">
        <f>IFERROR(VLOOKUP(C841,'Inscription - registration'!$B$13:$I$1012,2,FALSE)," ")</f>
        <v xml:space="preserve"> </v>
      </c>
      <c r="E841" s="29" t="str">
        <f>IFERROR(VLOOKUP(C841,'Inscription - registration'!$B$13:$I$1012,3,FALSE)," ")</f>
        <v xml:space="preserve"> </v>
      </c>
      <c r="F841" s="29" t="str">
        <f>IFERROR(VLOOKUP(C841,'Inscription - registration'!$B$13:$I$1012,4,FALSE)," ")</f>
        <v xml:space="preserve"> </v>
      </c>
      <c r="G841" s="29" t="str">
        <f>IFERROR(VLOOKUP(C841,'Inscription - registration'!$B$13:$I$1012,5,FALSE)," ")</f>
        <v xml:space="preserve"> </v>
      </c>
      <c r="H841" s="29" t="str">
        <f>IFERROR(VLOOKUP(C841,'Inscription - registration'!$B$13:$I$1012,6,FALSE)," ")</f>
        <v xml:space="preserve"> </v>
      </c>
      <c r="I841" s="60" t="str">
        <f>IFERROR(VLOOKUP(C841,'Inscription - registration'!$B$13:$I$1012,7,FALSE)," ")</f>
        <v xml:space="preserve"> </v>
      </c>
      <c r="J841" s="22"/>
      <c r="K841" s="14" t="str">
        <f t="shared" si="12"/>
        <v xml:space="preserve"> </v>
      </c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x14ac:dyDescent="0.25">
      <c r="A842" s="10"/>
      <c r="B842" s="15">
        <v>830</v>
      </c>
      <c r="C842" s="12"/>
      <c r="D842" s="26" t="str">
        <f>IFERROR(VLOOKUP(C842,'Inscription - registration'!$B$13:$I$1012,2,FALSE)," ")</f>
        <v xml:space="preserve"> </v>
      </c>
      <c r="E842" s="27" t="str">
        <f>IFERROR(VLOOKUP(C842,'Inscription - registration'!$B$13:$I$1012,3,FALSE)," ")</f>
        <v xml:space="preserve"> </v>
      </c>
      <c r="F842" s="27" t="str">
        <f>IFERROR(VLOOKUP(C842,'Inscription - registration'!$B$13:$I$1012,4,FALSE)," ")</f>
        <v xml:space="preserve"> </v>
      </c>
      <c r="G842" s="27" t="str">
        <f>IFERROR(VLOOKUP(C842,'Inscription - registration'!$B$13:$I$1012,5,FALSE)," ")</f>
        <v xml:space="preserve"> </v>
      </c>
      <c r="H842" s="27" t="str">
        <f>IFERROR(VLOOKUP(C842,'Inscription - registration'!$B$13:$I$1012,6,FALSE)," ")</f>
        <v xml:space="preserve"> </v>
      </c>
      <c r="I842" s="59" t="str">
        <f>IFERROR(VLOOKUP(C842,'Inscription - registration'!$B$13:$I$1012,7,FALSE)," ")</f>
        <v xml:space="preserve"> </v>
      </c>
      <c r="J842" s="23"/>
      <c r="K842" s="16" t="str">
        <f t="shared" si="12"/>
        <v xml:space="preserve"> </v>
      </c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x14ac:dyDescent="0.25">
      <c r="A843" s="10"/>
      <c r="B843" s="13">
        <v>831</v>
      </c>
      <c r="C843" s="11"/>
      <c r="D843" s="28" t="str">
        <f>IFERROR(VLOOKUP(C843,'Inscription - registration'!$B$13:$I$1012,2,FALSE)," ")</f>
        <v xml:space="preserve"> </v>
      </c>
      <c r="E843" s="29" t="str">
        <f>IFERROR(VLOOKUP(C843,'Inscription - registration'!$B$13:$I$1012,3,FALSE)," ")</f>
        <v xml:space="preserve"> </v>
      </c>
      <c r="F843" s="29" t="str">
        <f>IFERROR(VLOOKUP(C843,'Inscription - registration'!$B$13:$I$1012,4,FALSE)," ")</f>
        <v xml:space="preserve"> </v>
      </c>
      <c r="G843" s="29" t="str">
        <f>IFERROR(VLOOKUP(C843,'Inscription - registration'!$B$13:$I$1012,5,FALSE)," ")</f>
        <v xml:space="preserve"> </v>
      </c>
      <c r="H843" s="29" t="str">
        <f>IFERROR(VLOOKUP(C843,'Inscription - registration'!$B$13:$I$1012,6,FALSE)," ")</f>
        <v xml:space="preserve"> </v>
      </c>
      <c r="I843" s="60" t="str">
        <f>IFERROR(VLOOKUP(C843,'Inscription - registration'!$B$13:$I$1012,7,FALSE)," ")</f>
        <v xml:space="preserve"> </v>
      </c>
      <c r="J843" s="22"/>
      <c r="K843" s="14" t="str">
        <f t="shared" si="12"/>
        <v xml:space="preserve"> </v>
      </c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x14ac:dyDescent="0.25">
      <c r="A844" s="10"/>
      <c r="B844" s="15">
        <v>832</v>
      </c>
      <c r="C844" s="12"/>
      <c r="D844" s="26" t="str">
        <f>IFERROR(VLOOKUP(C844,'Inscription - registration'!$B$13:$I$1012,2,FALSE)," ")</f>
        <v xml:space="preserve"> </v>
      </c>
      <c r="E844" s="27" t="str">
        <f>IFERROR(VLOOKUP(C844,'Inscription - registration'!$B$13:$I$1012,3,FALSE)," ")</f>
        <v xml:space="preserve"> </v>
      </c>
      <c r="F844" s="27" t="str">
        <f>IFERROR(VLOOKUP(C844,'Inscription - registration'!$B$13:$I$1012,4,FALSE)," ")</f>
        <v xml:space="preserve"> </v>
      </c>
      <c r="G844" s="27" t="str">
        <f>IFERROR(VLOOKUP(C844,'Inscription - registration'!$B$13:$I$1012,5,FALSE)," ")</f>
        <v xml:space="preserve"> </v>
      </c>
      <c r="H844" s="27" t="str">
        <f>IFERROR(VLOOKUP(C844,'Inscription - registration'!$B$13:$I$1012,6,FALSE)," ")</f>
        <v xml:space="preserve"> </v>
      </c>
      <c r="I844" s="59" t="str">
        <f>IFERROR(VLOOKUP(C844,'Inscription - registration'!$B$13:$I$1012,7,FALSE)," ")</f>
        <v xml:space="preserve"> </v>
      </c>
      <c r="J844" s="23"/>
      <c r="K844" s="16" t="str">
        <f t="shared" si="12"/>
        <v xml:space="preserve"> </v>
      </c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x14ac:dyDescent="0.25">
      <c r="A845" s="10"/>
      <c r="B845" s="13">
        <v>833</v>
      </c>
      <c r="C845" s="11"/>
      <c r="D845" s="28" t="str">
        <f>IFERROR(VLOOKUP(C845,'Inscription - registration'!$B$13:$I$1012,2,FALSE)," ")</f>
        <v xml:space="preserve"> </v>
      </c>
      <c r="E845" s="29" t="str">
        <f>IFERROR(VLOOKUP(C845,'Inscription - registration'!$B$13:$I$1012,3,FALSE)," ")</f>
        <v xml:space="preserve"> </v>
      </c>
      <c r="F845" s="29" t="str">
        <f>IFERROR(VLOOKUP(C845,'Inscription - registration'!$B$13:$I$1012,4,FALSE)," ")</f>
        <v xml:space="preserve"> </v>
      </c>
      <c r="G845" s="29" t="str">
        <f>IFERROR(VLOOKUP(C845,'Inscription - registration'!$B$13:$I$1012,5,FALSE)," ")</f>
        <v xml:space="preserve"> </v>
      </c>
      <c r="H845" s="29" t="str">
        <f>IFERROR(VLOOKUP(C845,'Inscription - registration'!$B$13:$I$1012,6,FALSE)," ")</f>
        <v xml:space="preserve"> </v>
      </c>
      <c r="I845" s="60" t="str">
        <f>IFERROR(VLOOKUP(C845,'Inscription - registration'!$B$13:$I$1012,7,FALSE)," ")</f>
        <v xml:space="preserve"> </v>
      </c>
      <c r="J845" s="22"/>
      <c r="K845" s="14" t="str">
        <f t="shared" ref="K845:K908" si="13">IF(J845/$C$9&gt;0,J845/$C$9," ")</f>
        <v xml:space="preserve"> </v>
      </c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x14ac:dyDescent="0.25">
      <c r="A846" s="10"/>
      <c r="B846" s="15">
        <v>834</v>
      </c>
      <c r="C846" s="12"/>
      <c r="D846" s="26" t="str">
        <f>IFERROR(VLOOKUP(C846,'Inscription - registration'!$B$13:$I$1012,2,FALSE)," ")</f>
        <v xml:space="preserve"> </v>
      </c>
      <c r="E846" s="27" t="str">
        <f>IFERROR(VLOOKUP(C846,'Inscription - registration'!$B$13:$I$1012,3,FALSE)," ")</f>
        <v xml:space="preserve"> </v>
      </c>
      <c r="F846" s="27" t="str">
        <f>IFERROR(VLOOKUP(C846,'Inscription - registration'!$B$13:$I$1012,4,FALSE)," ")</f>
        <v xml:space="preserve"> </v>
      </c>
      <c r="G846" s="27" t="str">
        <f>IFERROR(VLOOKUP(C846,'Inscription - registration'!$B$13:$I$1012,5,FALSE)," ")</f>
        <v xml:space="preserve"> </v>
      </c>
      <c r="H846" s="27" t="str">
        <f>IFERROR(VLOOKUP(C846,'Inscription - registration'!$B$13:$I$1012,6,FALSE)," ")</f>
        <v xml:space="preserve"> </v>
      </c>
      <c r="I846" s="59" t="str">
        <f>IFERROR(VLOOKUP(C846,'Inscription - registration'!$B$13:$I$1012,7,FALSE)," ")</f>
        <v xml:space="preserve"> </v>
      </c>
      <c r="J846" s="23"/>
      <c r="K846" s="16" t="str">
        <f t="shared" si="13"/>
        <v xml:space="preserve"> </v>
      </c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x14ac:dyDescent="0.25">
      <c r="A847" s="10"/>
      <c r="B847" s="13">
        <v>835</v>
      </c>
      <c r="C847" s="11"/>
      <c r="D847" s="28" t="str">
        <f>IFERROR(VLOOKUP(C847,'Inscription - registration'!$B$13:$I$1012,2,FALSE)," ")</f>
        <v xml:space="preserve"> </v>
      </c>
      <c r="E847" s="29" t="str">
        <f>IFERROR(VLOOKUP(C847,'Inscription - registration'!$B$13:$I$1012,3,FALSE)," ")</f>
        <v xml:space="preserve"> </v>
      </c>
      <c r="F847" s="29" t="str">
        <f>IFERROR(VLOOKUP(C847,'Inscription - registration'!$B$13:$I$1012,4,FALSE)," ")</f>
        <v xml:space="preserve"> </v>
      </c>
      <c r="G847" s="29" t="str">
        <f>IFERROR(VLOOKUP(C847,'Inscription - registration'!$B$13:$I$1012,5,FALSE)," ")</f>
        <v xml:space="preserve"> </v>
      </c>
      <c r="H847" s="29" t="str">
        <f>IFERROR(VLOOKUP(C847,'Inscription - registration'!$B$13:$I$1012,6,FALSE)," ")</f>
        <v xml:space="preserve"> </v>
      </c>
      <c r="I847" s="60" t="str">
        <f>IFERROR(VLOOKUP(C847,'Inscription - registration'!$B$13:$I$1012,7,FALSE)," ")</f>
        <v xml:space="preserve"> </v>
      </c>
      <c r="J847" s="22"/>
      <c r="K847" s="14" t="str">
        <f t="shared" si="13"/>
        <v xml:space="preserve"> </v>
      </c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x14ac:dyDescent="0.25">
      <c r="A848" s="10"/>
      <c r="B848" s="15">
        <v>836</v>
      </c>
      <c r="C848" s="12"/>
      <c r="D848" s="26" t="str">
        <f>IFERROR(VLOOKUP(C848,'Inscription - registration'!$B$13:$I$1012,2,FALSE)," ")</f>
        <v xml:space="preserve"> </v>
      </c>
      <c r="E848" s="27" t="str">
        <f>IFERROR(VLOOKUP(C848,'Inscription - registration'!$B$13:$I$1012,3,FALSE)," ")</f>
        <v xml:space="preserve"> </v>
      </c>
      <c r="F848" s="27" t="str">
        <f>IFERROR(VLOOKUP(C848,'Inscription - registration'!$B$13:$I$1012,4,FALSE)," ")</f>
        <v xml:space="preserve"> </v>
      </c>
      <c r="G848" s="27" t="str">
        <f>IFERROR(VLOOKUP(C848,'Inscription - registration'!$B$13:$I$1012,5,FALSE)," ")</f>
        <v xml:space="preserve"> </v>
      </c>
      <c r="H848" s="27" t="str">
        <f>IFERROR(VLOOKUP(C848,'Inscription - registration'!$B$13:$I$1012,6,FALSE)," ")</f>
        <v xml:space="preserve"> </v>
      </c>
      <c r="I848" s="59" t="str">
        <f>IFERROR(VLOOKUP(C848,'Inscription - registration'!$B$13:$I$1012,7,FALSE)," ")</f>
        <v xml:space="preserve"> </v>
      </c>
      <c r="J848" s="23"/>
      <c r="K848" s="16" t="str">
        <f t="shared" si="13"/>
        <v xml:space="preserve"> </v>
      </c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x14ac:dyDescent="0.25">
      <c r="A849" s="10"/>
      <c r="B849" s="13">
        <v>837</v>
      </c>
      <c r="C849" s="11"/>
      <c r="D849" s="28" t="str">
        <f>IFERROR(VLOOKUP(C849,'Inscription - registration'!$B$13:$I$1012,2,FALSE)," ")</f>
        <v xml:space="preserve"> </v>
      </c>
      <c r="E849" s="29" t="str">
        <f>IFERROR(VLOOKUP(C849,'Inscription - registration'!$B$13:$I$1012,3,FALSE)," ")</f>
        <v xml:space="preserve"> </v>
      </c>
      <c r="F849" s="29" t="str">
        <f>IFERROR(VLOOKUP(C849,'Inscription - registration'!$B$13:$I$1012,4,FALSE)," ")</f>
        <v xml:space="preserve"> </v>
      </c>
      <c r="G849" s="29" t="str">
        <f>IFERROR(VLOOKUP(C849,'Inscription - registration'!$B$13:$I$1012,5,FALSE)," ")</f>
        <v xml:space="preserve"> </v>
      </c>
      <c r="H849" s="29" t="str">
        <f>IFERROR(VLOOKUP(C849,'Inscription - registration'!$B$13:$I$1012,6,FALSE)," ")</f>
        <v xml:space="preserve"> </v>
      </c>
      <c r="I849" s="60" t="str">
        <f>IFERROR(VLOOKUP(C849,'Inscription - registration'!$B$13:$I$1012,7,FALSE)," ")</f>
        <v xml:space="preserve"> </v>
      </c>
      <c r="J849" s="22"/>
      <c r="K849" s="14" t="str">
        <f t="shared" si="13"/>
        <v xml:space="preserve"> </v>
      </c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x14ac:dyDescent="0.25">
      <c r="A850" s="10"/>
      <c r="B850" s="15">
        <v>838</v>
      </c>
      <c r="C850" s="12"/>
      <c r="D850" s="26" t="str">
        <f>IFERROR(VLOOKUP(C850,'Inscription - registration'!$B$13:$I$1012,2,FALSE)," ")</f>
        <v xml:space="preserve"> </v>
      </c>
      <c r="E850" s="27" t="str">
        <f>IFERROR(VLOOKUP(C850,'Inscription - registration'!$B$13:$I$1012,3,FALSE)," ")</f>
        <v xml:space="preserve"> </v>
      </c>
      <c r="F850" s="27" t="str">
        <f>IFERROR(VLOOKUP(C850,'Inscription - registration'!$B$13:$I$1012,4,FALSE)," ")</f>
        <v xml:space="preserve"> </v>
      </c>
      <c r="G850" s="27" t="str">
        <f>IFERROR(VLOOKUP(C850,'Inscription - registration'!$B$13:$I$1012,5,FALSE)," ")</f>
        <v xml:space="preserve"> </v>
      </c>
      <c r="H850" s="27" t="str">
        <f>IFERROR(VLOOKUP(C850,'Inscription - registration'!$B$13:$I$1012,6,FALSE)," ")</f>
        <v xml:space="preserve"> </v>
      </c>
      <c r="I850" s="59" t="str">
        <f>IFERROR(VLOOKUP(C850,'Inscription - registration'!$B$13:$I$1012,7,FALSE)," ")</f>
        <v xml:space="preserve"> </v>
      </c>
      <c r="J850" s="23"/>
      <c r="K850" s="16" t="str">
        <f t="shared" si="13"/>
        <v xml:space="preserve"> </v>
      </c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x14ac:dyDescent="0.25">
      <c r="A851" s="10"/>
      <c r="B851" s="13">
        <v>839</v>
      </c>
      <c r="C851" s="11"/>
      <c r="D851" s="28" t="str">
        <f>IFERROR(VLOOKUP(C851,'Inscription - registration'!$B$13:$I$1012,2,FALSE)," ")</f>
        <v xml:space="preserve"> </v>
      </c>
      <c r="E851" s="29" t="str">
        <f>IFERROR(VLOOKUP(C851,'Inscription - registration'!$B$13:$I$1012,3,FALSE)," ")</f>
        <v xml:space="preserve"> </v>
      </c>
      <c r="F851" s="29" t="str">
        <f>IFERROR(VLOOKUP(C851,'Inscription - registration'!$B$13:$I$1012,4,FALSE)," ")</f>
        <v xml:space="preserve"> </v>
      </c>
      <c r="G851" s="29" t="str">
        <f>IFERROR(VLOOKUP(C851,'Inscription - registration'!$B$13:$I$1012,5,FALSE)," ")</f>
        <v xml:space="preserve"> </v>
      </c>
      <c r="H851" s="29" t="str">
        <f>IFERROR(VLOOKUP(C851,'Inscription - registration'!$B$13:$I$1012,6,FALSE)," ")</f>
        <v xml:space="preserve"> </v>
      </c>
      <c r="I851" s="60" t="str">
        <f>IFERROR(VLOOKUP(C851,'Inscription - registration'!$B$13:$I$1012,7,FALSE)," ")</f>
        <v xml:space="preserve"> </v>
      </c>
      <c r="J851" s="22"/>
      <c r="K851" s="14" t="str">
        <f t="shared" si="13"/>
        <v xml:space="preserve"> </v>
      </c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x14ac:dyDescent="0.25">
      <c r="A852" s="10"/>
      <c r="B852" s="15">
        <v>840</v>
      </c>
      <c r="C852" s="12"/>
      <c r="D852" s="26" t="str">
        <f>IFERROR(VLOOKUP(C852,'Inscription - registration'!$B$13:$I$1012,2,FALSE)," ")</f>
        <v xml:space="preserve"> </v>
      </c>
      <c r="E852" s="27" t="str">
        <f>IFERROR(VLOOKUP(C852,'Inscription - registration'!$B$13:$I$1012,3,FALSE)," ")</f>
        <v xml:space="preserve"> </v>
      </c>
      <c r="F852" s="27" t="str">
        <f>IFERROR(VLOOKUP(C852,'Inscription - registration'!$B$13:$I$1012,4,FALSE)," ")</f>
        <v xml:space="preserve"> </v>
      </c>
      <c r="G852" s="27" t="str">
        <f>IFERROR(VLOOKUP(C852,'Inscription - registration'!$B$13:$I$1012,5,FALSE)," ")</f>
        <v xml:space="preserve"> </v>
      </c>
      <c r="H852" s="27" t="str">
        <f>IFERROR(VLOOKUP(C852,'Inscription - registration'!$B$13:$I$1012,6,FALSE)," ")</f>
        <v xml:space="preserve"> </v>
      </c>
      <c r="I852" s="59" t="str">
        <f>IFERROR(VLOOKUP(C852,'Inscription - registration'!$B$13:$I$1012,7,FALSE)," ")</f>
        <v xml:space="preserve"> </v>
      </c>
      <c r="J852" s="23"/>
      <c r="K852" s="16" t="str">
        <f t="shared" si="13"/>
        <v xml:space="preserve"> </v>
      </c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x14ac:dyDescent="0.25">
      <c r="A853" s="10"/>
      <c r="B853" s="13">
        <v>841</v>
      </c>
      <c r="C853" s="11"/>
      <c r="D853" s="28" t="str">
        <f>IFERROR(VLOOKUP(C853,'Inscription - registration'!$B$13:$I$1012,2,FALSE)," ")</f>
        <v xml:space="preserve"> </v>
      </c>
      <c r="E853" s="29" t="str">
        <f>IFERROR(VLOOKUP(C853,'Inscription - registration'!$B$13:$I$1012,3,FALSE)," ")</f>
        <v xml:space="preserve"> </v>
      </c>
      <c r="F853" s="29" t="str">
        <f>IFERROR(VLOOKUP(C853,'Inscription - registration'!$B$13:$I$1012,4,FALSE)," ")</f>
        <v xml:space="preserve"> </v>
      </c>
      <c r="G853" s="29" t="str">
        <f>IFERROR(VLOOKUP(C853,'Inscription - registration'!$B$13:$I$1012,5,FALSE)," ")</f>
        <v xml:space="preserve"> </v>
      </c>
      <c r="H853" s="29" t="str">
        <f>IFERROR(VLOOKUP(C853,'Inscription - registration'!$B$13:$I$1012,6,FALSE)," ")</f>
        <v xml:space="preserve"> </v>
      </c>
      <c r="I853" s="60" t="str">
        <f>IFERROR(VLOOKUP(C853,'Inscription - registration'!$B$13:$I$1012,7,FALSE)," ")</f>
        <v xml:space="preserve"> </v>
      </c>
      <c r="J853" s="22"/>
      <c r="K853" s="14" t="str">
        <f t="shared" si="13"/>
        <v xml:space="preserve"> </v>
      </c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x14ac:dyDescent="0.25">
      <c r="A854" s="10"/>
      <c r="B854" s="15">
        <v>842</v>
      </c>
      <c r="C854" s="12"/>
      <c r="D854" s="26" t="str">
        <f>IFERROR(VLOOKUP(C854,'Inscription - registration'!$B$13:$I$1012,2,FALSE)," ")</f>
        <v xml:space="preserve"> </v>
      </c>
      <c r="E854" s="27" t="str">
        <f>IFERROR(VLOOKUP(C854,'Inscription - registration'!$B$13:$I$1012,3,FALSE)," ")</f>
        <v xml:space="preserve"> </v>
      </c>
      <c r="F854" s="27" t="str">
        <f>IFERROR(VLOOKUP(C854,'Inscription - registration'!$B$13:$I$1012,4,FALSE)," ")</f>
        <v xml:space="preserve"> </v>
      </c>
      <c r="G854" s="27" t="str">
        <f>IFERROR(VLOOKUP(C854,'Inscription - registration'!$B$13:$I$1012,5,FALSE)," ")</f>
        <v xml:space="preserve"> </v>
      </c>
      <c r="H854" s="27" t="str">
        <f>IFERROR(VLOOKUP(C854,'Inscription - registration'!$B$13:$I$1012,6,FALSE)," ")</f>
        <v xml:space="preserve"> </v>
      </c>
      <c r="I854" s="59" t="str">
        <f>IFERROR(VLOOKUP(C854,'Inscription - registration'!$B$13:$I$1012,7,FALSE)," ")</f>
        <v xml:space="preserve"> </v>
      </c>
      <c r="J854" s="23"/>
      <c r="K854" s="16" t="str">
        <f t="shared" si="13"/>
        <v xml:space="preserve"> </v>
      </c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x14ac:dyDescent="0.25">
      <c r="A855" s="10"/>
      <c r="B855" s="13">
        <v>843</v>
      </c>
      <c r="C855" s="11"/>
      <c r="D855" s="28" t="str">
        <f>IFERROR(VLOOKUP(C855,'Inscription - registration'!$B$13:$I$1012,2,FALSE)," ")</f>
        <v xml:space="preserve"> </v>
      </c>
      <c r="E855" s="29" t="str">
        <f>IFERROR(VLOOKUP(C855,'Inscription - registration'!$B$13:$I$1012,3,FALSE)," ")</f>
        <v xml:space="preserve"> </v>
      </c>
      <c r="F855" s="29" t="str">
        <f>IFERROR(VLOOKUP(C855,'Inscription - registration'!$B$13:$I$1012,4,FALSE)," ")</f>
        <v xml:space="preserve"> </v>
      </c>
      <c r="G855" s="29" t="str">
        <f>IFERROR(VLOOKUP(C855,'Inscription - registration'!$B$13:$I$1012,5,FALSE)," ")</f>
        <v xml:space="preserve"> </v>
      </c>
      <c r="H855" s="29" t="str">
        <f>IFERROR(VLOOKUP(C855,'Inscription - registration'!$B$13:$I$1012,6,FALSE)," ")</f>
        <v xml:space="preserve"> </v>
      </c>
      <c r="I855" s="60" t="str">
        <f>IFERROR(VLOOKUP(C855,'Inscription - registration'!$B$13:$I$1012,7,FALSE)," ")</f>
        <v xml:space="preserve"> </v>
      </c>
      <c r="J855" s="22"/>
      <c r="K855" s="14" t="str">
        <f t="shared" si="13"/>
        <v xml:space="preserve"> </v>
      </c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x14ac:dyDescent="0.25">
      <c r="A856" s="10"/>
      <c r="B856" s="15">
        <v>844</v>
      </c>
      <c r="C856" s="12"/>
      <c r="D856" s="26" t="str">
        <f>IFERROR(VLOOKUP(C856,'Inscription - registration'!$B$13:$I$1012,2,FALSE)," ")</f>
        <v xml:space="preserve"> </v>
      </c>
      <c r="E856" s="27" t="str">
        <f>IFERROR(VLOOKUP(C856,'Inscription - registration'!$B$13:$I$1012,3,FALSE)," ")</f>
        <v xml:space="preserve"> </v>
      </c>
      <c r="F856" s="27" t="str">
        <f>IFERROR(VLOOKUP(C856,'Inscription - registration'!$B$13:$I$1012,4,FALSE)," ")</f>
        <v xml:space="preserve"> </v>
      </c>
      <c r="G856" s="27" t="str">
        <f>IFERROR(VLOOKUP(C856,'Inscription - registration'!$B$13:$I$1012,5,FALSE)," ")</f>
        <v xml:space="preserve"> </v>
      </c>
      <c r="H856" s="27" t="str">
        <f>IFERROR(VLOOKUP(C856,'Inscription - registration'!$B$13:$I$1012,6,FALSE)," ")</f>
        <v xml:space="preserve"> </v>
      </c>
      <c r="I856" s="59" t="str">
        <f>IFERROR(VLOOKUP(C856,'Inscription - registration'!$B$13:$I$1012,7,FALSE)," ")</f>
        <v xml:space="preserve"> </v>
      </c>
      <c r="J856" s="23"/>
      <c r="K856" s="16" t="str">
        <f t="shared" si="13"/>
        <v xml:space="preserve"> </v>
      </c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x14ac:dyDescent="0.25">
      <c r="A857" s="10"/>
      <c r="B857" s="13">
        <v>845</v>
      </c>
      <c r="C857" s="11"/>
      <c r="D857" s="28" t="str">
        <f>IFERROR(VLOOKUP(C857,'Inscription - registration'!$B$13:$I$1012,2,FALSE)," ")</f>
        <v xml:space="preserve"> </v>
      </c>
      <c r="E857" s="29" t="str">
        <f>IFERROR(VLOOKUP(C857,'Inscription - registration'!$B$13:$I$1012,3,FALSE)," ")</f>
        <v xml:space="preserve"> </v>
      </c>
      <c r="F857" s="29" t="str">
        <f>IFERROR(VLOOKUP(C857,'Inscription - registration'!$B$13:$I$1012,4,FALSE)," ")</f>
        <v xml:space="preserve"> </v>
      </c>
      <c r="G857" s="29" t="str">
        <f>IFERROR(VLOOKUP(C857,'Inscription - registration'!$B$13:$I$1012,5,FALSE)," ")</f>
        <v xml:space="preserve"> </v>
      </c>
      <c r="H857" s="29" t="str">
        <f>IFERROR(VLOOKUP(C857,'Inscription - registration'!$B$13:$I$1012,6,FALSE)," ")</f>
        <v xml:space="preserve"> </v>
      </c>
      <c r="I857" s="60" t="str">
        <f>IFERROR(VLOOKUP(C857,'Inscription - registration'!$B$13:$I$1012,7,FALSE)," ")</f>
        <v xml:space="preserve"> </v>
      </c>
      <c r="J857" s="22"/>
      <c r="K857" s="14" t="str">
        <f t="shared" si="13"/>
        <v xml:space="preserve"> </v>
      </c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x14ac:dyDescent="0.25">
      <c r="A858" s="10"/>
      <c r="B858" s="15">
        <v>846</v>
      </c>
      <c r="C858" s="12"/>
      <c r="D858" s="26" t="str">
        <f>IFERROR(VLOOKUP(C858,'Inscription - registration'!$B$13:$I$1012,2,FALSE)," ")</f>
        <v xml:space="preserve"> </v>
      </c>
      <c r="E858" s="27" t="str">
        <f>IFERROR(VLOOKUP(C858,'Inscription - registration'!$B$13:$I$1012,3,FALSE)," ")</f>
        <v xml:space="preserve"> </v>
      </c>
      <c r="F858" s="27" t="str">
        <f>IFERROR(VLOOKUP(C858,'Inscription - registration'!$B$13:$I$1012,4,FALSE)," ")</f>
        <v xml:space="preserve"> </v>
      </c>
      <c r="G858" s="27" t="str">
        <f>IFERROR(VLOOKUP(C858,'Inscription - registration'!$B$13:$I$1012,5,FALSE)," ")</f>
        <v xml:space="preserve"> </v>
      </c>
      <c r="H858" s="27" t="str">
        <f>IFERROR(VLOOKUP(C858,'Inscription - registration'!$B$13:$I$1012,6,FALSE)," ")</f>
        <v xml:space="preserve"> </v>
      </c>
      <c r="I858" s="59" t="str">
        <f>IFERROR(VLOOKUP(C858,'Inscription - registration'!$B$13:$I$1012,7,FALSE)," ")</f>
        <v xml:space="preserve"> </v>
      </c>
      <c r="J858" s="23"/>
      <c r="K858" s="16" t="str">
        <f t="shared" si="13"/>
        <v xml:space="preserve"> </v>
      </c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x14ac:dyDescent="0.25">
      <c r="A859" s="10"/>
      <c r="B859" s="13">
        <v>847</v>
      </c>
      <c r="C859" s="11"/>
      <c r="D859" s="28" t="str">
        <f>IFERROR(VLOOKUP(C859,'Inscription - registration'!$B$13:$I$1012,2,FALSE)," ")</f>
        <v xml:space="preserve"> </v>
      </c>
      <c r="E859" s="29" t="str">
        <f>IFERROR(VLOOKUP(C859,'Inscription - registration'!$B$13:$I$1012,3,FALSE)," ")</f>
        <v xml:space="preserve"> </v>
      </c>
      <c r="F859" s="29" t="str">
        <f>IFERROR(VLOOKUP(C859,'Inscription - registration'!$B$13:$I$1012,4,FALSE)," ")</f>
        <v xml:space="preserve"> </v>
      </c>
      <c r="G859" s="29" t="str">
        <f>IFERROR(VLOOKUP(C859,'Inscription - registration'!$B$13:$I$1012,5,FALSE)," ")</f>
        <v xml:space="preserve"> </v>
      </c>
      <c r="H859" s="29" t="str">
        <f>IFERROR(VLOOKUP(C859,'Inscription - registration'!$B$13:$I$1012,6,FALSE)," ")</f>
        <v xml:space="preserve"> </v>
      </c>
      <c r="I859" s="60" t="str">
        <f>IFERROR(VLOOKUP(C859,'Inscription - registration'!$B$13:$I$1012,7,FALSE)," ")</f>
        <v xml:space="preserve"> </v>
      </c>
      <c r="J859" s="22"/>
      <c r="K859" s="14" t="str">
        <f t="shared" si="13"/>
        <v xml:space="preserve"> </v>
      </c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x14ac:dyDescent="0.25">
      <c r="A860" s="10"/>
      <c r="B860" s="15">
        <v>848</v>
      </c>
      <c r="C860" s="12"/>
      <c r="D860" s="26" t="str">
        <f>IFERROR(VLOOKUP(C860,'Inscription - registration'!$B$13:$I$1012,2,FALSE)," ")</f>
        <v xml:space="preserve"> </v>
      </c>
      <c r="E860" s="27" t="str">
        <f>IFERROR(VLOOKUP(C860,'Inscription - registration'!$B$13:$I$1012,3,FALSE)," ")</f>
        <v xml:space="preserve"> </v>
      </c>
      <c r="F860" s="27" t="str">
        <f>IFERROR(VLOOKUP(C860,'Inscription - registration'!$B$13:$I$1012,4,FALSE)," ")</f>
        <v xml:space="preserve"> </v>
      </c>
      <c r="G860" s="27" t="str">
        <f>IFERROR(VLOOKUP(C860,'Inscription - registration'!$B$13:$I$1012,5,FALSE)," ")</f>
        <v xml:space="preserve"> </v>
      </c>
      <c r="H860" s="27" t="str">
        <f>IFERROR(VLOOKUP(C860,'Inscription - registration'!$B$13:$I$1012,6,FALSE)," ")</f>
        <v xml:space="preserve"> </v>
      </c>
      <c r="I860" s="59" t="str">
        <f>IFERROR(VLOOKUP(C860,'Inscription - registration'!$B$13:$I$1012,7,FALSE)," ")</f>
        <v xml:space="preserve"> </v>
      </c>
      <c r="J860" s="23"/>
      <c r="K860" s="16" t="str">
        <f t="shared" si="13"/>
        <v xml:space="preserve"> </v>
      </c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x14ac:dyDescent="0.25">
      <c r="A861" s="10"/>
      <c r="B861" s="13">
        <v>849</v>
      </c>
      <c r="C861" s="11"/>
      <c r="D861" s="28" t="str">
        <f>IFERROR(VLOOKUP(C861,'Inscription - registration'!$B$13:$I$1012,2,FALSE)," ")</f>
        <v xml:space="preserve"> </v>
      </c>
      <c r="E861" s="29" t="str">
        <f>IFERROR(VLOOKUP(C861,'Inscription - registration'!$B$13:$I$1012,3,FALSE)," ")</f>
        <v xml:space="preserve"> </v>
      </c>
      <c r="F861" s="29" t="str">
        <f>IFERROR(VLOOKUP(C861,'Inscription - registration'!$B$13:$I$1012,4,FALSE)," ")</f>
        <v xml:space="preserve"> </v>
      </c>
      <c r="G861" s="29" t="str">
        <f>IFERROR(VLOOKUP(C861,'Inscription - registration'!$B$13:$I$1012,5,FALSE)," ")</f>
        <v xml:space="preserve"> </v>
      </c>
      <c r="H861" s="29" t="str">
        <f>IFERROR(VLOOKUP(C861,'Inscription - registration'!$B$13:$I$1012,6,FALSE)," ")</f>
        <v xml:space="preserve"> </v>
      </c>
      <c r="I861" s="60" t="str">
        <f>IFERROR(VLOOKUP(C861,'Inscription - registration'!$B$13:$I$1012,7,FALSE)," ")</f>
        <v xml:space="preserve"> </v>
      </c>
      <c r="J861" s="22"/>
      <c r="K861" s="14" t="str">
        <f t="shared" si="13"/>
        <v xml:space="preserve"> </v>
      </c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x14ac:dyDescent="0.25">
      <c r="A862" s="10"/>
      <c r="B862" s="15">
        <v>850</v>
      </c>
      <c r="C862" s="12"/>
      <c r="D862" s="26" t="str">
        <f>IFERROR(VLOOKUP(C862,'Inscription - registration'!$B$13:$I$1012,2,FALSE)," ")</f>
        <v xml:space="preserve"> </v>
      </c>
      <c r="E862" s="27" t="str">
        <f>IFERROR(VLOOKUP(C862,'Inscription - registration'!$B$13:$I$1012,3,FALSE)," ")</f>
        <v xml:space="preserve"> </v>
      </c>
      <c r="F862" s="27" t="str">
        <f>IFERROR(VLOOKUP(C862,'Inscription - registration'!$B$13:$I$1012,4,FALSE)," ")</f>
        <v xml:space="preserve"> </v>
      </c>
      <c r="G862" s="27" t="str">
        <f>IFERROR(VLOOKUP(C862,'Inscription - registration'!$B$13:$I$1012,5,FALSE)," ")</f>
        <v xml:space="preserve"> </v>
      </c>
      <c r="H862" s="27" t="str">
        <f>IFERROR(VLOOKUP(C862,'Inscription - registration'!$B$13:$I$1012,6,FALSE)," ")</f>
        <v xml:space="preserve"> </v>
      </c>
      <c r="I862" s="59" t="str">
        <f>IFERROR(VLOOKUP(C862,'Inscription - registration'!$B$13:$I$1012,7,FALSE)," ")</f>
        <v xml:space="preserve"> </v>
      </c>
      <c r="J862" s="23"/>
      <c r="K862" s="16" t="str">
        <f t="shared" si="13"/>
        <v xml:space="preserve"> </v>
      </c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x14ac:dyDescent="0.25">
      <c r="A863" s="10"/>
      <c r="B863" s="13">
        <v>851</v>
      </c>
      <c r="C863" s="11"/>
      <c r="D863" s="28" t="str">
        <f>IFERROR(VLOOKUP(C863,'Inscription - registration'!$B$13:$I$1012,2,FALSE)," ")</f>
        <v xml:space="preserve"> </v>
      </c>
      <c r="E863" s="29" t="str">
        <f>IFERROR(VLOOKUP(C863,'Inscription - registration'!$B$13:$I$1012,3,FALSE)," ")</f>
        <v xml:space="preserve"> </v>
      </c>
      <c r="F863" s="29" t="str">
        <f>IFERROR(VLOOKUP(C863,'Inscription - registration'!$B$13:$I$1012,4,FALSE)," ")</f>
        <v xml:space="preserve"> </v>
      </c>
      <c r="G863" s="29" t="str">
        <f>IFERROR(VLOOKUP(C863,'Inscription - registration'!$B$13:$I$1012,5,FALSE)," ")</f>
        <v xml:space="preserve"> </v>
      </c>
      <c r="H863" s="29" t="str">
        <f>IFERROR(VLOOKUP(C863,'Inscription - registration'!$B$13:$I$1012,6,FALSE)," ")</f>
        <v xml:space="preserve"> </v>
      </c>
      <c r="I863" s="60" t="str">
        <f>IFERROR(VLOOKUP(C863,'Inscription - registration'!$B$13:$I$1012,7,FALSE)," ")</f>
        <v xml:space="preserve"> </v>
      </c>
      <c r="J863" s="22"/>
      <c r="K863" s="14" t="str">
        <f t="shared" si="13"/>
        <v xml:space="preserve"> </v>
      </c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x14ac:dyDescent="0.25">
      <c r="A864" s="10"/>
      <c r="B864" s="15">
        <v>852</v>
      </c>
      <c r="C864" s="12"/>
      <c r="D864" s="26" t="str">
        <f>IFERROR(VLOOKUP(C864,'Inscription - registration'!$B$13:$I$1012,2,FALSE)," ")</f>
        <v xml:space="preserve"> </v>
      </c>
      <c r="E864" s="27" t="str">
        <f>IFERROR(VLOOKUP(C864,'Inscription - registration'!$B$13:$I$1012,3,FALSE)," ")</f>
        <v xml:space="preserve"> </v>
      </c>
      <c r="F864" s="27" t="str">
        <f>IFERROR(VLOOKUP(C864,'Inscription - registration'!$B$13:$I$1012,4,FALSE)," ")</f>
        <v xml:space="preserve"> </v>
      </c>
      <c r="G864" s="27" t="str">
        <f>IFERROR(VLOOKUP(C864,'Inscription - registration'!$B$13:$I$1012,5,FALSE)," ")</f>
        <v xml:space="preserve"> </v>
      </c>
      <c r="H864" s="27" t="str">
        <f>IFERROR(VLOOKUP(C864,'Inscription - registration'!$B$13:$I$1012,6,FALSE)," ")</f>
        <v xml:space="preserve"> </v>
      </c>
      <c r="I864" s="59" t="str">
        <f>IFERROR(VLOOKUP(C864,'Inscription - registration'!$B$13:$I$1012,7,FALSE)," ")</f>
        <v xml:space="preserve"> </v>
      </c>
      <c r="J864" s="23"/>
      <c r="K864" s="16" t="str">
        <f t="shared" si="13"/>
        <v xml:space="preserve"> </v>
      </c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x14ac:dyDescent="0.25">
      <c r="A865" s="10"/>
      <c r="B865" s="13">
        <v>853</v>
      </c>
      <c r="C865" s="11"/>
      <c r="D865" s="28" t="str">
        <f>IFERROR(VLOOKUP(C865,'Inscription - registration'!$B$13:$I$1012,2,FALSE)," ")</f>
        <v xml:space="preserve"> </v>
      </c>
      <c r="E865" s="29" t="str">
        <f>IFERROR(VLOOKUP(C865,'Inscription - registration'!$B$13:$I$1012,3,FALSE)," ")</f>
        <v xml:space="preserve"> </v>
      </c>
      <c r="F865" s="29" t="str">
        <f>IFERROR(VLOOKUP(C865,'Inscription - registration'!$B$13:$I$1012,4,FALSE)," ")</f>
        <v xml:space="preserve"> </v>
      </c>
      <c r="G865" s="29" t="str">
        <f>IFERROR(VLOOKUP(C865,'Inscription - registration'!$B$13:$I$1012,5,FALSE)," ")</f>
        <v xml:space="preserve"> </v>
      </c>
      <c r="H865" s="29" t="str">
        <f>IFERROR(VLOOKUP(C865,'Inscription - registration'!$B$13:$I$1012,6,FALSE)," ")</f>
        <v xml:space="preserve"> </v>
      </c>
      <c r="I865" s="60" t="str">
        <f>IFERROR(VLOOKUP(C865,'Inscription - registration'!$B$13:$I$1012,7,FALSE)," ")</f>
        <v xml:space="preserve"> </v>
      </c>
      <c r="J865" s="22"/>
      <c r="K865" s="14" t="str">
        <f t="shared" si="13"/>
        <v xml:space="preserve"> </v>
      </c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x14ac:dyDescent="0.25">
      <c r="A866" s="10"/>
      <c r="B866" s="15">
        <v>854</v>
      </c>
      <c r="C866" s="12"/>
      <c r="D866" s="26" t="str">
        <f>IFERROR(VLOOKUP(C866,'Inscription - registration'!$B$13:$I$1012,2,FALSE)," ")</f>
        <v xml:space="preserve"> </v>
      </c>
      <c r="E866" s="27" t="str">
        <f>IFERROR(VLOOKUP(C866,'Inscription - registration'!$B$13:$I$1012,3,FALSE)," ")</f>
        <v xml:space="preserve"> </v>
      </c>
      <c r="F866" s="27" t="str">
        <f>IFERROR(VLOOKUP(C866,'Inscription - registration'!$B$13:$I$1012,4,FALSE)," ")</f>
        <v xml:space="preserve"> </v>
      </c>
      <c r="G866" s="27" t="str">
        <f>IFERROR(VLOOKUP(C866,'Inscription - registration'!$B$13:$I$1012,5,FALSE)," ")</f>
        <v xml:space="preserve"> </v>
      </c>
      <c r="H866" s="27" t="str">
        <f>IFERROR(VLOOKUP(C866,'Inscription - registration'!$B$13:$I$1012,6,FALSE)," ")</f>
        <v xml:space="preserve"> </v>
      </c>
      <c r="I866" s="59" t="str">
        <f>IFERROR(VLOOKUP(C866,'Inscription - registration'!$B$13:$I$1012,7,FALSE)," ")</f>
        <v xml:space="preserve"> </v>
      </c>
      <c r="J866" s="23"/>
      <c r="K866" s="16" t="str">
        <f t="shared" si="13"/>
        <v xml:space="preserve"> </v>
      </c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x14ac:dyDescent="0.25">
      <c r="A867" s="10"/>
      <c r="B867" s="13">
        <v>855</v>
      </c>
      <c r="C867" s="11"/>
      <c r="D867" s="28" t="str">
        <f>IFERROR(VLOOKUP(C867,'Inscription - registration'!$B$13:$I$1012,2,FALSE)," ")</f>
        <v xml:space="preserve"> </v>
      </c>
      <c r="E867" s="29" t="str">
        <f>IFERROR(VLOOKUP(C867,'Inscription - registration'!$B$13:$I$1012,3,FALSE)," ")</f>
        <v xml:space="preserve"> </v>
      </c>
      <c r="F867" s="29" t="str">
        <f>IFERROR(VLOOKUP(C867,'Inscription - registration'!$B$13:$I$1012,4,FALSE)," ")</f>
        <v xml:space="preserve"> </v>
      </c>
      <c r="G867" s="29" t="str">
        <f>IFERROR(VLOOKUP(C867,'Inscription - registration'!$B$13:$I$1012,5,FALSE)," ")</f>
        <v xml:space="preserve"> </v>
      </c>
      <c r="H867" s="29" t="str">
        <f>IFERROR(VLOOKUP(C867,'Inscription - registration'!$B$13:$I$1012,6,FALSE)," ")</f>
        <v xml:space="preserve"> </v>
      </c>
      <c r="I867" s="60" t="str">
        <f>IFERROR(VLOOKUP(C867,'Inscription - registration'!$B$13:$I$1012,7,FALSE)," ")</f>
        <v xml:space="preserve"> </v>
      </c>
      <c r="J867" s="22"/>
      <c r="K867" s="14" t="str">
        <f t="shared" si="13"/>
        <v xml:space="preserve"> </v>
      </c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x14ac:dyDescent="0.25">
      <c r="A868" s="10"/>
      <c r="B868" s="15">
        <v>856</v>
      </c>
      <c r="C868" s="12"/>
      <c r="D868" s="26" t="str">
        <f>IFERROR(VLOOKUP(C868,'Inscription - registration'!$B$13:$I$1012,2,FALSE)," ")</f>
        <v xml:space="preserve"> </v>
      </c>
      <c r="E868" s="27" t="str">
        <f>IFERROR(VLOOKUP(C868,'Inscription - registration'!$B$13:$I$1012,3,FALSE)," ")</f>
        <v xml:space="preserve"> </v>
      </c>
      <c r="F868" s="27" t="str">
        <f>IFERROR(VLOOKUP(C868,'Inscription - registration'!$B$13:$I$1012,4,FALSE)," ")</f>
        <v xml:space="preserve"> </v>
      </c>
      <c r="G868" s="27" t="str">
        <f>IFERROR(VLOOKUP(C868,'Inscription - registration'!$B$13:$I$1012,5,FALSE)," ")</f>
        <v xml:space="preserve"> </v>
      </c>
      <c r="H868" s="27" t="str">
        <f>IFERROR(VLOOKUP(C868,'Inscription - registration'!$B$13:$I$1012,6,FALSE)," ")</f>
        <v xml:space="preserve"> </v>
      </c>
      <c r="I868" s="59" t="str">
        <f>IFERROR(VLOOKUP(C868,'Inscription - registration'!$B$13:$I$1012,7,FALSE)," ")</f>
        <v xml:space="preserve"> </v>
      </c>
      <c r="J868" s="23"/>
      <c r="K868" s="16" t="str">
        <f t="shared" si="13"/>
        <v xml:space="preserve"> </v>
      </c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x14ac:dyDescent="0.25">
      <c r="A869" s="10"/>
      <c r="B869" s="13">
        <v>857</v>
      </c>
      <c r="C869" s="11"/>
      <c r="D869" s="28" t="str">
        <f>IFERROR(VLOOKUP(C869,'Inscription - registration'!$B$13:$I$1012,2,FALSE)," ")</f>
        <v xml:space="preserve"> </v>
      </c>
      <c r="E869" s="29" t="str">
        <f>IFERROR(VLOOKUP(C869,'Inscription - registration'!$B$13:$I$1012,3,FALSE)," ")</f>
        <v xml:space="preserve"> </v>
      </c>
      <c r="F869" s="29" t="str">
        <f>IFERROR(VLOOKUP(C869,'Inscription - registration'!$B$13:$I$1012,4,FALSE)," ")</f>
        <v xml:space="preserve"> </v>
      </c>
      <c r="G869" s="29" t="str">
        <f>IFERROR(VLOOKUP(C869,'Inscription - registration'!$B$13:$I$1012,5,FALSE)," ")</f>
        <v xml:space="preserve"> </v>
      </c>
      <c r="H869" s="29" t="str">
        <f>IFERROR(VLOOKUP(C869,'Inscription - registration'!$B$13:$I$1012,6,FALSE)," ")</f>
        <v xml:space="preserve"> </v>
      </c>
      <c r="I869" s="60" t="str">
        <f>IFERROR(VLOOKUP(C869,'Inscription - registration'!$B$13:$I$1012,7,FALSE)," ")</f>
        <v xml:space="preserve"> </v>
      </c>
      <c r="J869" s="22"/>
      <c r="K869" s="14" t="str">
        <f t="shared" si="13"/>
        <v xml:space="preserve"> </v>
      </c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x14ac:dyDescent="0.25">
      <c r="A870" s="10"/>
      <c r="B870" s="15">
        <v>858</v>
      </c>
      <c r="C870" s="12"/>
      <c r="D870" s="26" t="str">
        <f>IFERROR(VLOOKUP(C870,'Inscription - registration'!$B$13:$I$1012,2,FALSE)," ")</f>
        <v xml:space="preserve"> </v>
      </c>
      <c r="E870" s="27" t="str">
        <f>IFERROR(VLOOKUP(C870,'Inscription - registration'!$B$13:$I$1012,3,FALSE)," ")</f>
        <v xml:space="preserve"> </v>
      </c>
      <c r="F870" s="27" t="str">
        <f>IFERROR(VLOOKUP(C870,'Inscription - registration'!$B$13:$I$1012,4,FALSE)," ")</f>
        <v xml:space="preserve"> </v>
      </c>
      <c r="G870" s="27" t="str">
        <f>IFERROR(VLOOKUP(C870,'Inscription - registration'!$B$13:$I$1012,5,FALSE)," ")</f>
        <v xml:space="preserve"> </v>
      </c>
      <c r="H870" s="27" t="str">
        <f>IFERROR(VLOOKUP(C870,'Inscription - registration'!$B$13:$I$1012,6,FALSE)," ")</f>
        <v xml:space="preserve"> </v>
      </c>
      <c r="I870" s="59" t="str">
        <f>IFERROR(VLOOKUP(C870,'Inscription - registration'!$B$13:$I$1012,7,FALSE)," ")</f>
        <v xml:space="preserve"> </v>
      </c>
      <c r="J870" s="23"/>
      <c r="K870" s="16" t="str">
        <f t="shared" si="13"/>
        <v xml:space="preserve"> </v>
      </c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x14ac:dyDescent="0.25">
      <c r="A871" s="10"/>
      <c r="B871" s="13">
        <v>859</v>
      </c>
      <c r="C871" s="11"/>
      <c r="D871" s="28" t="str">
        <f>IFERROR(VLOOKUP(C871,'Inscription - registration'!$B$13:$I$1012,2,FALSE)," ")</f>
        <v xml:space="preserve"> </v>
      </c>
      <c r="E871" s="29" t="str">
        <f>IFERROR(VLOOKUP(C871,'Inscription - registration'!$B$13:$I$1012,3,FALSE)," ")</f>
        <v xml:space="preserve"> </v>
      </c>
      <c r="F871" s="29" t="str">
        <f>IFERROR(VLOOKUP(C871,'Inscription - registration'!$B$13:$I$1012,4,FALSE)," ")</f>
        <v xml:space="preserve"> </v>
      </c>
      <c r="G871" s="29" t="str">
        <f>IFERROR(VLOOKUP(C871,'Inscription - registration'!$B$13:$I$1012,5,FALSE)," ")</f>
        <v xml:space="preserve"> </v>
      </c>
      <c r="H871" s="29" t="str">
        <f>IFERROR(VLOOKUP(C871,'Inscription - registration'!$B$13:$I$1012,6,FALSE)," ")</f>
        <v xml:space="preserve"> </v>
      </c>
      <c r="I871" s="60" t="str">
        <f>IFERROR(VLOOKUP(C871,'Inscription - registration'!$B$13:$I$1012,7,FALSE)," ")</f>
        <v xml:space="preserve"> </v>
      </c>
      <c r="J871" s="22"/>
      <c r="K871" s="14" t="str">
        <f t="shared" si="13"/>
        <v xml:space="preserve"> </v>
      </c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x14ac:dyDescent="0.25">
      <c r="A872" s="10"/>
      <c r="B872" s="15">
        <v>860</v>
      </c>
      <c r="C872" s="12"/>
      <c r="D872" s="26" t="str">
        <f>IFERROR(VLOOKUP(C872,'Inscription - registration'!$B$13:$I$1012,2,FALSE)," ")</f>
        <v xml:space="preserve"> </v>
      </c>
      <c r="E872" s="27" t="str">
        <f>IFERROR(VLOOKUP(C872,'Inscription - registration'!$B$13:$I$1012,3,FALSE)," ")</f>
        <v xml:space="preserve"> </v>
      </c>
      <c r="F872" s="27" t="str">
        <f>IFERROR(VLOOKUP(C872,'Inscription - registration'!$B$13:$I$1012,4,FALSE)," ")</f>
        <v xml:space="preserve"> </v>
      </c>
      <c r="G872" s="27" t="str">
        <f>IFERROR(VLOOKUP(C872,'Inscription - registration'!$B$13:$I$1012,5,FALSE)," ")</f>
        <v xml:space="preserve"> </v>
      </c>
      <c r="H872" s="27" t="str">
        <f>IFERROR(VLOOKUP(C872,'Inscription - registration'!$B$13:$I$1012,6,FALSE)," ")</f>
        <v xml:space="preserve"> </v>
      </c>
      <c r="I872" s="59" t="str">
        <f>IFERROR(VLOOKUP(C872,'Inscription - registration'!$B$13:$I$1012,7,FALSE)," ")</f>
        <v xml:space="preserve"> </v>
      </c>
      <c r="J872" s="23"/>
      <c r="K872" s="16" t="str">
        <f t="shared" si="13"/>
        <v xml:space="preserve"> </v>
      </c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x14ac:dyDescent="0.25">
      <c r="A873" s="10"/>
      <c r="B873" s="13">
        <v>861</v>
      </c>
      <c r="C873" s="11"/>
      <c r="D873" s="28" t="str">
        <f>IFERROR(VLOOKUP(C873,'Inscription - registration'!$B$13:$I$1012,2,FALSE)," ")</f>
        <v xml:space="preserve"> </v>
      </c>
      <c r="E873" s="29" t="str">
        <f>IFERROR(VLOOKUP(C873,'Inscription - registration'!$B$13:$I$1012,3,FALSE)," ")</f>
        <v xml:space="preserve"> </v>
      </c>
      <c r="F873" s="29" t="str">
        <f>IFERROR(VLOOKUP(C873,'Inscription - registration'!$B$13:$I$1012,4,FALSE)," ")</f>
        <v xml:space="preserve"> </v>
      </c>
      <c r="G873" s="29" t="str">
        <f>IFERROR(VLOOKUP(C873,'Inscription - registration'!$B$13:$I$1012,5,FALSE)," ")</f>
        <v xml:space="preserve"> </v>
      </c>
      <c r="H873" s="29" t="str">
        <f>IFERROR(VLOOKUP(C873,'Inscription - registration'!$B$13:$I$1012,6,FALSE)," ")</f>
        <v xml:space="preserve"> </v>
      </c>
      <c r="I873" s="60" t="str">
        <f>IFERROR(VLOOKUP(C873,'Inscription - registration'!$B$13:$I$1012,7,FALSE)," ")</f>
        <v xml:space="preserve"> </v>
      </c>
      <c r="J873" s="22"/>
      <c r="K873" s="14" t="str">
        <f t="shared" si="13"/>
        <v xml:space="preserve"> </v>
      </c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x14ac:dyDescent="0.25">
      <c r="A874" s="10"/>
      <c r="B874" s="15">
        <v>862</v>
      </c>
      <c r="C874" s="12"/>
      <c r="D874" s="26" t="str">
        <f>IFERROR(VLOOKUP(C874,'Inscription - registration'!$B$13:$I$1012,2,FALSE)," ")</f>
        <v xml:space="preserve"> </v>
      </c>
      <c r="E874" s="27" t="str">
        <f>IFERROR(VLOOKUP(C874,'Inscription - registration'!$B$13:$I$1012,3,FALSE)," ")</f>
        <v xml:space="preserve"> </v>
      </c>
      <c r="F874" s="27" t="str">
        <f>IFERROR(VLOOKUP(C874,'Inscription - registration'!$B$13:$I$1012,4,FALSE)," ")</f>
        <v xml:space="preserve"> </v>
      </c>
      <c r="G874" s="27" t="str">
        <f>IFERROR(VLOOKUP(C874,'Inscription - registration'!$B$13:$I$1012,5,FALSE)," ")</f>
        <v xml:space="preserve"> </v>
      </c>
      <c r="H874" s="27" t="str">
        <f>IFERROR(VLOOKUP(C874,'Inscription - registration'!$B$13:$I$1012,6,FALSE)," ")</f>
        <v xml:space="preserve"> </v>
      </c>
      <c r="I874" s="59" t="str">
        <f>IFERROR(VLOOKUP(C874,'Inscription - registration'!$B$13:$I$1012,7,FALSE)," ")</f>
        <v xml:space="preserve"> </v>
      </c>
      <c r="J874" s="23"/>
      <c r="K874" s="16" t="str">
        <f t="shared" si="13"/>
        <v xml:space="preserve"> </v>
      </c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x14ac:dyDescent="0.25">
      <c r="A875" s="10"/>
      <c r="B875" s="13">
        <v>863</v>
      </c>
      <c r="C875" s="11"/>
      <c r="D875" s="28" t="str">
        <f>IFERROR(VLOOKUP(C875,'Inscription - registration'!$B$13:$I$1012,2,FALSE)," ")</f>
        <v xml:space="preserve"> </v>
      </c>
      <c r="E875" s="29" t="str">
        <f>IFERROR(VLOOKUP(C875,'Inscription - registration'!$B$13:$I$1012,3,FALSE)," ")</f>
        <v xml:space="preserve"> </v>
      </c>
      <c r="F875" s="29" t="str">
        <f>IFERROR(VLOOKUP(C875,'Inscription - registration'!$B$13:$I$1012,4,FALSE)," ")</f>
        <v xml:space="preserve"> </v>
      </c>
      <c r="G875" s="29" t="str">
        <f>IFERROR(VLOOKUP(C875,'Inscription - registration'!$B$13:$I$1012,5,FALSE)," ")</f>
        <v xml:space="preserve"> </v>
      </c>
      <c r="H875" s="29" t="str">
        <f>IFERROR(VLOOKUP(C875,'Inscription - registration'!$B$13:$I$1012,6,FALSE)," ")</f>
        <v xml:space="preserve"> </v>
      </c>
      <c r="I875" s="60" t="str">
        <f>IFERROR(VLOOKUP(C875,'Inscription - registration'!$B$13:$I$1012,7,FALSE)," ")</f>
        <v xml:space="preserve"> </v>
      </c>
      <c r="J875" s="22"/>
      <c r="K875" s="14" t="str">
        <f t="shared" si="13"/>
        <v xml:space="preserve"> </v>
      </c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x14ac:dyDescent="0.25">
      <c r="A876" s="10"/>
      <c r="B876" s="15">
        <v>864</v>
      </c>
      <c r="C876" s="12"/>
      <c r="D876" s="26" t="str">
        <f>IFERROR(VLOOKUP(C876,'Inscription - registration'!$B$13:$I$1012,2,FALSE)," ")</f>
        <v xml:space="preserve"> </v>
      </c>
      <c r="E876" s="27" t="str">
        <f>IFERROR(VLOOKUP(C876,'Inscription - registration'!$B$13:$I$1012,3,FALSE)," ")</f>
        <v xml:space="preserve"> </v>
      </c>
      <c r="F876" s="27" t="str">
        <f>IFERROR(VLOOKUP(C876,'Inscription - registration'!$B$13:$I$1012,4,FALSE)," ")</f>
        <v xml:space="preserve"> </v>
      </c>
      <c r="G876" s="27" t="str">
        <f>IFERROR(VLOOKUP(C876,'Inscription - registration'!$B$13:$I$1012,5,FALSE)," ")</f>
        <v xml:space="preserve"> </v>
      </c>
      <c r="H876" s="27" t="str">
        <f>IFERROR(VLOOKUP(C876,'Inscription - registration'!$B$13:$I$1012,6,FALSE)," ")</f>
        <v xml:space="preserve"> </v>
      </c>
      <c r="I876" s="59" t="str">
        <f>IFERROR(VLOOKUP(C876,'Inscription - registration'!$B$13:$I$1012,7,FALSE)," ")</f>
        <v xml:space="preserve"> </v>
      </c>
      <c r="J876" s="23"/>
      <c r="K876" s="16" t="str">
        <f t="shared" si="13"/>
        <v xml:space="preserve"> </v>
      </c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x14ac:dyDescent="0.25">
      <c r="A877" s="10"/>
      <c r="B877" s="13">
        <v>865</v>
      </c>
      <c r="C877" s="11"/>
      <c r="D877" s="28" t="str">
        <f>IFERROR(VLOOKUP(C877,'Inscription - registration'!$B$13:$I$1012,2,FALSE)," ")</f>
        <v xml:space="preserve"> </v>
      </c>
      <c r="E877" s="29" t="str">
        <f>IFERROR(VLOOKUP(C877,'Inscription - registration'!$B$13:$I$1012,3,FALSE)," ")</f>
        <v xml:space="preserve"> </v>
      </c>
      <c r="F877" s="29" t="str">
        <f>IFERROR(VLOOKUP(C877,'Inscription - registration'!$B$13:$I$1012,4,FALSE)," ")</f>
        <v xml:space="preserve"> </v>
      </c>
      <c r="G877" s="29" t="str">
        <f>IFERROR(VLOOKUP(C877,'Inscription - registration'!$B$13:$I$1012,5,FALSE)," ")</f>
        <v xml:space="preserve"> </v>
      </c>
      <c r="H877" s="29" t="str">
        <f>IFERROR(VLOOKUP(C877,'Inscription - registration'!$B$13:$I$1012,6,FALSE)," ")</f>
        <v xml:space="preserve"> </v>
      </c>
      <c r="I877" s="60" t="str">
        <f>IFERROR(VLOOKUP(C877,'Inscription - registration'!$B$13:$I$1012,7,FALSE)," ")</f>
        <v xml:space="preserve"> </v>
      </c>
      <c r="J877" s="22"/>
      <c r="K877" s="14" t="str">
        <f t="shared" si="13"/>
        <v xml:space="preserve"> </v>
      </c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x14ac:dyDescent="0.25">
      <c r="A878" s="10"/>
      <c r="B878" s="15">
        <v>866</v>
      </c>
      <c r="C878" s="12"/>
      <c r="D878" s="26" t="str">
        <f>IFERROR(VLOOKUP(C878,'Inscription - registration'!$B$13:$I$1012,2,FALSE)," ")</f>
        <v xml:space="preserve"> </v>
      </c>
      <c r="E878" s="27" t="str">
        <f>IFERROR(VLOOKUP(C878,'Inscription - registration'!$B$13:$I$1012,3,FALSE)," ")</f>
        <v xml:space="preserve"> </v>
      </c>
      <c r="F878" s="27" t="str">
        <f>IFERROR(VLOOKUP(C878,'Inscription - registration'!$B$13:$I$1012,4,FALSE)," ")</f>
        <v xml:space="preserve"> </v>
      </c>
      <c r="G878" s="27" t="str">
        <f>IFERROR(VLOOKUP(C878,'Inscription - registration'!$B$13:$I$1012,5,FALSE)," ")</f>
        <v xml:space="preserve"> </v>
      </c>
      <c r="H878" s="27" t="str">
        <f>IFERROR(VLOOKUP(C878,'Inscription - registration'!$B$13:$I$1012,6,FALSE)," ")</f>
        <v xml:space="preserve"> </v>
      </c>
      <c r="I878" s="59" t="str">
        <f>IFERROR(VLOOKUP(C878,'Inscription - registration'!$B$13:$I$1012,7,FALSE)," ")</f>
        <v xml:space="preserve"> </v>
      </c>
      <c r="J878" s="23"/>
      <c r="K878" s="16" t="str">
        <f t="shared" si="13"/>
        <v xml:space="preserve"> </v>
      </c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x14ac:dyDescent="0.25">
      <c r="A879" s="10"/>
      <c r="B879" s="13">
        <v>867</v>
      </c>
      <c r="C879" s="11"/>
      <c r="D879" s="28" t="str">
        <f>IFERROR(VLOOKUP(C879,'Inscription - registration'!$B$13:$I$1012,2,FALSE)," ")</f>
        <v xml:space="preserve"> </v>
      </c>
      <c r="E879" s="29" t="str">
        <f>IFERROR(VLOOKUP(C879,'Inscription - registration'!$B$13:$I$1012,3,FALSE)," ")</f>
        <v xml:space="preserve"> </v>
      </c>
      <c r="F879" s="29" t="str">
        <f>IFERROR(VLOOKUP(C879,'Inscription - registration'!$B$13:$I$1012,4,FALSE)," ")</f>
        <v xml:space="preserve"> </v>
      </c>
      <c r="G879" s="29" t="str">
        <f>IFERROR(VLOOKUP(C879,'Inscription - registration'!$B$13:$I$1012,5,FALSE)," ")</f>
        <v xml:space="preserve"> </v>
      </c>
      <c r="H879" s="29" t="str">
        <f>IFERROR(VLOOKUP(C879,'Inscription - registration'!$B$13:$I$1012,6,FALSE)," ")</f>
        <v xml:space="preserve"> </v>
      </c>
      <c r="I879" s="60" t="str">
        <f>IFERROR(VLOOKUP(C879,'Inscription - registration'!$B$13:$I$1012,7,FALSE)," ")</f>
        <v xml:space="preserve"> </v>
      </c>
      <c r="J879" s="22"/>
      <c r="K879" s="14" t="str">
        <f t="shared" si="13"/>
        <v xml:space="preserve"> </v>
      </c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x14ac:dyDescent="0.25">
      <c r="A880" s="10"/>
      <c r="B880" s="15">
        <v>868</v>
      </c>
      <c r="C880" s="12"/>
      <c r="D880" s="26" t="str">
        <f>IFERROR(VLOOKUP(C880,'Inscription - registration'!$B$13:$I$1012,2,FALSE)," ")</f>
        <v xml:space="preserve"> </v>
      </c>
      <c r="E880" s="27" t="str">
        <f>IFERROR(VLOOKUP(C880,'Inscription - registration'!$B$13:$I$1012,3,FALSE)," ")</f>
        <v xml:space="preserve"> </v>
      </c>
      <c r="F880" s="27" t="str">
        <f>IFERROR(VLOOKUP(C880,'Inscription - registration'!$B$13:$I$1012,4,FALSE)," ")</f>
        <v xml:space="preserve"> </v>
      </c>
      <c r="G880" s="27" t="str">
        <f>IFERROR(VLOOKUP(C880,'Inscription - registration'!$B$13:$I$1012,5,FALSE)," ")</f>
        <v xml:space="preserve"> </v>
      </c>
      <c r="H880" s="27" t="str">
        <f>IFERROR(VLOOKUP(C880,'Inscription - registration'!$B$13:$I$1012,6,FALSE)," ")</f>
        <v xml:space="preserve"> </v>
      </c>
      <c r="I880" s="59" t="str">
        <f>IFERROR(VLOOKUP(C880,'Inscription - registration'!$B$13:$I$1012,7,FALSE)," ")</f>
        <v xml:space="preserve"> </v>
      </c>
      <c r="J880" s="23"/>
      <c r="K880" s="16" t="str">
        <f t="shared" si="13"/>
        <v xml:space="preserve"> </v>
      </c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x14ac:dyDescent="0.25">
      <c r="A881" s="10"/>
      <c r="B881" s="13">
        <v>869</v>
      </c>
      <c r="C881" s="11"/>
      <c r="D881" s="28" t="str">
        <f>IFERROR(VLOOKUP(C881,'Inscription - registration'!$B$13:$I$1012,2,FALSE)," ")</f>
        <v xml:space="preserve"> </v>
      </c>
      <c r="E881" s="29" t="str">
        <f>IFERROR(VLOOKUP(C881,'Inscription - registration'!$B$13:$I$1012,3,FALSE)," ")</f>
        <v xml:space="preserve"> </v>
      </c>
      <c r="F881" s="29" t="str">
        <f>IFERROR(VLOOKUP(C881,'Inscription - registration'!$B$13:$I$1012,4,FALSE)," ")</f>
        <v xml:space="preserve"> </v>
      </c>
      <c r="G881" s="29" t="str">
        <f>IFERROR(VLOOKUP(C881,'Inscription - registration'!$B$13:$I$1012,5,FALSE)," ")</f>
        <v xml:space="preserve"> </v>
      </c>
      <c r="H881" s="29" t="str">
        <f>IFERROR(VLOOKUP(C881,'Inscription - registration'!$B$13:$I$1012,6,FALSE)," ")</f>
        <v xml:space="preserve"> </v>
      </c>
      <c r="I881" s="60" t="str">
        <f>IFERROR(VLOOKUP(C881,'Inscription - registration'!$B$13:$I$1012,7,FALSE)," ")</f>
        <v xml:space="preserve"> </v>
      </c>
      <c r="J881" s="22"/>
      <c r="K881" s="14" t="str">
        <f t="shared" si="13"/>
        <v xml:space="preserve"> </v>
      </c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x14ac:dyDescent="0.25">
      <c r="A882" s="10"/>
      <c r="B882" s="15">
        <v>870</v>
      </c>
      <c r="C882" s="12"/>
      <c r="D882" s="26" t="str">
        <f>IFERROR(VLOOKUP(C882,'Inscription - registration'!$B$13:$I$1012,2,FALSE)," ")</f>
        <v xml:space="preserve"> </v>
      </c>
      <c r="E882" s="27" t="str">
        <f>IFERROR(VLOOKUP(C882,'Inscription - registration'!$B$13:$I$1012,3,FALSE)," ")</f>
        <v xml:space="preserve"> </v>
      </c>
      <c r="F882" s="27" t="str">
        <f>IFERROR(VLOOKUP(C882,'Inscription - registration'!$B$13:$I$1012,4,FALSE)," ")</f>
        <v xml:space="preserve"> </v>
      </c>
      <c r="G882" s="27" t="str">
        <f>IFERROR(VLOOKUP(C882,'Inscription - registration'!$B$13:$I$1012,5,FALSE)," ")</f>
        <v xml:space="preserve"> </v>
      </c>
      <c r="H882" s="27" t="str">
        <f>IFERROR(VLOOKUP(C882,'Inscription - registration'!$B$13:$I$1012,6,FALSE)," ")</f>
        <v xml:space="preserve"> </v>
      </c>
      <c r="I882" s="59" t="str">
        <f>IFERROR(VLOOKUP(C882,'Inscription - registration'!$B$13:$I$1012,7,FALSE)," ")</f>
        <v xml:space="preserve"> </v>
      </c>
      <c r="J882" s="23"/>
      <c r="K882" s="16" t="str">
        <f t="shared" si="13"/>
        <v xml:space="preserve"> </v>
      </c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x14ac:dyDescent="0.25">
      <c r="A883" s="10"/>
      <c r="B883" s="13">
        <v>871</v>
      </c>
      <c r="C883" s="11"/>
      <c r="D883" s="28" t="str">
        <f>IFERROR(VLOOKUP(C883,'Inscription - registration'!$B$13:$I$1012,2,FALSE)," ")</f>
        <v xml:space="preserve"> </v>
      </c>
      <c r="E883" s="29" t="str">
        <f>IFERROR(VLOOKUP(C883,'Inscription - registration'!$B$13:$I$1012,3,FALSE)," ")</f>
        <v xml:space="preserve"> </v>
      </c>
      <c r="F883" s="29" t="str">
        <f>IFERROR(VLOOKUP(C883,'Inscription - registration'!$B$13:$I$1012,4,FALSE)," ")</f>
        <v xml:space="preserve"> </v>
      </c>
      <c r="G883" s="29" t="str">
        <f>IFERROR(VLOOKUP(C883,'Inscription - registration'!$B$13:$I$1012,5,FALSE)," ")</f>
        <v xml:space="preserve"> </v>
      </c>
      <c r="H883" s="29" t="str">
        <f>IFERROR(VLOOKUP(C883,'Inscription - registration'!$B$13:$I$1012,6,FALSE)," ")</f>
        <v xml:space="preserve"> </v>
      </c>
      <c r="I883" s="60" t="str">
        <f>IFERROR(VLOOKUP(C883,'Inscription - registration'!$B$13:$I$1012,7,FALSE)," ")</f>
        <v xml:space="preserve"> </v>
      </c>
      <c r="J883" s="22"/>
      <c r="K883" s="14" t="str">
        <f t="shared" si="13"/>
        <v xml:space="preserve"> </v>
      </c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x14ac:dyDescent="0.25">
      <c r="A884" s="10"/>
      <c r="B884" s="15">
        <v>872</v>
      </c>
      <c r="C884" s="12"/>
      <c r="D884" s="26" t="str">
        <f>IFERROR(VLOOKUP(C884,'Inscription - registration'!$B$13:$I$1012,2,FALSE)," ")</f>
        <v xml:space="preserve"> </v>
      </c>
      <c r="E884" s="27" t="str">
        <f>IFERROR(VLOOKUP(C884,'Inscription - registration'!$B$13:$I$1012,3,FALSE)," ")</f>
        <v xml:space="preserve"> </v>
      </c>
      <c r="F884" s="27" t="str">
        <f>IFERROR(VLOOKUP(C884,'Inscription - registration'!$B$13:$I$1012,4,FALSE)," ")</f>
        <v xml:space="preserve"> </v>
      </c>
      <c r="G884" s="27" t="str">
        <f>IFERROR(VLOOKUP(C884,'Inscription - registration'!$B$13:$I$1012,5,FALSE)," ")</f>
        <v xml:space="preserve"> </v>
      </c>
      <c r="H884" s="27" t="str">
        <f>IFERROR(VLOOKUP(C884,'Inscription - registration'!$B$13:$I$1012,6,FALSE)," ")</f>
        <v xml:space="preserve"> </v>
      </c>
      <c r="I884" s="59" t="str">
        <f>IFERROR(VLOOKUP(C884,'Inscription - registration'!$B$13:$I$1012,7,FALSE)," ")</f>
        <v xml:space="preserve"> </v>
      </c>
      <c r="J884" s="23"/>
      <c r="K884" s="16" t="str">
        <f t="shared" si="13"/>
        <v xml:space="preserve"> </v>
      </c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x14ac:dyDescent="0.25">
      <c r="A885" s="10"/>
      <c r="B885" s="13">
        <v>873</v>
      </c>
      <c r="C885" s="11"/>
      <c r="D885" s="28" t="str">
        <f>IFERROR(VLOOKUP(C885,'Inscription - registration'!$B$13:$I$1012,2,FALSE)," ")</f>
        <v xml:space="preserve"> </v>
      </c>
      <c r="E885" s="29" t="str">
        <f>IFERROR(VLOOKUP(C885,'Inscription - registration'!$B$13:$I$1012,3,FALSE)," ")</f>
        <v xml:space="preserve"> </v>
      </c>
      <c r="F885" s="29" t="str">
        <f>IFERROR(VLOOKUP(C885,'Inscription - registration'!$B$13:$I$1012,4,FALSE)," ")</f>
        <v xml:space="preserve"> </v>
      </c>
      <c r="G885" s="29" t="str">
        <f>IFERROR(VLOOKUP(C885,'Inscription - registration'!$B$13:$I$1012,5,FALSE)," ")</f>
        <v xml:space="preserve"> </v>
      </c>
      <c r="H885" s="29" t="str">
        <f>IFERROR(VLOOKUP(C885,'Inscription - registration'!$B$13:$I$1012,6,FALSE)," ")</f>
        <v xml:space="preserve"> </v>
      </c>
      <c r="I885" s="60" t="str">
        <f>IFERROR(VLOOKUP(C885,'Inscription - registration'!$B$13:$I$1012,7,FALSE)," ")</f>
        <v xml:space="preserve"> </v>
      </c>
      <c r="J885" s="22"/>
      <c r="K885" s="14" t="str">
        <f t="shared" si="13"/>
        <v xml:space="preserve"> </v>
      </c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x14ac:dyDescent="0.25">
      <c r="A886" s="10"/>
      <c r="B886" s="15">
        <v>874</v>
      </c>
      <c r="C886" s="12"/>
      <c r="D886" s="26" t="str">
        <f>IFERROR(VLOOKUP(C886,'Inscription - registration'!$B$13:$I$1012,2,FALSE)," ")</f>
        <v xml:space="preserve"> </v>
      </c>
      <c r="E886" s="27" t="str">
        <f>IFERROR(VLOOKUP(C886,'Inscription - registration'!$B$13:$I$1012,3,FALSE)," ")</f>
        <v xml:space="preserve"> </v>
      </c>
      <c r="F886" s="27" t="str">
        <f>IFERROR(VLOOKUP(C886,'Inscription - registration'!$B$13:$I$1012,4,FALSE)," ")</f>
        <v xml:space="preserve"> </v>
      </c>
      <c r="G886" s="27" t="str">
        <f>IFERROR(VLOOKUP(C886,'Inscription - registration'!$B$13:$I$1012,5,FALSE)," ")</f>
        <v xml:space="preserve"> </v>
      </c>
      <c r="H886" s="27" t="str">
        <f>IFERROR(VLOOKUP(C886,'Inscription - registration'!$B$13:$I$1012,6,FALSE)," ")</f>
        <v xml:space="preserve"> </v>
      </c>
      <c r="I886" s="59" t="str">
        <f>IFERROR(VLOOKUP(C886,'Inscription - registration'!$B$13:$I$1012,7,FALSE)," ")</f>
        <v xml:space="preserve"> </v>
      </c>
      <c r="J886" s="23"/>
      <c r="K886" s="16" t="str">
        <f t="shared" si="13"/>
        <v xml:space="preserve"> </v>
      </c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x14ac:dyDescent="0.25">
      <c r="A887" s="10"/>
      <c r="B887" s="13">
        <v>875</v>
      </c>
      <c r="C887" s="11"/>
      <c r="D887" s="28" t="str">
        <f>IFERROR(VLOOKUP(C887,'Inscription - registration'!$B$13:$I$1012,2,FALSE)," ")</f>
        <v xml:space="preserve"> </v>
      </c>
      <c r="E887" s="29" t="str">
        <f>IFERROR(VLOOKUP(C887,'Inscription - registration'!$B$13:$I$1012,3,FALSE)," ")</f>
        <v xml:space="preserve"> </v>
      </c>
      <c r="F887" s="29" t="str">
        <f>IFERROR(VLOOKUP(C887,'Inscription - registration'!$B$13:$I$1012,4,FALSE)," ")</f>
        <v xml:space="preserve"> </v>
      </c>
      <c r="G887" s="29" t="str">
        <f>IFERROR(VLOOKUP(C887,'Inscription - registration'!$B$13:$I$1012,5,FALSE)," ")</f>
        <v xml:space="preserve"> </v>
      </c>
      <c r="H887" s="29" t="str">
        <f>IFERROR(VLOOKUP(C887,'Inscription - registration'!$B$13:$I$1012,6,FALSE)," ")</f>
        <v xml:space="preserve"> </v>
      </c>
      <c r="I887" s="60" t="str">
        <f>IFERROR(VLOOKUP(C887,'Inscription - registration'!$B$13:$I$1012,7,FALSE)," ")</f>
        <v xml:space="preserve"> </v>
      </c>
      <c r="J887" s="22"/>
      <c r="K887" s="14" t="str">
        <f t="shared" si="13"/>
        <v xml:space="preserve"> </v>
      </c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x14ac:dyDescent="0.25">
      <c r="A888" s="10"/>
      <c r="B888" s="15">
        <v>876</v>
      </c>
      <c r="C888" s="12"/>
      <c r="D888" s="26" t="str">
        <f>IFERROR(VLOOKUP(C888,'Inscription - registration'!$B$13:$I$1012,2,FALSE)," ")</f>
        <v xml:space="preserve"> </v>
      </c>
      <c r="E888" s="27" t="str">
        <f>IFERROR(VLOOKUP(C888,'Inscription - registration'!$B$13:$I$1012,3,FALSE)," ")</f>
        <v xml:space="preserve"> </v>
      </c>
      <c r="F888" s="27" t="str">
        <f>IFERROR(VLOOKUP(C888,'Inscription - registration'!$B$13:$I$1012,4,FALSE)," ")</f>
        <v xml:space="preserve"> </v>
      </c>
      <c r="G888" s="27" t="str">
        <f>IFERROR(VLOOKUP(C888,'Inscription - registration'!$B$13:$I$1012,5,FALSE)," ")</f>
        <v xml:space="preserve"> </v>
      </c>
      <c r="H888" s="27" t="str">
        <f>IFERROR(VLOOKUP(C888,'Inscription - registration'!$B$13:$I$1012,6,FALSE)," ")</f>
        <v xml:space="preserve"> </v>
      </c>
      <c r="I888" s="59" t="str">
        <f>IFERROR(VLOOKUP(C888,'Inscription - registration'!$B$13:$I$1012,7,FALSE)," ")</f>
        <v xml:space="preserve"> </v>
      </c>
      <c r="J888" s="23"/>
      <c r="K888" s="16" t="str">
        <f t="shared" si="13"/>
        <v xml:space="preserve"> </v>
      </c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x14ac:dyDescent="0.25">
      <c r="A889" s="10"/>
      <c r="B889" s="13">
        <v>877</v>
      </c>
      <c r="C889" s="11"/>
      <c r="D889" s="28" t="str">
        <f>IFERROR(VLOOKUP(C889,'Inscription - registration'!$B$13:$I$1012,2,FALSE)," ")</f>
        <v xml:space="preserve"> </v>
      </c>
      <c r="E889" s="29" t="str">
        <f>IFERROR(VLOOKUP(C889,'Inscription - registration'!$B$13:$I$1012,3,FALSE)," ")</f>
        <v xml:space="preserve"> </v>
      </c>
      <c r="F889" s="29" t="str">
        <f>IFERROR(VLOOKUP(C889,'Inscription - registration'!$B$13:$I$1012,4,FALSE)," ")</f>
        <v xml:space="preserve"> </v>
      </c>
      <c r="G889" s="29" t="str">
        <f>IFERROR(VLOOKUP(C889,'Inscription - registration'!$B$13:$I$1012,5,FALSE)," ")</f>
        <v xml:space="preserve"> </v>
      </c>
      <c r="H889" s="29" t="str">
        <f>IFERROR(VLOOKUP(C889,'Inscription - registration'!$B$13:$I$1012,6,FALSE)," ")</f>
        <v xml:space="preserve"> </v>
      </c>
      <c r="I889" s="60" t="str">
        <f>IFERROR(VLOOKUP(C889,'Inscription - registration'!$B$13:$I$1012,7,FALSE)," ")</f>
        <v xml:space="preserve"> </v>
      </c>
      <c r="J889" s="22"/>
      <c r="K889" s="14" t="str">
        <f t="shared" si="13"/>
        <v xml:space="preserve"> </v>
      </c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x14ac:dyDescent="0.25">
      <c r="A890" s="10"/>
      <c r="B890" s="15">
        <v>878</v>
      </c>
      <c r="C890" s="12"/>
      <c r="D890" s="26" t="str">
        <f>IFERROR(VLOOKUP(C890,'Inscription - registration'!$B$13:$I$1012,2,FALSE)," ")</f>
        <v xml:space="preserve"> </v>
      </c>
      <c r="E890" s="27" t="str">
        <f>IFERROR(VLOOKUP(C890,'Inscription - registration'!$B$13:$I$1012,3,FALSE)," ")</f>
        <v xml:space="preserve"> </v>
      </c>
      <c r="F890" s="27" t="str">
        <f>IFERROR(VLOOKUP(C890,'Inscription - registration'!$B$13:$I$1012,4,FALSE)," ")</f>
        <v xml:space="preserve"> </v>
      </c>
      <c r="G890" s="27" t="str">
        <f>IFERROR(VLOOKUP(C890,'Inscription - registration'!$B$13:$I$1012,5,FALSE)," ")</f>
        <v xml:space="preserve"> </v>
      </c>
      <c r="H890" s="27" t="str">
        <f>IFERROR(VLOOKUP(C890,'Inscription - registration'!$B$13:$I$1012,6,FALSE)," ")</f>
        <v xml:space="preserve"> </v>
      </c>
      <c r="I890" s="59" t="str">
        <f>IFERROR(VLOOKUP(C890,'Inscription - registration'!$B$13:$I$1012,7,FALSE)," ")</f>
        <v xml:space="preserve"> </v>
      </c>
      <c r="J890" s="23"/>
      <c r="K890" s="16" t="str">
        <f t="shared" si="13"/>
        <v xml:space="preserve"> </v>
      </c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x14ac:dyDescent="0.25">
      <c r="A891" s="10"/>
      <c r="B891" s="13">
        <v>879</v>
      </c>
      <c r="C891" s="11"/>
      <c r="D891" s="28" t="str">
        <f>IFERROR(VLOOKUP(C891,'Inscription - registration'!$B$13:$I$1012,2,FALSE)," ")</f>
        <v xml:space="preserve"> </v>
      </c>
      <c r="E891" s="29" t="str">
        <f>IFERROR(VLOOKUP(C891,'Inscription - registration'!$B$13:$I$1012,3,FALSE)," ")</f>
        <v xml:space="preserve"> </v>
      </c>
      <c r="F891" s="29" t="str">
        <f>IFERROR(VLOOKUP(C891,'Inscription - registration'!$B$13:$I$1012,4,FALSE)," ")</f>
        <v xml:space="preserve"> </v>
      </c>
      <c r="G891" s="29" t="str">
        <f>IFERROR(VLOOKUP(C891,'Inscription - registration'!$B$13:$I$1012,5,FALSE)," ")</f>
        <v xml:space="preserve"> </v>
      </c>
      <c r="H891" s="29" t="str">
        <f>IFERROR(VLOOKUP(C891,'Inscription - registration'!$B$13:$I$1012,6,FALSE)," ")</f>
        <v xml:space="preserve"> </v>
      </c>
      <c r="I891" s="60" t="str">
        <f>IFERROR(VLOOKUP(C891,'Inscription - registration'!$B$13:$I$1012,7,FALSE)," ")</f>
        <v xml:space="preserve"> </v>
      </c>
      <c r="J891" s="22"/>
      <c r="K891" s="14" t="str">
        <f t="shared" si="13"/>
        <v xml:space="preserve"> </v>
      </c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x14ac:dyDescent="0.25">
      <c r="A892" s="10"/>
      <c r="B892" s="15">
        <v>880</v>
      </c>
      <c r="C892" s="12"/>
      <c r="D892" s="26" t="str">
        <f>IFERROR(VLOOKUP(C892,'Inscription - registration'!$B$13:$I$1012,2,FALSE)," ")</f>
        <v xml:space="preserve"> </v>
      </c>
      <c r="E892" s="27" t="str">
        <f>IFERROR(VLOOKUP(C892,'Inscription - registration'!$B$13:$I$1012,3,FALSE)," ")</f>
        <v xml:space="preserve"> </v>
      </c>
      <c r="F892" s="27" t="str">
        <f>IFERROR(VLOOKUP(C892,'Inscription - registration'!$B$13:$I$1012,4,FALSE)," ")</f>
        <v xml:space="preserve"> </v>
      </c>
      <c r="G892" s="27" t="str">
        <f>IFERROR(VLOOKUP(C892,'Inscription - registration'!$B$13:$I$1012,5,FALSE)," ")</f>
        <v xml:space="preserve"> </v>
      </c>
      <c r="H892" s="27" t="str">
        <f>IFERROR(VLOOKUP(C892,'Inscription - registration'!$B$13:$I$1012,6,FALSE)," ")</f>
        <v xml:space="preserve"> </v>
      </c>
      <c r="I892" s="59" t="str">
        <f>IFERROR(VLOOKUP(C892,'Inscription - registration'!$B$13:$I$1012,7,FALSE)," ")</f>
        <v xml:space="preserve"> </v>
      </c>
      <c r="J892" s="23"/>
      <c r="K892" s="16" t="str">
        <f t="shared" si="13"/>
        <v xml:space="preserve"> </v>
      </c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x14ac:dyDescent="0.25">
      <c r="A893" s="10"/>
      <c r="B893" s="13">
        <v>881</v>
      </c>
      <c r="C893" s="11"/>
      <c r="D893" s="28" t="str">
        <f>IFERROR(VLOOKUP(C893,'Inscription - registration'!$B$13:$I$1012,2,FALSE)," ")</f>
        <v xml:space="preserve"> </v>
      </c>
      <c r="E893" s="29" t="str">
        <f>IFERROR(VLOOKUP(C893,'Inscription - registration'!$B$13:$I$1012,3,FALSE)," ")</f>
        <v xml:space="preserve"> </v>
      </c>
      <c r="F893" s="29" t="str">
        <f>IFERROR(VLOOKUP(C893,'Inscription - registration'!$B$13:$I$1012,4,FALSE)," ")</f>
        <v xml:space="preserve"> </v>
      </c>
      <c r="G893" s="29" t="str">
        <f>IFERROR(VLOOKUP(C893,'Inscription - registration'!$B$13:$I$1012,5,FALSE)," ")</f>
        <v xml:space="preserve"> </v>
      </c>
      <c r="H893" s="29" t="str">
        <f>IFERROR(VLOOKUP(C893,'Inscription - registration'!$B$13:$I$1012,6,FALSE)," ")</f>
        <v xml:space="preserve"> </v>
      </c>
      <c r="I893" s="60" t="str">
        <f>IFERROR(VLOOKUP(C893,'Inscription - registration'!$B$13:$I$1012,7,FALSE)," ")</f>
        <v xml:space="preserve"> </v>
      </c>
      <c r="J893" s="22"/>
      <c r="K893" s="14" t="str">
        <f t="shared" si="13"/>
        <v xml:space="preserve"> </v>
      </c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x14ac:dyDescent="0.25">
      <c r="A894" s="10"/>
      <c r="B894" s="15">
        <v>882</v>
      </c>
      <c r="C894" s="12"/>
      <c r="D894" s="26" t="str">
        <f>IFERROR(VLOOKUP(C894,'Inscription - registration'!$B$13:$I$1012,2,FALSE)," ")</f>
        <v xml:space="preserve"> </v>
      </c>
      <c r="E894" s="27" t="str">
        <f>IFERROR(VLOOKUP(C894,'Inscription - registration'!$B$13:$I$1012,3,FALSE)," ")</f>
        <v xml:space="preserve"> </v>
      </c>
      <c r="F894" s="27" t="str">
        <f>IFERROR(VLOOKUP(C894,'Inscription - registration'!$B$13:$I$1012,4,FALSE)," ")</f>
        <v xml:space="preserve"> </v>
      </c>
      <c r="G894" s="27" t="str">
        <f>IFERROR(VLOOKUP(C894,'Inscription - registration'!$B$13:$I$1012,5,FALSE)," ")</f>
        <v xml:space="preserve"> </v>
      </c>
      <c r="H894" s="27" t="str">
        <f>IFERROR(VLOOKUP(C894,'Inscription - registration'!$B$13:$I$1012,6,FALSE)," ")</f>
        <v xml:space="preserve"> </v>
      </c>
      <c r="I894" s="59" t="str">
        <f>IFERROR(VLOOKUP(C894,'Inscription - registration'!$B$13:$I$1012,7,FALSE)," ")</f>
        <v xml:space="preserve"> </v>
      </c>
      <c r="J894" s="23"/>
      <c r="K894" s="16" t="str">
        <f t="shared" si="13"/>
        <v xml:space="preserve"> </v>
      </c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x14ac:dyDescent="0.25">
      <c r="A895" s="10"/>
      <c r="B895" s="13">
        <v>883</v>
      </c>
      <c r="C895" s="11"/>
      <c r="D895" s="28" t="str">
        <f>IFERROR(VLOOKUP(C895,'Inscription - registration'!$B$13:$I$1012,2,FALSE)," ")</f>
        <v xml:space="preserve"> </v>
      </c>
      <c r="E895" s="29" t="str">
        <f>IFERROR(VLOOKUP(C895,'Inscription - registration'!$B$13:$I$1012,3,FALSE)," ")</f>
        <v xml:space="preserve"> </v>
      </c>
      <c r="F895" s="29" t="str">
        <f>IFERROR(VLOOKUP(C895,'Inscription - registration'!$B$13:$I$1012,4,FALSE)," ")</f>
        <v xml:space="preserve"> </v>
      </c>
      <c r="G895" s="29" t="str">
        <f>IFERROR(VLOOKUP(C895,'Inscription - registration'!$B$13:$I$1012,5,FALSE)," ")</f>
        <v xml:space="preserve"> </v>
      </c>
      <c r="H895" s="29" t="str">
        <f>IFERROR(VLOOKUP(C895,'Inscription - registration'!$B$13:$I$1012,6,FALSE)," ")</f>
        <v xml:space="preserve"> </v>
      </c>
      <c r="I895" s="60" t="str">
        <f>IFERROR(VLOOKUP(C895,'Inscription - registration'!$B$13:$I$1012,7,FALSE)," ")</f>
        <v xml:space="preserve"> </v>
      </c>
      <c r="J895" s="22"/>
      <c r="K895" s="14" t="str">
        <f t="shared" si="13"/>
        <v xml:space="preserve"> </v>
      </c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x14ac:dyDescent="0.25">
      <c r="A896" s="10"/>
      <c r="B896" s="15">
        <v>884</v>
      </c>
      <c r="C896" s="12"/>
      <c r="D896" s="26" t="str">
        <f>IFERROR(VLOOKUP(C896,'Inscription - registration'!$B$13:$I$1012,2,FALSE)," ")</f>
        <v xml:space="preserve"> </v>
      </c>
      <c r="E896" s="27" t="str">
        <f>IFERROR(VLOOKUP(C896,'Inscription - registration'!$B$13:$I$1012,3,FALSE)," ")</f>
        <v xml:space="preserve"> </v>
      </c>
      <c r="F896" s="27" t="str">
        <f>IFERROR(VLOOKUP(C896,'Inscription - registration'!$B$13:$I$1012,4,FALSE)," ")</f>
        <v xml:space="preserve"> </v>
      </c>
      <c r="G896" s="27" t="str">
        <f>IFERROR(VLOOKUP(C896,'Inscription - registration'!$B$13:$I$1012,5,FALSE)," ")</f>
        <v xml:space="preserve"> </v>
      </c>
      <c r="H896" s="27" t="str">
        <f>IFERROR(VLOOKUP(C896,'Inscription - registration'!$B$13:$I$1012,6,FALSE)," ")</f>
        <v xml:space="preserve"> </v>
      </c>
      <c r="I896" s="59" t="str">
        <f>IFERROR(VLOOKUP(C896,'Inscription - registration'!$B$13:$I$1012,7,FALSE)," ")</f>
        <v xml:space="preserve"> </v>
      </c>
      <c r="J896" s="23"/>
      <c r="K896" s="16" t="str">
        <f t="shared" si="13"/>
        <v xml:space="preserve"> </v>
      </c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x14ac:dyDescent="0.25">
      <c r="A897" s="10"/>
      <c r="B897" s="13">
        <v>885</v>
      </c>
      <c r="C897" s="11"/>
      <c r="D897" s="28" t="str">
        <f>IFERROR(VLOOKUP(C897,'Inscription - registration'!$B$13:$I$1012,2,FALSE)," ")</f>
        <v xml:space="preserve"> </v>
      </c>
      <c r="E897" s="29" t="str">
        <f>IFERROR(VLOOKUP(C897,'Inscription - registration'!$B$13:$I$1012,3,FALSE)," ")</f>
        <v xml:space="preserve"> </v>
      </c>
      <c r="F897" s="29" t="str">
        <f>IFERROR(VLOOKUP(C897,'Inscription - registration'!$B$13:$I$1012,4,FALSE)," ")</f>
        <v xml:space="preserve"> </v>
      </c>
      <c r="G897" s="29" t="str">
        <f>IFERROR(VLOOKUP(C897,'Inscription - registration'!$B$13:$I$1012,5,FALSE)," ")</f>
        <v xml:space="preserve"> </v>
      </c>
      <c r="H897" s="29" t="str">
        <f>IFERROR(VLOOKUP(C897,'Inscription - registration'!$B$13:$I$1012,6,FALSE)," ")</f>
        <v xml:space="preserve"> </v>
      </c>
      <c r="I897" s="60" t="str">
        <f>IFERROR(VLOOKUP(C897,'Inscription - registration'!$B$13:$I$1012,7,FALSE)," ")</f>
        <v xml:space="preserve"> </v>
      </c>
      <c r="J897" s="22"/>
      <c r="K897" s="14" t="str">
        <f t="shared" si="13"/>
        <v xml:space="preserve"> </v>
      </c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x14ac:dyDescent="0.25">
      <c r="A898" s="10"/>
      <c r="B898" s="15">
        <v>886</v>
      </c>
      <c r="C898" s="12"/>
      <c r="D898" s="26" t="str">
        <f>IFERROR(VLOOKUP(C898,'Inscription - registration'!$B$13:$I$1012,2,FALSE)," ")</f>
        <v xml:space="preserve"> </v>
      </c>
      <c r="E898" s="27" t="str">
        <f>IFERROR(VLOOKUP(C898,'Inscription - registration'!$B$13:$I$1012,3,FALSE)," ")</f>
        <v xml:space="preserve"> </v>
      </c>
      <c r="F898" s="27" t="str">
        <f>IFERROR(VLOOKUP(C898,'Inscription - registration'!$B$13:$I$1012,4,FALSE)," ")</f>
        <v xml:space="preserve"> </v>
      </c>
      <c r="G898" s="27" t="str">
        <f>IFERROR(VLOOKUP(C898,'Inscription - registration'!$B$13:$I$1012,5,FALSE)," ")</f>
        <v xml:space="preserve"> </v>
      </c>
      <c r="H898" s="27" t="str">
        <f>IFERROR(VLOOKUP(C898,'Inscription - registration'!$B$13:$I$1012,6,FALSE)," ")</f>
        <v xml:space="preserve"> </v>
      </c>
      <c r="I898" s="59" t="str">
        <f>IFERROR(VLOOKUP(C898,'Inscription - registration'!$B$13:$I$1012,7,FALSE)," ")</f>
        <v xml:space="preserve"> </v>
      </c>
      <c r="J898" s="23"/>
      <c r="K898" s="16" t="str">
        <f t="shared" si="13"/>
        <v xml:space="preserve"> </v>
      </c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x14ac:dyDescent="0.25">
      <c r="A899" s="10"/>
      <c r="B899" s="13">
        <v>887</v>
      </c>
      <c r="C899" s="11"/>
      <c r="D899" s="28" t="str">
        <f>IFERROR(VLOOKUP(C899,'Inscription - registration'!$B$13:$I$1012,2,FALSE)," ")</f>
        <v xml:space="preserve"> </v>
      </c>
      <c r="E899" s="29" t="str">
        <f>IFERROR(VLOOKUP(C899,'Inscription - registration'!$B$13:$I$1012,3,FALSE)," ")</f>
        <v xml:space="preserve"> </v>
      </c>
      <c r="F899" s="29" t="str">
        <f>IFERROR(VLOOKUP(C899,'Inscription - registration'!$B$13:$I$1012,4,FALSE)," ")</f>
        <v xml:space="preserve"> </v>
      </c>
      <c r="G899" s="29" t="str">
        <f>IFERROR(VLOOKUP(C899,'Inscription - registration'!$B$13:$I$1012,5,FALSE)," ")</f>
        <v xml:space="preserve"> </v>
      </c>
      <c r="H899" s="29" t="str">
        <f>IFERROR(VLOOKUP(C899,'Inscription - registration'!$B$13:$I$1012,6,FALSE)," ")</f>
        <v xml:space="preserve"> </v>
      </c>
      <c r="I899" s="60" t="str">
        <f>IFERROR(VLOOKUP(C899,'Inscription - registration'!$B$13:$I$1012,7,FALSE)," ")</f>
        <v xml:space="preserve"> </v>
      </c>
      <c r="J899" s="22"/>
      <c r="K899" s="14" t="str">
        <f t="shared" si="13"/>
        <v xml:space="preserve"> </v>
      </c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x14ac:dyDescent="0.25">
      <c r="A900" s="10"/>
      <c r="B900" s="15">
        <v>888</v>
      </c>
      <c r="C900" s="12"/>
      <c r="D900" s="26" t="str">
        <f>IFERROR(VLOOKUP(C900,'Inscription - registration'!$B$13:$I$1012,2,FALSE)," ")</f>
        <v xml:space="preserve"> </v>
      </c>
      <c r="E900" s="27" t="str">
        <f>IFERROR(VLOOKUP(C900,'Inscription - registration'!$B$13:$I$1012,3,FALSE)," ")</f>
        <v xml:space="preserve"> </v>
      </c>
      <c r="F900" s="27" t="str">
        <f>IFERROR(VLOOKUP(C900,'Inscription - registration'!$B$13:$I$1012,4,FALSE)," ")</f>
        <v xml:space="preserve"> </v>
      </c>
      <c r="G900" s="27" t="str">
        <f>IFERROR(VLOOKUP(C900,'Inscription - registration'!$B$13:$I$1012,5,FALSE)," ")</f>
        <v xml:space="preserve"> </v>
      </c>
      <c r="H900" s="27" t="str">
        <f>IFERROR(VLOOKUP(C900,'Inscription - registration'!$B$13:$I$1012,6,FALSE)," ")</f>
        <v xml:space="preserve"> </v>
      </c>
      <c r="I900" s="59" t="str">
        <f>IFERROR(VLOOKUP(C900,'Inscription - registration'!$B$13:$I$1012,7,FALSE)," ")</f>
        <v xml:space="preserve"> </v>
      </c>
      <c r="J900" s="23"/>
      <c r="K900" s="16" t="str">
        <f t="shared" si="13"/>
        <v xml:space="preserve"> </v>
      </c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x14ac:dyDescent="0.25">
      <c r="A901" s="10"/>
      <c r="B901" s="13">
        <v>889</v>
      </c>
      <c r="C901" s="11"/>
      <c r="D901" s="28" t="str">
        <f>IFERROR(VLOOKUP(C901,'Inscription - registration'!$B$13:$I$1012,2,FALSE)," ")</f>
        <v xml:space="preserve"> </v>
      </c>
      <c r="E901" s="29" t="str">
        <f>IFERROR(VLOOKUP(C901,'Inscription - registration'!$B$13:$I$1012,3,FALSE)," ")</f>
        <v xml:space="preserve"> </v>
      </c>
      <c r="F901" s="29" t="str">
        <f>IFERROR(VLOOKUP(C901,'Inscription - registration'!$B$13:$I$1012,4,FALSE)," ")</f>
        <v xml:space="preserve"> </v>
      </c>
      <c r="G901" s="29" t="str">
        <f>IFERROR(VLOOKUP(C901,'Inscription - registration'!$B$13:$I$1012,5,FALSE)," ")</f>
        <v xml:space="preserve"> </v>
      </c>
      <c r="H901" s="29" t="str">
        <f>IFERROR(VLOOKUP(C901,'Inscription - registration'!$B$13:$I$1012,6,FALSE)," ")</f>
        <v xml:space="preserve"> </v>
      </c>
      <c r="I901" s="60" t="str">
        <f>IFERROR(VLOOKUP(C901,'Inscription - registration'!$B$13:$I$1012,7,FALSE)," ")</f>
        <v xml:space="preserve"> </v>
      </c>
      <c r="J901" s="22"/>
      <c r="K901" s="14" t="str">
        <f t="shared" si="13"/>
        <v xml:space="preserve"> </v>
      </c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x14ac:dyDescent="0.25">
      <c r="A902" s="10"/>
      <c r="B902" s="15">
        <v>890</v>
      </c>
      <c r="C902" s="12"/>
      <c r="D902" s="26" t="str">
        <f>IFERROR(VLOOKUP(C902,'Inscription - registration'!$B$13:$I$1012,2,FALSE)," ")</f>
        <v xml:space="preserve"> </v>
      </c>
      <c r="E902" s="27" t="str">
        <f>IFERROR(VLOOKUP(C902,'Inscription - registration'!$B$13:$I$1012,3,FALSE)," ")</f>
        <v xml:space="preserve"> </v>
      </c>
      <c r="F902" s="27" t="str">
        <f>IFERROR(VLOOKUP(C902,'Inscription - registration'!$B$13:$I$1012,4,FALSE)," ")</f>
        <v xml:space="preserve"> </v>
      </c>
      <c r="G902" s="27" t="str">
        <f>IFERROR(VLOOKUP(C902,'Inscription - registration'!$B$13:$I$1012,5,FALSE)," ")</f>
        <v xml:space="preserve"> </v>
      </c>
      <c r="H902" s="27" t="str">
        <f>IFERROR(VLOOKUP(C902,'Inscription - registration'!$B$13:$I$1012,6,FALSE)," ")</f>
        <v xml:space="preserve"> </v>
      </c>
      <c r="I902" s="59" t="str">
        <f>IFERROR(VLOOKUP(C902,'Inscription - registration'!$B$13:$I$1012,7,FALSE)," ")</f>
        <v xml:space="preserve"> </v>
      </c>
      <c r="J902" s="23"/>
      <c r="K902" s="16" t="str">
        <f t="shared" si="13"/>
        <v xml:space="preserve"> </v>
      </c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x14ac:dyDescent="0.25">
      <c r="A903" s="10"/>
      <c r="B903" s="13">
        <v>891</v>
      </c>
      <c r="C903" s="11"/>
      <c r="D903" s="28" t="str">
        <f>IFERROR(VLOOKUP(C903,'Inscription - registration'!$B$13:$I$1012,2,FALSE)," ")</f>
        <v xml:space="preserve"> </v>
      </c>
      <c r="E903" s="29" t="str">
        <f>IFERROR(VLOOKUP(C903,'Inscription - registration'!$B$13:$I$1012,3,FALSE)," ")</f>
        <v xml:space="preserve"> </v>
      </c>
      <c r="F903" s="29" t="str">
        <f>IFERROR(VLOOKUP(C903,'Inscription - registration'!$B$13:$I$1012,4,FALSE)," ")</f>
        <v xml:space="preserve"> </v>
      </c>
      <c r="G903" s="29" t="str">
        <f>IFERROR(VLOOKUP(C903,'Inscription - registration'!$B$13:$I$1012,5,FALSE)," ")</f>
        <v xml:space="preserve"> </v>
      </c>
      <c r="H903" s="29" t="str">
        <f>IFERROR(VLOOKUP(C903,'Inscription - registration'!$B$13:$I$1012,6,FALSE)," ")</f>
        <v xml:space="preserve"> </v>
      </c>
      <c r="I903" s="60" t="str">
        <f>IFERROR(VLOOKUP(C903,'Inscription - registration'!$B$13:$I$1012,7,FALSE)," ")</f>
        <v xml:space="preserve"> </v>
      </c>
      <c r="J903" s="22"/>
      <c r="K903" s="14" t="str">
        <f t="shared" si="13"/>
        <v xml:space="preserve"> </v>
      </c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x14ac:dyDescent="0.25">
      <c r="A904" s="10"/>
      <c r="B904" s="15">
        <v>892</v>
      </c>
      <c r="C904" s="12"/>
      <c r="D904" s="26" t="str">
        <f>IFERROR(VLOOKUP(C904,'Inscription - registration'!$B$13:$I$1012,2,FALSE)," ")</f>
        <v xml:space="preserve"> </v>
      </c>
      <c r="E904" s="27" t="str">
        <f>IFERROR(VLOOKUP(C904,'Inscription - registration'!$B$13:$I$1012,3,FALSE)," ")</f>
        <v xml:space="preserve"> </v>
      </c>
      <c r="F904" s="27" t="str">
        <f>IFERROR(VLOOKUP(C904,'Inscription - registration'!$B$13:$I$1012,4,FALSE)," ")</f>
        <v xml:space="preserve"> </v>
      </c>
      <c r="G904" s="27" t="str">
        <f>IFERROR(VLOOKUP(C904,'Inscription - registration'!$B$13:$I$1012,5,FALSE)," ")</f>
        <v xml:space="preserve"> </v>
      </c>
      <c r="H904" s="27" t="str">
        <f>IFERROR(VLOOKUP(C904,'Inscription - registration'!$B$13:$I$1012,6,FALSE)," ")</f>
        <v xml:space="preserve"> </v>
      </c>
      <c r="I904" s="59" t="str">
        <f>IFERROR(VLOOKUP(C904,'Inscription - registration'!$B$13:$I$1012,7,FALSE)," ")</f>
        <v xml:space="preserve"> </v>
      </c>
      <c r="J904" s="23"/>
      <c r="K904" s="16" t="str">
        <f t="shared" si="13"/>
        <v xml:space="preserve"> </v>
      </c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x14ac:dyDescent="0.25">
      <c r="A905" s="10"/>
      <c r="B905" s="13">
        <v>893</v>
      </c>
      <c r="C905" s="11"/>
      <c r="D905" s="28" t="str">
        <f>IFERROR(VLOOKUP(C905,'Inscription - registration'!$B$13:$I$1012,2,FALSE)," ")</f>
        <v xml:space="preserve"> </v>
      </c>
      <c r="E905" s="29" t="str">
        <f>IFERROR(VLOOKUP(C905,'Inscription - registration'!$B$13:$I$1012,3,FALSE)," ")</f>
        <v xml:space="preserve"> </v>
      </c>
      <c r="F905" s="29" t="str">
        <f>IFERROR(VLOOKUP(C905,'Inscription - registration'!$B$13:$I$1012,4,FALSE)," ")</f>
        <v xml:space="preserve"> </v>
      </c>
      <c r="G905" s="29" t="str">
        <f>IFERROR(VLOOKUP(C905,'Inscription - registration'!$B$13:$I$1012,5,FALSE)," ")</f>
        <v xml:space="preserve"> </v>
      </c>
      <c r="H905" s="29" t="str">
        <f>IFERROR(VLOOKUP(C905,'Inscription - registration'!$B$13:$I$1012,6,FALSE)," ")</f>
        <v xml:space="preserve"> </v>
      </c>
      <c r="I905" s="60" t="str">
        <f>IFERROR(VLOOKUP(C905,'Inscription - registration'!$B$13:$I$1012,7,FALSE)," ")</f>
        <v xml:space="preserve"> </v>
      </c>
      <c r="J905" s="22"/>
      <c r="K905" s="14" t="str">
        <f t="shared" si="13"/>
        <v xml:space="preserve"> </v>
      </c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x14ac:dyDescent="0.25">
      <c r="A906" s="10"/>
      <c r="B906" s="15">
        <v>894</v>
      </c>
      <c r="C906" s="12"/>
      <c r="D906" s="26" t="str">
        <f>IFERROR(VLOOKUP(C906,'Inscription - registration'!$B$13:$I$1012,2,FALSE)," ")</f>
        <v xml:space="preserve"> </v>
      </c>
      <c r="E906" s="27" t="str">
        <f>IFERROR(VLOOKUP(C906,'Inscription - registration'!$B$13:$I$1012,3,FALSE)," ")</f>
        <v xml:space="preserve"> </v>
      </c>
      <c r="F906" s="27" t="str">
        <f>IFERROR(VLOOKUP(C906,'Inscription - registration'!$B$13:$I$1012,4,FALSE)," ")</f>
        <v xml:space="preserve"> </v>
      </c>
      <c r="G906" s="27" t="str">
        <f>IFERROR(VLOOKUP(C906,'Inscription - registration'!$B$13:$I$1012,5,FALSE)," ")</f>
        <v xml:space="preserve"> </v>
      </c>
      <c r="H906" s="27" t="str">
        <f>IFERROR(VLOOKUP(C906,'Inscription - registration'!$B$13:$I$1012,6,FALSE)," ")</f>
        <v xml:space="preserve"> </v>
      </c>
      <c r="I906" s="59" t="str">
        <f>IFERROR(VLOOKUP(C906,'Inscription - registration'!$B$13:$I$1012,7,FALSE)," ")</f>
        <v xml:space="preserve"> </v>
      </c>
      <c r="J906" s="23"/>
      <c r="K906" s="16" t="str">
        <f t="shared" si="13"/>
        <v xml:space="preserve"> </v>
      </c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x14ac:dyDescent="0.25">
      <c r="A907" s="10"/>
      <c r="B907" s="13">
        <v>895</v>
      </c>
      <c r="C907" s="11"/>
      <c r="D907" s="28" t="str">
        <f>IFERROR(VLOOKUP(C907,'Inscription - registration'!$B$13:$I$1012,2,FALSE)," ")</f>
        <v xml:space="preserve"> </v>
      </c>
      <c r="E907" s="29" t="str">
        <f>IFERROR(VLOOKUP(C907,'Inscription - registration'!$B$13:$I$1012,3,FALSE)," ")</f>
        <v xml:space="preserve"> </v>
      </c>
      <c r="F907" s="29" t="str">
        <f>IFERROR(VLOOKUP(C907,'Inscription - registration'!$B$13:$I$1012,4,FALSE)," ")</f>
        <v xml:space="preserve"> </v>
      </c>
      <c r="G907" s="29" t="str">
        <f>IFERROR(VLOOKUP(C907,'Inscription - registration'!$B$13:$I$1012,5,FALSE)," ")</f>
        <v xml:space="preserve"> </v>
      </c>
      <c r="H907" s="29" t="str">
        <f>IFERROR(VLOOKUP(C907,'Inscription - registration'!$B$13:$I$1012,6,FALSE)," ")</f>
        <v xml:space="preserve"> </v>
      </c>
      <c r="I907" s="60" t="str">
        <f>IFERROR(VLOOKUP(C907,'Inscription - registration'!$B$13:$I$1012,7,FALSE)," ")</f>
        <v xml:space="preserve"> </v>
      </c>
      <c r="J907" s="22"/>
      <c r="K907" s="14" t="str">
        <f t="shared" si="13"/>
        <v xml:space="preserve"> </v>
      </c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x14ac:dyDescent="0.25">
      <c r="A908" s="10"/>
      <c r="B908" s="15">
        <v>896</v>
      </c>
      <c r="C908" s="12"/>
      <c r="D908" s="26" t="str">
        <f>IFERROR(VLOOKUP(C908,'Inscription - registration'!$B$13:$I$1012,2,FALSE)," ")</f>
        <v xml:space="preserve"> </v>
      </c>
      <c r="E908" s="27" t="str">
        <f>IFERROR(VLOOKUP(C908,'Inscription - registration'!$B$13:$I$1012,3,FALSE)," ")</f>
        <v xml:space="preserve"> </v>
      </c>
      <c r="F908" s="27" t="str">
        <f>IFERROR(VLOOKUP(C908,'Inscription - registration'!$B$13:$I$1012,4,FALSE)," ")</f>
        <v xml:space="preserve"> </v>
      </c>
      <c r="G908" s="27" t="str">
        <f>IFERROR(VLOOKUP(C908,'Inscription - registration'!$B$13:$I$1012,5,FALSE)," ")</f>
        <v xml:space="preserve"> </v>
      </c>
      <c r="H908" s="27" t="str">
        <f>IFERROR(VLOOKUP(C908,'Inscription - registration'!$B$13:$I$1012,6,FALSE)," ")</f>
        <v xml:space="preserve"> </v>
      </c>
      <c r="I908" s="59" t="str">
        <f>IFERROR(VLOOKUP(C908,'Inscription - registration'!$B$13:$I$1012,7,FALSE)," ")</f>
        <v xml:space="preserve"> </v>
      </c>
      <c r="J908" s="23"/>
      <c r="K908" s="16" t="str">
        <f t="shared" si="13"/>
        <v xml:space="preserve"> </v>
      </c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x14ac:dyDescent="0.25">
      <c r="A909" s="10"/>
      <c r="B909" s="13">
        <v>897</v>
      </c>
      <c r="C909" s="11"/>
      <c r="D909" s="28" t="str">
        <f>IFERROR(VLOOKUP(C909,'Inscription - registration'!$B$13:$I$1012,2,FALSE)," ")</f>
        <v xml:space="preserve"> </v>
      </c>
      <c r="E909" s="29" t="str">
        <f>IFERROR(VLOOKUP(C909,'Inscription - registration'!$B$13:$I$1012,3,FALSE)," ")</f>
        <v xml:space="preserve"> </v>
      </c>
      <c r="F909" s="29" t="str">
        <f>IFERROR(VLOOKUP(C909,'Inscription - registration'!$B$13:$I$1012,4,FALSE)," ")</f>
        <v xml:space="preserve"> </v>
      </c>
      <c r="G909" s="29" t="str">
        <f>IFERROR(VLOOKUP(C909,'Inscription - registration'!$B$13:$I$1012,5,FALSE)," ")</f>
        <v xml:space="preserve"> </v>
      </c>
      <c r="H909" s="29" t="str">
        <f>IFERROR(VLOOKUP(C909,'Inscription - registration'!$B$13:$I$1012,6,FALSE)," ")</f>
        <v xml:space="preserve"> </v>
      </c>
      <c r="I909" s="60" t="str">
        <f>IFERROR(VLOOKUP(C909,'Inscription - registration'!$B$13:$I$1012,7,FALSE)," ")</f>
        <v xml:space="preserve"> </v>
      </c>
      <c r="J909" s="22"/>
      <c r="K909" s="14" t="str">
        <f t="shared" ref="K909:K972" si="14">IF(J909/$C$9&gt;0,J909/$C$9," ")</f>
        <v xml:space="preserve"> </v>
      </c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x14ac:dyDescent="0.25">
      <c r="A910" s="10"/>
      <c r="B910" s="15">
        <v>898</v>
      </c>
      <c r="C910" s="12"/>
      <c r="D910" s="26" t="str">
        <f>IFERROR(VLOOKUP(C910,'Inscription - registration'!$B$13:$I$1012,2,FALSE)," ")</f>
        <v xml:space="preserve"> </v>
      </c>
      <c r="E910" s="27" t="str">
        <f>IFERROR(VLOOKUP(C910,'Inscription - registration'!$B$13:$I$1012,3,FALSE)," ")</f>
        <v xml:space="preserve"> </v>
      </c>
      <c r="F910" s="27" t="str">
        <f>IFERROR(VLOOKUP(C910,'Inscription - registration'!$B$13:$I$1012,4,FALSE)," ")</f>
        <v xml:space="preserve"> </v>
      </c>
      <c r="G910" s="27" t="str">
        <f>IFERROR(VLOOKUP(C910,'Inscription - registration'!$B$13:$I$1012,5,FALSE)," ")</f>
        <v xml:space="preserve"> </v>
      </c>
      <c r="H910" s="27" t="str">
        <f>IFERROR(VLOOKUP(C910,'Inscription - registration'!$B$13:$I$1012,6,FALSE)," ")</f>
        <v xml:space="preserve"> </v>
      </c>
      <c r="I910" s="59" t="str">
        <f>IFERROR(VLOOKUP(C910,'Inscription - registration'!$B$13:$I$1012,7,FALSE)," ")</f>
        <v xml:space="preserve"> </v>
      </c>
      <c r="J910" s="23"/>
      <c r="K910" s="16" t="str">
        <f t="shared" si="14"/>
        <v xml:space="preserve"> </v>
      </c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x14ac:dyDescent="0.25">
      <c r="A911" s="10"/>
      <c r="B911" s="13">
        <v>899</v>
      </c>
      <c r="C911" s="11"/>
      <c r="D911" s="28" t="str">
        <f>IFERROR(VLOOKUP(C911,'Inscription - registration'!$B$13:$I$1012,2,FALSE)," ")</f>
        <v xml:space="preserve"> </v>
      </c>
      <c r="E911" s="29" t="str">
        <f>IFERROR(VLOOKUP(C911,'Inscription - registration'!$B$13:$I$1012,3,FALSE)," ")</f>
        <v xml:space="preserve"> </v>
      </c>
      <c r="F911" s="29" t="str">
        <f>IFERROR(VLOOKUP(C911,'Inscription - registration'!$B$13:$I$1012,4,FALSE)," ")</f>
        <v xml:space="preserve"> </v>
      </c>
      <c r="G911" s="29" t="str">
        <f>IFERROR(VLOOKUP(C911,'Inscription - registration'!$B$13:$I$1012,5,FALSE)," ")</f>
        <v xml:space="preserve"> </v>
      </c>
      <c r="H911" s="29" t="str">
        <f>IFERROR(VLOOKUP(C911,'Inscription - registration'!$B$13:$I$1012,6,FALSE)," ")</f>
        <v xml:space="preserve"> </v>
      </c>
      <c r="I911" s="60" t="str">
        <f>IFERROR(VLOOKUP(C911,'Inscription - registration'!$B$13:$I$1012,7,FALSE)," ")</f>
        <v xml:space="preserve"> </v>
      </c>
      <c r="J911" s="22"/>
      <c r="K911" s="14" t="str">
        <f t="shared" si="14"/>
        <v xml:space="preserve"> </v>
      </c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x14ac:dyDescent="0.25">
      <c r="A912" s="10"/>
      <c r="B912" s="15">
        <v>900</v>
      </c>
      <c r="C912" s="12"/>
      <c r="D912" s="26" t="str">
        <f>IFERROR(VLOOKUP(C912,'Inscription - registration'!$B$13:$I$1012,2,FALSE)," ")</f>
        <v xml:space="preserve"> </v>
      </c>
      <c r="E912" s="27" t="str">
        <f>IFERROR(VLOOKUP(C912,'Inscription - registration'!$B$13:$I$1012,3,FALSE)," ")</f>
        <v xml:space="preserve"> </v>
      </c>
      <c r="F912" s="27" t="str">
        <f>IFERROR(VLOOKUP(C912,'Inscription - registration'!$B$13:$I$1012,4,FALSE)," ")</f>
        <v xml:space="preserve"> </v>
      </c>
      <c r="G912" s="27" t="str">
        <f>IFERROR(VLOOKUP(C912,'Inscription - registration'!$B$13:$I$1012,5,FALSE)," ")</f>
        <v xml:space="preserve"> </v>
      </c>
      <c r="H912" s="27" t="str">
        <f>IFERROR(VLOOKUP(C912,'Inscription - registration'!$B$13:$I$1012,6,FALSE)," ")</f>
        <v xml:space="preserve"> </v>
      </c>
      <c r="I912" s="59" t="str">
        <f>IFERROR(VLOOKUP(C912,'Inscription - registration'!$B$13:$I$1012,7,FALSE)," ")</f>
        <v xml:space="preserve"> </v>
      </c>
      <c r="J912" s="23"/>
      <c r="K912" s="16" t="str">
        <f t="shared" si="14"/>
        <v xml:space="preserve"> </v>
      </c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x14ac:dyDescent="0.25">
      <c r="A913" s="10"/>
      <c r="B913" s="13">
        <v>901</v>
      </c>
      <c r="C913" s="11"/>
      <c r="D913" s="28" t="str">
        <f>IFERROR(VLOOKUP(C913,'Inscription - registration'!$B$13:$I$1012,2,FALSE)," ")</f>
        <v xml:space="preserve"> </v>
      </c>
      <c r="E913" s="29" t="str">
        <f>IFERROR(VLOOKUP(C913,'Inscription - registration'!$B$13:$I$1012,3,FALSE)," ")</f>
        <v xml:space="preserve"> </v>
      </c>
      <c r="F913" s="29" t="str">
        <f>IFERROR(VLOOKUP(C913,'Inscription - registration'!$B$13:$I$1012,4,FALSE)," ")</f>
        <v xml:space="preserve"> </v>
      </c>
      <c r="G913" s="29" t="str">
        <f>IFERROR(VLOOKUP(C913,'Inscription - registration'!$B$13:$I$1012,5,FALSE)," ")</f>
        <v xml:space="preserve"> </v>
      </c>
      <c r="H913" s="29" t="str">
        <f>IFERROR(VLOOKUP(C913,'Inscription - registration'!$B$13:$I$1012,6,FALSE)," ")</f>
        <v xml:space="preserve"> </v>
      </c>
      <c r="I913" s="60" t="str">
        <f>IFERROR(VLOOKUP(C913,'Inscription - registration'!$B$13:$I$1012,7,FALSE)," ")</f>
        <v xml:space="preserve"> </v>
      </c>
      <c r="J913" s="22"/>
      <c r="K913" s="14" t="str">
        <f t="shared" si="14"/>
        <v xml:space="preserve"> </v>
      </c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x14ac:dyDescent="0.25">
      <c r="A914" s="10"/>
      <c r="B914" s="15">
        <v>902</v>
      </c>
      <c r="C914" s="12"/>
      <c r="D914" s="26" t="str">
        <f>IFERROR(VLOOKUP(C914,'Inscription - registration'!$B$13:$I$1012,2,FALSE)," ")</f>
        <v xml:space="preserve"> </v>
      </c>
      <c r="E914" s="27" t="str">
        <f>IFERROR(VLOOKUP(C914,'Inscription - registration'!$B$13:$I$1012,3,FALSE)," ")</f>
        <v xml:space="preserve"> </v>
      </c>
      <c r="F914" s="27" t="str">
        <f>IFERROR(VLOOKUP(C914,'Inscription - registration'!$B$13:$I$1012,4,FALSE)," ")</f>
        <v xml:space="preserve"> </v>
      </c>
      <c r="G914" s="27" t="str">
        <f>IFERROR(VLOOKUP(C914,'Inscription - registration'!$B$13:$I$1012,5,FALSE)," ")</f>
        <v xml:space="preserve"> </v>
      </c>
      <c r="H914" s="27" t="str">
        <f>IFERROR(VLOOKUP(C914,'Inscription - registration'!$B$13:$I$1012,6,FALSE)," ")</f>
        <v xml:space="preserve"> </v>
      </c>
      <c r="I914" s="59" t="str">
        <f>IFERROR(VLOOKUP(C914,'Inscription - registration'!$B$13:$I$1012,7,FALSE)," ")</f>
        <v xml:space="preserve"> </v>
      </c>
      <c r="J914" s="23"/>
      <c r="K914" s="16" t="str">
        <f t="shared" si="14"/>
        <v xml:space="preserve"> </v>
      </c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x14ac:dyDescent="0.25">
      <c r="A915" s="10"/>
      <c r="B915" s="13">
        <v>903</v>
      </c>
      <c r="C915" s="11"/>
      <c r="D915" s="28" t="str">
        <f>IFERROR(VLOOKUP(C915,'Inscription - registration'!$B$13:$I$1012,2,FALSE)," ")</f>
        <v xml:space="preserve"> </v>
      </c>
      <c r="E915" s="29" t="str">
        <f>IFERROR(VLOOKUP(C915,'Inscription - registration'!$B$13:$I$1012,3,FALSE)," ")</f>
        <v xml:space="preserve"> </v>
      </c>
      <c r="F915" s="29" t="str">
        <f>IFERROR(VLOOKUP(C915,'Inscription - registration'!$B$13:$I$1012,4,FALSE)," ")</f>
        <v xml:space="preserve"> </v>
      </c>
      <c r="G915" s="29" t="str">
        <f>IFERROR(VLOOKUP(C915,'Inscription - registration'!$B$13:$I$1012,5,FALSE)," ")</f>
        <v xml:space="preserve"> </v>
      </c>
      <c r="H915" s="29" t="str">
        <f>IFERROR(VLOOKUP(C915,'Inscription - registration'!$B$13:$I$1012,6,FALSE)," ")</f>
        <v xml:space="preserve"> </v>
      </c>
      <c r="I915" s="60" t="str">
        <f>IFERROR(VLOOKUP(C915,'Inscription - registration'!$B$13:$I$1012,7,FALSE)," ")</f>
        <v xml:space="preserve"> </v>
      </c>
      <c r="J915" s="22"/>
      <c r="K915" s="14" t="str">
        <f t="shared" si="14"/>
        <v xml:space="preserve"> </v>
      </c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x14ac:dyDescent="0.25">
      <c r="A916" s="10"/>
      <c r="B916" s="15">
        <v>904</v>
      </c>
      <c r="C916" s="12"/>
      <c r="D916" s="26" t="str">
        <f>IFERROR(VLOOKUP(C916,'Inscription - registration'!$B$13:$I$1012,2,FALSE)," ")</f>
        <v xml:space="preserve"> </v>
      </c>
      <c r="E916" s="27" t="str">
        <f>IFERROR(VLOOKUP(C916,'Inscription - registration'!$B$13:$I$1012,3,FALSE)," ")</f>
        <v xml:space="preserve"> </v>
      </c>
      <c r="F916" s="27" t="str">
        <f>IFERROR(VLOOKUP(C916,'Inscription - registration'!$B$13:$I$1012,4,FALSE)," ")</f>
        <v xml:space="preserve"> </v>
      </c>
      <c r="G916" s="27" t="str">
        <f>IFERROR(VLOOKUP(C916,'Inscription - registration'!$B$13:$I$1012,5,FALSE)," ")</f>
        <v xml:space="preserve"> </v>
      </c>
      <c r="H916" s="27" t="str">
        <f>IFERROR(VLOOKUP(C916,'Inscription - registration'!$B$13:$I$1012,6,FALSE)," ")</f>
        <v xml:space="preserve"> </v>
      </c>
      <c r="I916" s="59" t="str">
        <f>IFERROR(VLOOKUP(C916,'Inscription - registration'!$B$13:$I$1012,7,FALSE)," ")</f>
        <v xml:space="preserve"> </v>
      </c>
      <c r="J916" s="23"/>
      <c r="K916" s="16" t="str">
        <f t="shared" si="14"/>
        <v xml:space="preserve"> </v>
      </c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x14ac:dyDescent="0.25">
      <c r="A917" s="10"/>
      <c r="B917" s="13">
        <v>905</v>
      </c>
      <c r="C917" s="11"/>
      <c r="D917" s="28" t="str">
        <f>IFERROR(VLOOKUP(C917,'Inscription - registration'!$B$13:$I$1012,2,FALSE)," ")</f>
        <v xml:space="preserve"> </v>
      </c>
      <c r="E917" s="29" t="str">
        <f>IFERROR(VLOOKUP(C917,'Inscription - registration'!$B$13:$I$1012,3,FALSE)," ")</f>
        <v xml:space="preserve"> </v>
      </c>
      <c r="F917" s="29" t="str">
        <f>IFERROR(VLOOKUP(C917,'Inscription - registration'!$B$13:$I$1012,4,FALSE)," ")</f>
        <v xml:space="preserve"> </v>
      </c>
      <c r="G917" s="29" t="str">
        <f>IFERROR(VLOOKUP(C917,'Inscription - registration'!$B$13:$I$1012,5,FALSE)," ")</f>
        <v xml:space="preserve"> </v>
      </c>
      <c r="H917" s="29" t="str">
        <f>IFERROR(VLOOKUP(C917,'Inscription - registration'!$B$13:$I$1012,6,FALSE)," ")</f>
        <v xml:space="preserve"> </v>
      </c>
      <c r="I917" s="60" t="str">
        <f>IFERROR(VLOOKUP(C917,'Inscription - registration'!$B$13:$I$1012,7,FALSE)," ")</f>
        <v xml:space="preserve"> </v>
      </c>
      <c r="J917" s="22"/>
      <c r="K917" s="14" t="str">
        <f t="shared" si="14"/>
        <v xml:space="preserve"> </v>
      </c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x14ac:dyDescent="0.25">
      <c r="A918" s="10"/>
      <c r="B918" s="15">
        <v>906</v>
      </c>
      <c r="C918" s="12"/>
      <c r="D918" s="26" t="str">
        <f>IFERROR(VLOOKUP(C918,'Inscription - registration'!$B$13:$I$1012,2,FALSE)," ")</f>
        <v xml:space="preserve"> </v>
      </c>
      <c r="E918" s="27" t="str">
        <f>IFERROR(VLOOKUP(C918,'Inscription - registration'!$B$13:$I$1012,3,FALSE)," ")</f>
        <v xml:space="preserve"> </v>
      </c>
      <c r="F918" s="27" t="str">
        <f>IFERROR(VLOOKUP(C918,'Inscription - registration'!$B$13:$I$1012,4,FALSE)," ")</f>
        <v xml:space="preserve"> </v>
      </c>
      <c r="G918" s="27" t="str">
        <f>IFERROR(VLOOKUP(C918,'Inscription - registration'!$B$13:$I$1012,5,FALSE)," ")</f>
        <v xml:space="preserve"> </v>
      </c>
      <c r="H918" s="27" t="str">
        <f>IFERROR(VLOOKUP(C918,'Inscription - registration'!$B$13:$I$1012,6,FALSE)," ")</f>
        <v xml:space="preserve"> </v>
      </c>
      <c r="I918" s="59" t="str">
        <f>IFERROR(VLOOKUP(C918,'Inscription - registration'!$B$13:$I$1012,7,FALSE)," ")</f>
        <v xml:space="preserve"> </v>
      </c>
      <c r="J918" s="23"/>
      <c r="K918" s="16" t="str">
        <f t="shared" si="14"/>
        <v xml:space="preserve"> </v>
      </c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x14ac:dyDescent="0.25">
      <c r="A919" s="10"/>
      <c r="B919" s="13">
        <v>907</v>
      </c>
      <c r="C919" s="11"/>
      <c r="D919" s="28" t="str">
        <f>IFERROR(VLOOKUP(C919,'Inscription - registration'!$B$13:$I$1012,2,FALSE)," ")</f>
        <v xml:space="preserve"> </v>
      </c>
      <c r="E919" s="29" t="str">
        <f>IFERROR(VLOOKUP(C919,'Inscription - registration'!$B$13:$I$1012,3,FALSE)," ")</f>
        <v xml:space="preserve"> </v>
      </c>
      <c r="F919" s="29" t="str">
        <f>IFERROR(VLOOKUP(C919,'Inscription - registration'!$B$13:$I$1012,4,FALSE)," ")</f>
        <v xml:space="preserve"> </v>
      </c>
      <c r="G919" s="29" t="str">
        <f>IFERROR(VLOOKUP(C919,'Inscription - registration'!$B$13:$I$1012,5,FALSE)," ")</f>
        <v xml:space="preserve"> </v>
      </c>
      <c r="H919" s="29" t="str">
        <f>IFERROR(VLOOKUP(C919,'Inscription - registration'!$B$13:$I$1012,6,FALSE)," ")</f>
        <v xml:space="preserve"> </v>
      </c>
      <c r="I919" s="60" t="str">
        <f>IFERROR(VLOOKUP(C919,'Inscription - registration'!$B$13:$I$1012,7,FALSE)," ")</f>
        <v xml:space="preserve"> </v>
      </c>
      <c r="J919" s="22"/>
      <c r="K919" s="14" t="str">
        <f t="shared" si="14"/>
        <v xml:space="preserve"> </v>
      </c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x14ac:dyDescent="0.25">
      <c r="A920" s="10"/>
      <c r="B920" s="15">
        <v>908</v>
      </c>
      <c r="C920" s="12"/>
      <c r="D920" s="26" t="str">
        <f>IFERROR(VLOOKUP(C920,'Inscription - registration'!$B$13:$I$1012,2,FALSE)," ")</f>
        <v xml:space="preserve"> </v>
      </c>
      <c r="E920" s="27" t="str">
        <f>IFERROR(VLOOKUP(C920,'Inscription - registration'!$B$13:$I$1012,3,FALSE)," ")</f>
        <v xml:space="preserve"> </v>
      </c>
      <c r="F920" s="27" t="str">
        <f>IFERROR(VLOOKUP(C920,'Inscription - registration'!$B$13:$I$1012,4,FALSE)," ")</f>
        <v xml:space="preserve"> </v>
      </c>
      <c r="G920" s="27" t="str">
        <f>IFERROR(VLOOKUP(C920,'Inscription - registration'!$B$13:$I$1012,5,FALSE)," ")</f>
        <v xml:space="preserve"> </v>
      </c>
      <c r="H920" s="27" t="str">
        <f>IFERROR(VLOOKUP(C920,'Inscription - registration'!$B$13:$I$1012,6,FALSE)," ")</f>
        <v xml:space="preserve"> </v>
      </c>
      <c r="I920" s="59" t="str">
        <f>IFERROR(VLOOKUP(C920,'Inscription - registration'!$B$13:$I$1012,7,FALSE)," ")</f>
        <v xml:space="preserve"> </v>
      </c>
      <c r="J920" s="23"/>
      <c r="K920" s="16" t="str">
        <f t="shared" si="14"/>
        <v xml:space="preserve"> </v>
      </c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x14ac:dyDescent="0.25">
      <c r="A921" s="10"/>
      <c r="B921" s="13">
        <v>909</v>
      </c>
      <c r="C921" s="11"/>
      <c r="D921" s="28" t="str">
        <f>IFERROR(VLOOKUP(C921,'Inscription - registration'!$B$13:$I$1012,2,FALSE)," ")</f>
        <v xml:space="preserve"> </v>
      </c>
      <c r="E921" s="29" t="str">
        <f>IFERROR(VLOOKUP(C921,'Inscription - registration'!$B$13:$I$1012,3,FALSE)," ")</f>
        <v xml:space="preserve"> </v>
      </c>
      <c r="F921" s="29" t="str">
        <f>IFERROR(VLOOKUP(C921,'Inscription - registration'!$B$13:$I$1012,4,FALSE)," ")</f>
        <v xml:space="preserve"> </v>
      </c>
      <c r="G921" s="29" t="str">
        <f>IFERROR(VLOOKUP(C921,'Inscription - registration'!$B$13:$I$1012,5,FALSE)," ")</f>
        <v xml:space="preserve"> </v>
      </c>
      <c r="H921" s="29" t="str">
        <f>IFERROR(VLOOKUP(C921,'Inscription - registration'!$B$13:$I$1012,6,FALSE)," ")</f>
        <v xml:space="preserve"> </v>
      </c>
      <c r="I921" s="60" t="str">
        <f>IFERROR(VLOOKUP(C921,'Inscription - registration'!$B$13:$I$1012,7,FALSE)," ")</f>
        <v xml:space="preserve"> </v>
      </c>
      <c r="J921" s="22"/>
      <c r="K921" s="14" t="str">
        <f t="shared" si="14"/>
        <v xml:space="preserve"> </v>
      </c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x14ac:dyDescent="0.25">
      <c r="A922" s="10"/>
      <c r="B922" s="15">
        <v>910</v>
      </c>
      <c r="C922" s="12"/>
      <c r="D922" s="26" t="str">
        <f>IFERROR(VLOOKUP(C922,'Inscription - registration'!$B$13:$I$1012,2,FALSE)," ")</f>
        <v xml:space="preserve"> </v>
      </c>
      <c r="E922" s="27" t="str">
        <f>IFERROR(VLOOKUP(C922,'Inscription - registration'!$B$13:$I$1012,3,FALSE)," ")</f>
        <v xml:space="preserve"> </v>
      </c>
      <c r="F922" s="27" t="str">
        <f>IFERROR(VLOOKUP(C922,'Inscription - registration'!$B$13:$I$1012,4,FALSE)," ")</f>
        <v xml:space="preserve"> </v>
      </c>
      <c r="G922" s="27" t="str">
        <f>IFERROR(VLOOKUP(C922,'Inscription - registration'!$B$13:$I$1012,5,FALSE)," ")</f>
        <v xml:space="preserve"> </v>
      </c>
      <c r="H922" s="27" t="str">
        <f>IFERROR(VLOOKUP(C922,'Inscription - registration'!$B$13:$I$1012,6,FALSE)," ")</f>
        <v xml:space="preserve"> </v>
      </c>
      <c r="I922" s="59" t="str">
        <f>IFERROR(VLOOKUP(C922,'Inscription - registration'!$B$13:$I$1012,7,FALSE)," ")</f>
        <v xml:space="preserve"> </v>
      </c>
      <c r="J922" s="23"/>
      <c r="K922" s="16" t="str">
        <f t="shared" si="14"/>
        <v xml:space="preserve"> </v>
      </c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x14ac:dyDescent="0.25">
      <c r="A923" s="10"/>
      <c r="B923" s="13">
        <v>911</v>
      </c>
      <c r="C923" s="11"/>
      <c r="D923" s="28" t="str">
        <f>IFERROR(VLOOKUP(C923,'Inscription - registration'!$B$13:$I$1012,2,FALSE)," ")</f>
        <v xml:space="preserve"> </v>
      </c>
      <c r="E923" s="29" t="str">
        <f>IFERROR(VLOOKUP(C923,'Inscription - registration'!$B$13:$I$1012,3,FALSE)," ")</f>
        <v xml:space="preserve"> </v>
      </c>
      <c r="F923" s="29" t="str">
        <f>IFERROR(VLOOKUP(C923,'Inscription - registration'!$B$13:$I$1012,4,FALSE)," ")</f>
        <v xml:space="preserve"> </v>
      </c>
      <c r="G923" s="29" t="str">
        <f>IFERROR(VLOOKUP(C923,'Inscription - registration'!$B$13:$I$1012,5,FALSE)," ")</f>
        <v xml:space="preserve"> </v>
      </c>
      <c r="H923" s="29" t="str">
        <f>IFERROR(VLOOKUP(C923,'Inscription - registration'!$B$13:$I$1012,6,FALSE)," ")</f>
        <v xml:space="preserve"> </v>
      </c>
      <c r="I923" s="60" t="str">
        <f>IFERROR(VLOOKUP(C923,'Inscription - registration'!$B$13:$I$1012,7,FALSE)," ")</f>
        <v xml:space="preserve"> </v>
      </c>
      <c r="J923" s="22"/>
      <c r="K923" s="14" t="str">
        <f t="shared" si="14"/>
        <v xml:space="preserve"> </v>
      </c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x14ac:dyDescent="0.25">
      <c r="A924" s="10"/>
      <c r="B924" s="15">
        <v>912</v>
      </c>
      <c r="C924" s="12"/>
      <c r="D924" s="26" t="str">
        <f>IFERROR(VLOOKUP(C924,'Inscription - registration'!$B$13:$I$1012,2,FALSE)," ")</f>
        <v xml:space="preserve"> </v>
      </c>
      <c r="E924" s="27" t="str">
        <f>IFERROR(VLOOKUP(C924,'Inscription - registration'!$B$13:$I$1012,3,FALSE)," ")</f>
        <v xml:space="preserve"> </v>
      </c>
      <c r="F924" s="27" t="str">
        <f>IFERROR(VLOOKUP(C924,'Inscription - registration'!$B$13:$I$1012,4,FALSE)," ")</f>
        <v xml:space="preserve"> </v>
      </c>
      <c r="G924" s="27" t="str">
        <f>IFERROR(VLOOKUP(C924,'Inscription - registration'!$B$13:$I$1012,5,FALSE)," ")</f>
        <v xml:space="preserve"> </v>
      </c>
      <c r="H924" s="27" t="str">
        <f>IFERROR(VLOOKUP(C924,'Inscription - registration'!$B$13:$I$1012,6,FALSE)," ")</f>
        <v xml:space="preserve"> </v>
      </c>
      <c r="I924" s="59" t="str">
        <f>IFERROR(VLOOKUP(C924,'Inscription - registration'!$B$13:$I$1012,7,FALSE)," ")</f>
        <v xml:space="preserve"> </v>
      </c>
      <c r="J924" s="23"/>
      <c r="K924" s="16" t="str">
        <f t="shared" si="14"/>
        <v xml:space="preserve"> </v>
      </c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x14ac:dyDescent="0.25">
      <c r="A925" s="10"/>
      <c r="B925" s="13">
        <v>913</v>
      </c>
      <c r="C925" s="11"/>
      <c r="D925" s="28" t="str">
        <f>IFERROR(VLOOKUP(C925,'Inscription - registration'!$B$13:$I$1012,2,FALSE)," ")</f>
        <v xml:space="preserve"> </v>
      </c>
      <c r="E925" s="29" t="str">
        <f>IFERROR(VLOOKUP(C925,'Inscription - registration'!$B$13:$I$1012,3,FALSE)," ")</f>
        <v xml:space="preserve"> </v>
      </c>
      <c r="F925" s="29" t="str">
        <f>IFERROR(VLOOKUP(C925,'Inscription - registration'!$B$13:$I$1012,4,FALSE)," ")</f>
        <v xml:space="preserve"> </v>
      </c>
      <c r="G925" s="29" t="str">
        <f>IFERROR(VLOOKUP(C925,'Inscription - registration'!$B$13:$I$1012,5,FALSE)," ")</f>
        <v xml:space="preserve"> </v>
      </c>
      <c r="H925" s="29" t="str">
        <f>IFERROR(VLOOKUP(C925,'Inscription - registration'!$B$13:$I$1012,6,FALSE)," ")</f>
        <v xml:space="preserve"> </v>
      </c>
      <c r="I925" s="60" t="str">
        <f>IFERROR(VLOOKUP(C925,'Inscription - registration'!$B$13:$I$1012,7,FALSE)," ")</f>
        <v xml:space="preserve"> </v>
      </c>
      <c r="J925" s="22"/>
      <c r="K925" s="14" t="str">
        <f t="shared" si="14"/>
        <v xml:space="preserve"> </v>
      </c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x14ac:dyDescent="0.25">
      <c r="A926" s="10"/>
      <c r="B926" s="15">
        <v>914</v>
      </c>
      <c r="C926" s="12"/>
      <c r="D926" s="26" t="str">
        <f>IFERROR(VLOOKUP(C926,'Inscription - registration'!$B$13:$I$1012,2,FALSE)," ")</f>
        <v xml:space="preserve"> </v>
      </c>
      <c r="E926" s="27" t="str">
        <f>IFERROR(VLOOKUP(C926,'Inscription - registration'!$B$13:$I$1012,3,FALSE)," ")</f>
        <v xml:space="preserve"> </v>
      </c>
      <c r="F926" s="27" t="str">
        <f>IFERROR(VLOOKUP(C926,'Inscription - registration'!$B$13:$I$1012,4,FALSE)," ")</f>
        <v xml:space="preserve"> </v>
      </c>
      <c r="G926" s="27" t="str">
        <f>IFERROR(VLOOKUP(C926,'Inscription - registration'!$B$13:$I$1012,5,FALSE)," ")</f>
        <v xml:space="preserve"> </v>
      </c>
      <c r="H926" s="27" t="str">
        <f>IFERROR(VLOOKUP(C926,'Inscription - registration'!$B$13:$I$1012,6,FALSE)," ")</f>
        <v xml:space="preserve"> </v>
      </c>
      <c r="I926" s="59" t="str">
        <f>IFERROR(VLOOKUP(C926,'Inscription - registration'!$B$13:$I$1012,7,FALSE)," ")</f>
        <v xml:space="preserve"> </v>
      </c>
      <c r="J926" s="23"/>
      <c r="K926" s="16" t="str">
        <f t="shared" si="14"/>
        <v xml:space="preserve"> </v>
      </c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x14ac:dyDescent="0.25">
      <c r="A927" s="10"/>
      <c r="B927" s="13">
        <v>915</v>
      </c>
      <c r="C927" s="11"/>
      <c r="D927" s="28" t="str">
        <f>IFERROR(VLOOKUP(C927,'Inscription - registration'!$B$13:$I$1012,2,FALSE)," ")</f>
        <v xml:space="preserve"> </v>
      </c>
      <c r="E927" s="29" t="str">
        <f>IFERROR(VLOOKUP(C927,'Inscription - registration'!$B$13:$I$1012,3,FALSE)," ")</f>
        <v xml:space="preserve"> </v>
      </c>
      <c r="F927" s="29" t="str">
        <f>IFERROR(VLOOKUP(C927,'Inscription - registration'!$B$13:$I$1012,4,FALSE)," ")</f>
        <v xml:space="preserve"> </v>
      </c>
      <c r="G927" s="29" t="str">
        <f>IFERROR(VLOOKUP(C927,'Inscription - registration'!$B$13:$I$1012,5,FALSE)," ")</f>
        <v xml:space="preserve"> </v>
      </c>
      <c r="H927" s="29" t="str">
        <f>IFERROR(VLOOKUP(C927,'Inscription - registration'!$B$13:$I$1012,6,FALSE)," ")</f>
        <v xml:space="preserve"> </v>
      </c>
      <c r="I927" s="60" t="str">
        <f>IFERROR(VLOOKUP(C927,'Inscription - registration'!$B$13:$I$1012,7,FALSE)," ")</f>
        <v xml:space="preserve"> </v>
      </c>
      <c r="J927" s="22"/>
      <c r="K927" s="14" t="str">
        <f t="shared" si="14"/>
        <v xml:space="preserve"> </v>
      </c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x14ac:dyDescent="0.25">
      <c r="A928" s="10"/>
      <c r="B928" s="15">
        <v>916</v>
      </c>
      <c r="C928" s="12"/>
      <c r="D928" s="26" t="str">
        <f>IFERROR(VLOOKUP(C928,'Inscription - registration'!$B$13:$I$1012,2,FALSE)," ")</f>
        <v xml:space="preserve"> </v>
      </c>
      <c r="E928" s="27" t="str">
        <f>IFERROR(VLOOKUP(C928,'Inscription - registration'!$B$13:$I$1012,3,FALSE)," ")</f>
        <v xml:space="preserve"> </v>
      </c>
      <c r="F928" s="27" t="str">
        <f>IFERROR(VLOOKUP(C928,'Inscription - registration'!$B$13:$I$1012,4,FALSE)," ")</f>
        <v xml:space="preserve"> </v>
      </c>
      <c r="G928" s="27" t="str">
        <f>IFERROR(VLOOKUP(C928,'Inscription - registration'!$B$13:$I$1012,5,FALSE)," ")</f>
        <v xml:space="preserve"> </v>
      </c>
      <c r="H928" s="27" t="str">
        <f>IFERROR(VLOOKUP(C928,'Inscription - registration'!$B$13:$I$1012,6,FALSE)," ")</f>
        <v xml:space="preserve"> </v>
      </c>
      <c r="I928" s="59" t="str">
        <f>IFERROR(VLOOKUP(C928,'Inscription - registration'!$B$13:$I$1012,7,FALSE)," ")</f>
        <v xml:space="preserve"> </v>
      </c>
      <c r="J928" s="23"/>
      <c r="K928" s="16" t="str">
        <f t="shared" si="14"/>
        <v xml:space="preserve"> </v>
      </c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x14ac:dyDescent="0.25">
      <c r="A929" s="10"/>
      <c r="B929" s="13">
        <v>917</v>
      </c>
      <c r="C929" s="11"/>
      <c r="D929" s="28" t="str">
        <f>IFERROR(VLOOKUP(C929,'Inscription - registration'!$B$13:$I$1012,2,FALSE)," ")</f>
        <v xml:space="preserve"> </v>
      </c>
      <c r="E929" s="29" t="str">
        <f>IFERROR(VLOOKUP(C929,'Inscription - registration'!$B$13:$I$1012,3,FALSE)," ")</f>
        <v xml:space="preserve"> </v>
      </c>
      <c r="F929" s="29" t="str">
        <f>IFERROR(VLOOKUP(C929,'Inscription - registration'!$B$13:$I$1012,4,FALSE)," ")</f>
        <v xml:space="preserve"> </v>
      </c>
      <c r="G929" s="29" t="str">
        <f>IFERROR(VLOOKUP(C929,'Inscription - registration'!$B$13:$I$1012,5,FALSE)," ")</f>
        <v xml:space="preserve"> </v>
      </c>
      <c r="H929" s="29" t="str">
        <f>IFERROR(VLOOKUP(C929,'Inscription - registration'!$B$13:$I$1012,6,FALSE)," ")</f>
        <v xml:space="preserve"> </v>
      </c>
      <c r="I929" s="60" t="str">
        <f>IFERROR(VLOOKUP(C929,'Inscription - registration'!$B$13:$I$1012,7,FALSE)," ")</f>
        <v xml:space="preserve"> </v>
      </c>
      <c r="J929" s="22"/>
      <c r="K929" s="14" t="str">
        <f t="shared" si="14"/>
        <v xml:space="preserve"> </v>
      </c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x14ac:dyDescent="0.25">
      <c r="A930" s="10"/>
      <c r="B930" s="15">
        <v>918</v>
      </c>
      <c r="C930" s="12"/>
      <c r="D930" s="26" t="str">
        <f>IFERROR(VLOOKUP(C930,'Inscription - registration'!$B$13:$I$1012,2,FALSE)," ")</f>
        <v xml:space="preserve"> </v>
      </c>
      <c r="E930" s="27" t="str">
        <f>IFERROR(VLOOKUP(C930,'Inscription - registration'!$B$13:$I$1012,3,FALSE)," ")</f>
        <v xml:space="preserve"> </v>
      </c>
      <c r="F930" s="27" t="str">
        <f>IFERROR(VLOOKUP(C930,'Inscription - registration'!$B$13:$I$1012,4,FALSE)," ")</f>
        <v xml:space="preserve"> </v>
      </c>
      <c r="G930" s="27" t="str">
        <f>IFERROR(VLOOKUP(C930,'Inscription - registration'!$B$13:$I$1012,5,FALSE)," ")</f>
        <v xml:space="preserve"> </v>
      </c>
      <c r="H930" s="27" t="str">
        <f>IFERROR(VLOOKUP(C930,'Inscription - registration'!$B$13:$I$1012,6,FALSE)," ")</f>
        <v xml:space="preserve"> </v>
      </c>
      <c r="I930" s="59" t="str">
        <f>IFERROR(VLOOKUP(C930,'Inscription - registration'!$B$13:$I$1012,7,FALSE)," ")</f>
        <v xml:space="preserve"> </v>
      </c>
      <c r="J930" s="23"/>
      <c r="K930" s="16" t="str">
        <f t="shared" si="14"/>
        <v xml:space="preserve"> </v>
      </c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x14ac:dyDescent="0.25">
      <c r="A931" s="10"/>
      <c r="B931" s="13">
        <v>919</v>
      </c>
      <c r="C931" s="11"/>
      <c r="D931" s="28" t="str">
        <f>IFERROR(VLOOKUP(C931,'Inscription - registration'!$B$13:$I$1012,2,FALSE)," ")</f>
        <v xml:space="preserve"> </v>
      </c>
      <c r="E931" s="29" t="str">
        <f>IFERROR(VLOOKUP(C931,'Inscription - registration'!$B$13:$I$1012,3,FALSE)," ")</f>
        <v xml:space="preserve"> </v>
      </c>
      <c r="F931" s="29" t="str">
        <f>IFERROR(VLOOKUP(C931,'Inscription - registration'!$B$13:$I$1012,4,FALSE)," ")</f>
        <v xml:space="preserve"> </v>
      </c>
      <c r="G931" s="29" t="str">
        <f>IFERROR(VLOOKUP(C931,'Inscription - registration'!$B$13:$I$1012,5,FALSE)," ")</f>
        <v xml:space="preserve"> </v>
      </c>
      <c r="H931" s="29" t="str">
        <f>IFERROR(VLOOKUP(C931,'Inscription - registration'!$B$13:$I$1012,6,FALSE)," ")</f>
        <v xml:space="preserve"> </v>
      </c>
      <c r="I931" s="60" t="str">
        <f>IFERROR(VLOOKUP(C931,'Inscription - registration'!$B$13:$I$1012,7,FALSE)," ")</f>
        <v xml:space="preserve"> </v>
      </c>
      <c r="J931" s="22"/>
      <c r="K931" s="14" t="str">
        <f t="shared" si="14"/>
        <v xml:space="preserve"> </v>
      </c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x14ac:dyDescent="0.25">
      <c r="A932" s="10"/>
      <c r="B932" s="15">
        <v>920</v>
      </c>
      <c r="C932" s="12"/>
      <c r="D932" s="26" t="str">
        <f>IFERROR(VLOOKUP(C932,'Inscription - registration'!$B$13:$I$1012,2,FALSE)," ")</f>
        <v xml:space="preserve"> </v>
      </c>
      <c r="E932" s="27" t="str">
        <f>IFERROR(VLOOKUP(C932,'Inscription - registration'!$B$13:$I$1012,3,FALSE)," ")</f>
        <v xml:space="preserve"> </v>
      </c>
      <c r="F932" s="27" t="str">
        <f>IFERROR(VLOOKUP(C932,'Inscription - registration'!$B$13:$I$1012,4,FALSE)," ")</f>
        <v xml:space="preserve"> </v>
      </c>
      <c r="G932" s="27" t="str">
        <f>IFERROR(VLOOKUP(C932,'Inscription - registration'!$B$13:$I$1012,5,FALSE)," ")</f>
        <v xml:space="preserve"> </v>
      </c>
      <c r="H932" s="27" t="str">
        <f>IFERROR(VLOOKUP(C932,'Inscription - registration'!$B$13:$I$1012,6,FALSE)," ")</f>
        <v xml:space="preserve"> </v>
      </c>
      <c r="I932" s="59" t="str">
        <f>IFERROR(VLOOKUP(C932,'Inscription - registration'!$B$13:$I$1012,7,FALSE)," ")</f>
        <v xml:space="preserve"> </v>
      </c>
      <c r="J932" s="23"/>
      <c r="K932" s="16" t="str">
        <f t="shared" si="14"/>
        <v xml:space="preserve"> </v>
      </c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x14ac:dyDescent="0.25">
      <c r="A933" s="10"/>
      <c r="B933" s="13">
        <v>921</v>
      </c>
      <c r="C933" s="11"/>
      <c r="D933" s="28" t="str">
        <f>IFERROR(VLOOKUP(C933,'Inscription - registration'!$B$13:$I$1012,2,FALSE)," ")</f>
        <v xml:space="preserve"> </v>
      </c>
      <c r="E933" s="29" t="str">
        <f>IFERROR(VLOOKUP(C933,'Inscription - registration'!$B$13:$I$1012,3,FALSE)," ")</f>
        <v xml:space="preserve"> </v>
      </c>
      <c r="F933" s="29" t="str">
        <f>IFERROR(VLOOKUP(C933,'Inscription - registration'!$B$13:$I$1012,4,FALSE)," ")</f>
        <v xml:space="preserve"> </v>
      </c>
      <c r="G933" s="29" t="str">
        <f>IFERROR(VLOOKUP(C933,'Inscription - registration'!$B$13:$I$1012,5,FALSE)," ")</f>
        <v xml:space="preserve"> </v>
      </c>
      <c r="H933" s="29" t="str">
        <f>IFERROR(VLOOKUP(C933,'Inscription - registration'!$B$13:$I$1012,6,FALSE)," ")</f>
        <v xml:space="preserve"> </v>
      </c>
      <c r="I933" s="60" t="str">
        <f>IFERROR(VLOOKUP(C933,'Inscription - registration'!$B$13:$I$1012,7,FALSE)," ")</f>
        <v xml:space="preserve"> </v>
      </c>
      <c r="J933" s="22"/>
      <c r="K933" s="14" t="str">
        <f t="shared" si="14"/>
        <v xml:space="preserve"> </v>
      </c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x14ac:dyDescent="0.25">
      <c r="A934" s="10"/>
      <c r="B934" s="15">
        <v>922</v>
      </c>
      <c r="C934" s="12"/>
      <c r="D934" s="26" t="str">
        <f>IFERROR(VLOOKUP(C934,'Inscription - registration'!$B$13:$I$1012,2,FALSE)," ")</f>
        <v xml:space="preserve"> </v>
      </c>
      <c r="E934" s="27" t="str">
        <f>IFERROR(VLOOKUP(C934,'Inscription - registration'!$B$13:$I$1012,3,FALSE)," ")</f>
        <v xml:space="preserve"> </v>
      </c>
      <c r="F934" s="27" t="str">
        <f>IFERROR(VLOOKUP(C934,'Inscription - registration'!$B$13:$I$1012,4,FALSE)," ")</f>
        <v xml:space="preserve"> </v>
      </c>
      <c r="G934" s="27" t="str">
        <f>IFERROR(VLOOKUP(C934,'Inscription - registration'!$B$13:$I$1012,5,FALSE)," ")</f>
        <v xml:space="preserve"> </v>
      </c>
      <c r="H934" s="27" t="str">
        <f>IFERROR(VLOOKUP(C934,'Inscription - registration'!$B$13:$I$1012,6,FALSE)," ")</f>
        <v xml:space="preserve"> </v>
      </c>
      <c r="I934" s="59" t="str">
        <f>IFERROR(VLOOKUP(C934,'Inscription - registration'!$B$13:$I$1012,7,FALSE)," ")</f>
        <v xml:space="preserve"> </v>
      </c>
      <c r="J934" s="23"/>
      <c r="K934" s="16" t="str">
        <f t="shared" si="14"/>
        <v xml:space="preserve"> </v>
      </c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x14ac:dyDescent="0.25">
      <c r="A935" s="10"/>
      <c r="B935" s="13">
        <v>923</v>
      </c>
      <c r="C935" s="11"/>
      <c r="D935" s="28" t="str">
        <f>IFERROR(VLOOKUP(C935,'Inscription - registration'!$B$13:$I$1012,2,FALSE)," ")</f>
        <v xml:space="preserve"> </v>
      </c>
      <c r="E935" s="29" t="str">
        <f>IFERROR(VLOOKUP(C935,'Inscription - registration'!$B$13:$I$1012,3,FALSE)," ")</f>
        <v xml:space="preserve"> </v>
      </c>
      <c r="F935" s="29" t="str">
        <f>IFERROR(VLOOKUP(C935,'Inscription - registration'!$B$13:$I$1012,4,FALSE)," ")</f>
        <v xml:space="preserve"> </v>
      </c>
      <c r="G935" s="29" t="str">
        <f>IFERROR(VLOOKUP(C935,'Inscription - registration'!$B$13:$I$1012,5,FALSE)," ")</f>
        <v xml:space="preserve"> </v>
      </c>
      <c r="H935" s="29" t="str">
        <f>IFERROR(VLOOKUP(C935,'Inscription - registration'!$B$13:$I$1012,6,FALSE)," ")</f>
        <v xml:space="preserve"> </v>
      </c>
      <c r="I935" s="60" t="str">
        <f>IFERROR(VLOOKUP(C935,'Inscription - registration'!$B$13:$I$1012,7,FALSE)," ")</f>
        <v xml:space="preserve"> </v>
      </c>
      <c r="J935" s="22"/>
      <c r="K935" s="14" t="str">
        <f t="shared" si="14"/>
        <v xml:space="preserve"> </v>
      </c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x14ac:dyDescent="0.25">
      <c r="A936" s="10"/>
      <c r="B936" s="15">
        <v>924</v>
      </c>
      <c r="C936" s="12"/>
      <c r="D936" s="26" t="str">
        <f>IFERROR(VLOOKUP(C936,'Inscription - registration'!$B$13:$I$1012,2,FALSE)," ")</f>
        <v xml:space="preserve"> </v>
      </c>
      <c r="E936" s="27" t="str">
        <f>IFERROR(VLOOKUP(C936,'Inscription - registration'!$B$13:$I$1012,3,FALSE)," ")</f>
        <v xml:space="preserve"> </v>
      </c>
      <c r="F936" s="27" t="str">
        <f>IFERROR(VLOOKUP(C936,'Inscription - registration'!$B$13:$I$1012,4,FALSE)," ")</f>
        <v xml:space="preserve"> </v>
      </c>
      <c r="G936" s="27" t="str">
        <f>IFERROR(VLOOKUP(C936,'Inscription - registration'!$B$13:$I$1012,5,FALSE)," ")</f>
        <v xml:space="preserve"> </v>
      </c>
      <c r="H936" s="27" t="str">
        <f>IFERROR(VLOOKUP(C936,'Inscription - registration'!$B$13:$I$1012,6,FALSE)," ")</f>
        <v xml:space="preserve"> </v>
      </c>
      <c r="I936" s="59" t="str">
        <f>IFERROR(VLOOKUP(C936,'Inscription - registration'!$B$13:$I$1012,7,FALSE)," ")</f>
        <v xml:space="preserve"> </v>
      </c>
      <c r="J936" s="23"/>
      <c r="K936" s="16" t="str">
        <f t="shared" si="14"/>
        <v xml:space="preserve"> </v>
      </c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x14ac:dyDescent="0.25">
      <c r="A937" s="10"/>
      <c r="B937" s="13">
        <v>925</v>
      </c>
      <c r="C937" s="11"/>
      <c r="D937" s="28" t="str">
        <f>IFERROR(VLOOKUP(C937,'Inscription - registration'!$B$13:$I$1012,2,FALSE)," ")</f>
        <v xml:space="preserve"> </v>
      </c>
      <c r="E937" s="29" t="str">
        <f>IFERROR(VLOOKUP(C937,'Inscription - registration'!$B$13:$I$1012,3,FALSE)," ")</f>
        <v xml:space="preserve"> </v>
      </c>
      <c r="F937" s="29" t="str">
        <f>IFERROR(VLOOKUP(C937,'Inscription - registration'!$B$13:$I$1012,4,FALSE)," ")</f>
        <v xml:space="preserve"> </v>
      </c>
      <c r="G937" s="29" t="str">
        <f>IFERROR(VLOOKUP(C937,'Inscription - registration'!$B$13:$I$1012,5,FALSE)," ")</f>
        <v xml:space="preserve"> </v>
      </c>
      <c r="H937" s="29" t="str">
        <f>IFERROR(VLOOKUP(C937,'Inscription - registration'!$B$13:$I$1012,6,FALSE)," ")</f>
        <v xml:space="preserve"> </v>
      </c>
      <c r="I937" s="60" t="str">
        <f>IFERROR(VLOOKUP(C937,'Inscription - registration'!$B$13:$I$1012,7,FALSE)," ")</f>
        <v xml:space="preserve"> </v>
      </c>
      <c r="J937" s="22"/>
      <c r="K937" s="14" t="str">
        <f t="shared" si="14"/>
        <v xml:space="preserve"> </v>
      </c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x14ac:dyDescent="0.25">
      <c r="A938" s="10"/>
      <c r="B938" s="15">
        <v>926</v>
      </c>
      <c r="C938" s="12"/>
      <c r="D938" s="26" t="str">
        <f>IFERROR(VLOOKUP(C938,'Inscription - registration'!$B$13:$I$1012,2,FALSE)," ")</f>
        <v xml:space="preserve"> </v>
      </c>
      <c r="E938" s="27" t="str">
        <f>IFERROR(VLOOKUP(C938,'Inscription - registration'!$B$13:$I$1012,3,FALSE)," ")</f>
        <v xml:space="preserve"> </v>
      </c>
      <c r="F938" s="27" t="str">
        <f>IFERROR(VLOOKUP(C938,'Inscription - registration'!$B$13:$I$1012,4,FALSE)," ")</f>
        <v xml:space="preserve"> </v>
      </c>
      <c r="G938" s="27" t="str">
        <f>IFERROR(VLOOKUP(C938,'Inscription - registration'!$B$13:$I$1012,5,FALSE)," ")</f>
        <v xml:space="preserve"> </v>
      </c>
      <c r="H938" s="27" t="str">
        <f>IFERROR(VLOOKUP(C938,'Inscription - registration'!$B$13:$I$1012,6,FALSE)," ")</f>
        <v xml:space="preserve"> </v>
      </c>
      <c r="I938" s="59" t="str">
        <f>IFERROR(VLOOKUP(C938,'Inscription - registration'!$B$13:$I$1012,7,FALSE)," ")</f>
        <v xml:space="preserve"> </v>
      </c>
      <c r="J938" s="23"/>
      <c r="K938" s="16" t="str">
        <f t="shared" si="14"/>
        <v xml:space="preserve"> </v>
      </c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x14ac:dyDescent="0.25">
      <c r="A939" s="10"/>
      <c r="B939" s="13">
        <v>927</v>
      </c>
      <c r="C939" s="11"/>
      <c r="D939" s="28" t="str">
        <f>IFERROR(VLOOKUP(C939,'Inscription - registration'!$B$13:$I$1012,2,FALSE)," ")</f>
        <v xml:space="preserve"> </v>
      </c>
      <c r="E939" s="29" t="str">
        <f>IFERROR(VLOOKUP(C939,'Inscription - registration'!$B$13:$I$1012,3,FALSE)," ")</f>
        <v xml:space="preserve"> </v>
      </c>
      <c r="F939" s="29" t="str">
        <f>IFERROR(VLOOKUP(C939,'Inscription - registration'!$B$13:$I$1012,4,FALSE)," ")</f>
        <v xml:space="preserve"> </v>
      </c>
      <c r="G939" s="29" t="str">
        <f>IFERROR(VLOOKUP(C939,'Inscription - registration'!$B$13:$I$1012,5,FALSE)," ")</f>
        <v xml:space="preserve"> </v>
      </c>
      <c r="H939" s="29" t="str">
        <f>IFERROR(VLOOKUP(C939,'Inscription - registration'!$B$13:$I$1012,6,FALSE)," ")</f>
        <v xml:space="preserve"> </v>
      </c>
      <c r="I939" s="60" t="str">
        <f>IFERROR(VLOOKUP(C939,'Inscription - registration'!$B$13:$I$1012,7,FALSE)," ")</f>
        <v xml:space="preserve"> </v>
      </c>
      <c r="J939" s="22"/>
      <c r="K939" s="14" t="str">
        <f t="shared" si="14"/>
        <v xml:space="preserve"> </v>
      </c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x14ac:dyDescent="0.25">
      <c r="A940" s="10"/>
      <c r="B940" s="15">
        <v>928</v>
      </c>
      <c r="C940" s="12"/>
      <c r="D940" s="26" t="str">
        <f>IFERROR(VLOOKUP(C940,'Inscription - registration'!$B$13:$I$1012,2,FALSE)," ")</f>
        <v xml:space="preserve"> </v>
      </c>
      <c r="E940" s="27" t="str">
        <f>IFERROR(VLOOKUP(C940,'Inscription - registration'!$B$13:$I$1012,3,FALSE)," ")</f>
        <v xml:space="preserve"> </v>
      </c>
      <c r="F940" s="27" t="str">
        <f>IFERROR(VLOOKUP(C940,'Inscription - registration'!$B$13:$I$1012,4,FALSE)," ")</f>
        <v xml:space="preserve"> </v>
      </c>
      <c r="G940" s="27" t="str">
        <f>IFERROR(VLOOKUP(C940,'Inscription - registration'!$B$13:$I$1012,5,FALSE)," ")</f>
        <v xml:space="preserve"> </v>
      </c>
      <c r="H940" s="27" t="str">
        <f>IFERROR(VLOOKUP(C940,'Inscription - registration'!$B$13:$I$1012,6,FALSE)," ")</f>
        <v xml:space="preserve"> </v>
      </c>
      <c r="I940" s="59" t="str">
        <f>IFERROR(VLOOKUP(C940,'Inscription - registration'!$B$13:$I$1012,7,FALSE)," ")</f>
        <v xml:space="preserve"> </v>
      </c>
      <c r="J940" s="23"/>
      <c r="K940" s="16" t="str">
        <f t="shared" si="14"/>
        <v xml:space="preserve"> </v>
      </c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x14ac:dyDescent="0.25">
      <c r="A941" s="10"/>
      <c r="B941" s="13">
        <v>929</v>
      </c>
      <c r="C941" s="11"/>
      <c r="D941" s="28" t="str">
        <f>IFERROR(VLOOKUP(C941,'Inscription - registration'!$B$13:$I$1012,2,FALSE)," ")</f>
        <v xml:space="preserve"> </v>
      </c>
      <c r="E941" s="29" t="str">
        <f>IFERROR(VLOOKUP(C941,'Inscription - registration'!$B$13:$I$1012,3,FALSE)," ")</f>
        <v xml:space="preserve"> </v>
      </c>
      <c r="F941" s="29" t="str">
        <f>IFERROR(VLOOKUP(C941,'Inscription - registration'!$B$13:$I$1012,4,FALSE)," ")</f>
        <v xml:space="preserve"> </v>
      </c>
      <c r="G941" s="29" t="str">
        <f>IFERROR(VLOOKUP(C941,'Inscription - registration'!$B$13:$I$1012,5,FALSE)," ")</f>
        <v xml:space="preserve"> </v>
      </c>
      <c r="H941" s="29" t="str">
        <f>IFERROR(VLOOKUP(C941,'Inscription - registration'!$B$13:$I$1012,6,FALSE)," ")</f>
        <v xml:space="preserve"> </v>
      </c>
      <c r="I941" s="60" t="str">
        <f>IFERROR(VLOOKUP(C941,'Inscription - registration'!$B$13:$I$1012,7,FALSE)," ")</f>
        <v xml:space="preserve"> </v>
      </c>
      <c r="J941" s="22"/>
      <c r="K941" s="14" t="str">
        <f t="shared" si="14"/>
        <v xml:space="preserve"> </v>
      </c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x14ac:dyDescent="0.25">
      <c r="A942" s="10"/>
      <c r="B942" s="15">
        <v>930</v>
      </c>
      <c r="C942" s="12"/>
      <c r="D942" s="26" t="str">
        <f>IFERROR(VLOOKUP(C942,'Inscription - registration'!$B$13:$I$1012,2,FALSE)," ")</f>
        <v xml:space="preserve"> </v>
      </c>
      <c r="E942" s="27" t="str">
        <f>IFERROR(VLOOKUP(C942,'Inscription - registration'!$B$13:$I$1012,3,FALSE)," ")</f>
        <v xml:space="preserve"> </v>
      </c>
      <c r="F942" s="27" t="str">
        <f>IFERROR(VLOOKUP(C942,'Inscription - registration'!$B$13:$I$1012,4,FALSE)," ")</f>
        <v xml:space="preserve"> </v>
      </c>
      <c r="G942" s="27" t="str">
        <f>IFERROR(VLOOKUP(C942,'Inscription - registration'!$B$13:$I$1012,5,FALSE)," ")</f>
        <v xml:space="preserve"> </v>
      </c>
      <c r="H942" s="27" t="str">
        <f>IFERROR(VLOOKUP(C942,'Inscription - registration'!$B$13:$I$1012,6,FALSE)," ")</f>
        <v xml:space="preserve"> </v>
      </c>
      <c r="I942" s="59" t="str">
        <f>IFERROR(VLOOKUP(C942,'Inscription - registration'!$B$13:$I$1012,7,FALSE)," ")</f>
        <v xml:space="preserve"> </v>
      </c>
      <c r="J942" s="23"/>
      <c r="K942" s="16" t="str">
        <f t="shared" si="14"/>
        <v xml:space="preserve"> </v>
      </c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x14ac:dyDescent="0.25">
      <c r="A943" s="10"/>
      <c r="B943" s="13">
        <v>931</v>
      </c>
      <c r="C943" s="11"/>
      <c r="D943" s="28" t="str">
        <f>IFERROR(VLOOKUP(C943,'Inscription - registration'!$B$13:$I$1012,2,FALSE)," ")</f>
        <v xml:space="preserve"> </v>
      </c>
      <c r="E943" s="29" t="str">
        <f>IFERROR(VLOOKUP(C943,'Inscription - registration'!$B$13:$I$1012,3,FALSE)," ")</f>
        <v xml:space="preserve"> </v>
      </c>
      <c r="F943" s="29" t="str">
        <f>IFERROR(VLOOKUP(C943,'Inscription - registration'!$B$13:$I$1012,4,FALSE)," ")</f>
        <v xml:space="preserve"> </v>
      </c>
      <c r="G943" s="29" t="str">
        <f>IFERROR(VLOOKUP(C943,'Inscription - registration'!$B$13:$I$1012,5,FALSE)," ")</f>
        <v xml:space="preserve"> </v>
      </c>
      <c r="H943" s="29" t="str">
        <f>IFERROR(VLOOKUP(C943,'Inscription - registration'!$B$13:$I$1012,6,FALSE)," ")</f>
        <v xml:space="preserve"> </v>
      </c>
      <c r="I943" s="60" t="str">
        <f>IFERROR(VLOOKUP(C943,'Inscription - registration'!$B$13:$I$1012,7,FALSE)," ")</f>
        <v xml:space="preserve"> </v>
      </c>
      <c r="J943" s="22"/>
      <c r="K943" s="14" t="str">
        <f t="shared" si="14"/>
        <v xml:space="preserve"> </v>
      </c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x14ac:dyDescent="0.25">
      <c r="A944" s="10"/>
      <c r="B944" s="15">
        <v>932</v>
      </c>
      <c r="C944" s="12"/>
      <c r="D944" s="26" t="str">
        <f>IFERROR(VLOOKUP(C944,'Inscription - registration'!$B$13:$I$1012,2,FALSE)," ")</f>
        <v xml:space="preserve"> </v>
      </c>
      <c r="E944" s="27" t="str">
        <f>IFERROR(VLOOKUP(C944,'Inscription - registration'!$B$13:$I$1012,3,FALSE)," ")</f>
        <v xml:space="preserve"> </v>
      </c>
      <c r="F944" s="27" t="str">
        <f>IFERROR(VLOOKUP(C944,'Inscription - registration'!$B$13:$I$1012,4,FALSE)," ")</f>
        <v xml:space="preserve"> </v>
      </c>
      <c r="G944" s="27" t="str">
        <f>IFERROR(VLOOKUP(C944,'Inscription - registration'!$B$13:$I$1012,5,FALSE)," ")</f>
        <v xml:space="preserve"> </v>
      </c>
      <c r="H944" s="27" t="str">
        <f>IFERROR(VLOOKUP(C944,'Inscription - registration'!$B$13:$I$1012,6,FALSE)," ")</f>
        <v xml:space="preserve"> </v>
      </c>
      <c r="I944" s="59" t="str">
        <f>IFERROR(VLOOKUP(C944,'Inscription - registration'!$B$13:$I$1012,7,FALSE)," ")</f>
        <v xml:space="preserve"> </v>
      </c>
      <c r="J944" s="23"/>
      <c r="K944" s="16" t="str">
        <f t="shared" si="14"/>
        <v xml:space="preserve"> </v>
      </c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x14ac:dyDescent="0.25">
      <c r="A945" s="10"/>
      <c r="B945" s="13">
        <v>933</v>
      </c>
      <c r="C945" s="11"/>
      <c r="D945" s="28" t="str">
        <f>IFERROR(VLOOKUP(C945,'Inscription - registration'!$B$13:$I$1012,2,FALSE)," ")</f>
        <v xml:space="preserve"> </v>
      </c>
      <c r="E945" s="29" t="str">
        <f>IFERROR(VLOOKUP(C945,'Inscription - registration'!$B$13:$I$1012,3,FALSE)," ")</f>
        <v xml:space="preserve"> </v>
      </c>
      <c r="F945" s="29" t="str">
        <f>IFERROR(VLOOKUP(C945,'Inscription - registration'!$B$13:$I$1012,4,FALSE)," ")</f>
        <v xml:space="preserve"> </v>
      </c>
      <c r="G945" s="29" t="str">
        <f>IFERROR(VLOOKUP(C945,'Inscription - registration'!$B$13:$I$1012,5,FALSE)," ")</f>
        <v xml:space="preserve"> </v>
      </c>
      <c r="H945" s="29" t="str">
        <f>IFERROR(VLOOKUP(C945,'Inscription - registration'!$B$13:$I$1012,6,FALSE)," ")</f>
        <v xml:space="preserve"> </v>
      </c>
      <c r="I945" s="60" t="str">
        <f>IFERROR(VLOOKUP(C945,'Inscription - registration'!$B$13:$I$1012,7,FALSE)," ")</f>
        <v xml:space="preserve"> </v>
      </c>
      <c r="J945" s="22"/>
      <c r="K945" s="14" t="str">
        <f t="shared" si="14"/>
        <v xml:space="preserve"> </v>
      </c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x14ac:dyDescent="0.25">
      <c r="A946" s="10"/>
      <c r="B946" s="15">
        <v>934</v>
      </c>
      <c r="C946" s="12"/>
      <c r="D946" s="26" t="str">
        <f>IFERROR(VLOOKUP(C946,'Inscription - registration'!$B$13:$I$1012,2,FALSE)," ")</f>
        <v xml:space="preserve"> </v>
      </c>
      <c r="E946" s="27" t="str">
        <f>IFERROR(VLOOKUP(C946,'Inscription - registration'!$B$13:$I$1012,3,FALSE)," ")</f>
        <v xml:space="preserve"> </v>
      </c>
      <c r="F946" s="27" t="str">
        <f>IFERROR(VLOOKUP(C946,'Inscription - registration'!$B$13:$I$1012,4,FALSE)," ")</f>
        <v xml:space="preserve"> </v>
      </c>
      <c r="G946" s="27" t="str">
        <f>IFERROR(VLOOKUP(C946,'Inscription - registration'!$B$13:$I$1012,5,FALSE)," ")</f>
        <v xml:space="preserve"> </v>
      </c>
      <c r="H946" s="27" t="str">
        <f>IFERROR(VLOOKUP(C946,'Inscription - registration'!$B$13:$I$1012,6,FALSE)," ")</f>
        <v xml:space="preserve"> </v>
      </c>
      <c r="I946" s="59" t="str">
        <f>IFERROR(VLOOKUP(C946,'Inscription - registration'!$B$13:$I$1012,7,FALSE)," ")</f>
        <v xml:space="preserve"> </v>
      </c>
      <c r="J946" s="23"/>
      <c r="K946" s="16" t="str">
        <f t="shared" si="14"/>
        <v xml:space="preserve"> </v>
      </c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x14ac:dyDescent="0.25">
      <c r="A947" s="10"/>
      <c r="B947" s="13">
        <v>935</v>
      </c>
      <c r="C947" s="11"/>
      <c r="D947" s="28" t="str">
        <f>IFERROR(VLOOKUP(C947,'Inscription - registration'!$B$13:$I$1012,2,FALSE)," ")</f>
        <v xml:space="preserve"> </v>
      </c>
      <c r="E947" s="29" t="str">
        <f>IFERROR(VLOOKUP(C947,'Inscription - registration'!$B$13:$I$1012,3,FALSE)," ")</f>
        <v xml:space="preserve"> </v>
      </c>
      <c r="F947" s="29" t="str">
        <f>IFERROR(VLOOKUP(C947,'Inscription - registration'!$B$13:$I$1012,4,FALSE)," ")</f>
        <v xml:space="preserve"> </v>
      </c>
      <c r="G947" s="29" t="str">
        <f>IFERROR(VLOOKUP(C947,'Inscription - registration'!$B$13:$I$1012,5,FALSE)," ")</f>
        <v xml:space="preserve"> </v>
      </c>
      <c r="H947" s="29" t="str">
        <f>IFERROR(VLOOKUP(C947,'Inscription - registration'!$B$13:$I$1012,6,FALSE)," ")</f>
        <v xml:space="preserve"> </v>
      </c>
      <c r="I947" s="60" t="str">
        <f>IFERROR(VLOOKUP(C947,'Inscription - registration'!$B$13:$I$1012,7,FALSE)," ")</f>
        <v xml:space="preserve"> </v>
      </c>
      <c r="J947" s="22"/>
      <c r="K947" s="14" t="str">
        <f t="shared" si="14"/>
        <v xml:space="preserve"> </v>
      </c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x14ac:dyDescent="0.25">
      <c r="A948" s="10"/>
      <c r="B948" s="15">
        <v>936</v>
      </c>
      <c r="C948" s="12"/>
      <c r="D948" s="26" t="str">
        <f>IFERROR(VLOOKUP(C948,'Inscription - registration'!$B$13:$I$1012,2,FALSE)," ")</f>
        <v xml:space="preserve"> </v>
      </c>
      <c r="E948" s="27" t="str">
        <f>IFERROR(VLOOKUP(C948,'Inscription - registration'!$B$13:$I$1012,3,FALSE)," ")</f>
        <v xml:space="preserve"> </v>
      </c>
      <c r="F948" s="27" t="str">
        <f>IFERROR(VLOOKUP(C948,'Inscription - registration'!$B$13:$I$1012,4,FALSE)," ")</f>
        <v xml:space="preserve"> </v>
      </c>
      <c r="G948" s="27" t="str">
        <f>IFERROR(VLOOKUP(C948,'Inscription - registration'!$B$13:$I$1012,5,FALSE)," ")</f>
        <v xml:space="preserve"> </v>
      </c>
      <c r="H948" s="27" t="str">
        <f>IFERROR(VLOOKUP(C948,'Inscription - registration'!$B$13:$I$1012,6,FALSE)," ")</f>
        <v xml:space="preserve"> </v>
      </c>
      <c r="I948" s="59" t="str">
        <f>IFERROR(VLOOKUP(C948,'Inscription - registration'!$B$13:$I$1012,7,FALSE)," ")</f>
        <v xml:space="preserve"> </v>
      </c>
      <c r="J948" s="23"/>
      <c r="K948" s="16" t="str">
        <f t="shared" si="14"/>
        <v xml:space="preserve"> </v>
      </c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x14ac:dyDescent="0.25">
      <c r="A949" s="10"/>
      <c r="B949" s="13">
        <v>937</v>
      </c>
      <c r="C949" s="11"/>
      <c r="D949" s="28" t="str">
        <f>IFERROR(VLOOKUP(C949,'Inscription - registration'!$B$13:$I$1012,2,FALSE)," ")</f>
        <v xml:space="preserve"> </v>
      </c>
      <c r="E949" s="29" t="str">
        <f>IFERROR(VLOOKUP(C949,'Inscription - registration'!$B$13:$I$1012,3,FALSE)," ")</f>
        <v xml:space="preserve"> </v>
      </c>
      <c r="F949" s="29" t="str">
        <f>IFERROR(VLOOKUP(C949,'Inscription - registration'!$B$13:$I$1012,4,FALSE)," ")</f>
        <v xml:space="preserve"> </v>
      </c>
      <c r="G949" s="29" t="str">
        <f>IFERROR(VLOOKUP(C949,'Inscription - registration'!$B$13:$I$1012,5,FALSE)," ")</f>
        <v xml:space="preserve"> </v>
      </c>
      <c r="H949" s="29" t="str">
        <f>IFERROR(VLOOKUP(C949,'Inscription - registration'!$B$13:$I$1012,6,FALSE)," ")</f>
        <v xml:space="preserve"> </v>
      </c>
      <c r="I949" s="60" t="str">
        <f>IFERROR(VLOOKUP(C949,'Inscription - registration'!$B$13:$I$1012,7,FALSE)," ")</f>
        <v xml:space="preserve"> </v>
      </c>
      <c r="J949" s="22"/>
      <c r="K949" s="14" t="str">
        <f t="shared" si="14"/>
        <v xml:space="preserve"> </v>
      </c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x14ac:dyDescent="0.25">
      <c r="A950" s="10"/>
      <c r="B950" s="15">
        <v>938</v>
      </c>
      <c r="C950" s="12"/>
      <c r="D950" s="26" t="str">
        <f>IFERROR(VLOOKUP(C950,'Inscription - registration'!$B$13:$I$1012,2,FALSE)," ")</f>
        <v xml:space="preserve"> </v>
      </c>
      <c r="E950" s="27" t="str">
        <f>IFERROR(VLOOKUP(C950,'Inscription - registration'!$B$13:$I$1012,3,FALSE)," ")</f>
        <v xml:space="preserve"> </v>
      </c>
      <c r="F950" s="27" t="str">
        <f>IFERROR(VLOOKUP(C950,'Inscription - registration'!$B$13:$I$1012,4,FALSE)," ")</f>
        <v xml:space="preserve"> </v>
      </c>
      <c r="G950" s="27" t="str">
        <f>IFERROR(VLOOKUP(C950,'Inscription - registration'!$B$13:$I$1012,5,FALSE)," ")</f>
        <v xml:space="preserve"> </v>
      </c>
      <c r="H950" s="27" t="str">
        <f>IFERROR(VLOOKUP(C950,'Inscription - registration'!$B$13:$I$1012,6,FALSE)," ")</f>
        <v xml:space="preserve"> </v>
      </c>
      <c r="I950" s="59" t="str">
        <f>IFERROR(VLOOKUP(C950,'Inscription - registration'!$B$13:$I$1012,7,FALSE)," ")</f>
        <v xml:space="preserve"> </v>
      </c>
      <c r="J950" s="23"/>
      <c r="K950" s="16" t="str">
        <f t="shared" si="14"/>
        <v xml:space="preserve"> </v>
      </c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x14ac:dyDescent="0.25">
      <c r="A951" s="10"/>
      <c r="B951" s="13">
        <v>939</v>
      </c>
      <c r="C951" s="11"/>
      <c r="D951" s="28" t="str">
        <f>IFERROR(VLOOKUP(C951,'Inscription - registration'!$B$13:$I$1012,2,FALSE)," ")</f>
        <v xml:space="preserve"> </v>
      </c>
      <c r="E951" s="29" t="str">
        <f>IFERROR(VLOOKUP(C951,'Inscription - registration'!$B$13:$I$1012,3,FALSE)," ")</f>
        <v xml:space="preserve"> </v>
      </c>
      <c r="F951" s="29" t="str">
        <f>IFERROR(VLOOKUP(C951,'Inscription - registration'!$B$13:$I$1012,4,FALSE)," ")</f>
        <v xml:space="preserve"> </v>
      </c>
      <c r="G951" s="29" t="str">
        <f>IFERROR(VLOOKUP(C951,'Inscription - registration'!$B$13:$I$1012,5,FALSE)," ")</f>
        <v xml:space="preserve"> </v>
      </c>
      <c r="H951" s="29" t="str">
        <f>IFERROR(VLOOKUP(C951,'Inscription - registration'!$B$13:$I$1012,6,FALSE)," ")</f>
        <v xml:space="preserve"> </v>
      </c>
      <c r="I951" s="60" t="str">
        <f>IFERROR(VLOOKUP(C951,'Inscription - registration'!$B$13:$I$1012,7,FALSE)," ")</f>
        <v xml:space="preserve"> </v>
      </c>
      <c r="J951" s="22"/>
      <c r="K951" s="14" t="str">
        <f t="shared" si="14"/>
        <v xml:space="preserve"> </v>
      </c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x14ac:dyDescent="0.25">
      <c r="A952" s="10"/>
      <c r="B952" s="15">
        <v>940</v>
      </c>
      <c r="C952" s="12"/>
      <c r="D952" s="26" t="str">
        <f>IFERROR(VLOOKUP(C952,'Inscription - registration'!$B$13:$I$1012,2,FALSE)," ")</f>
        <v xml:space="preserve"> </v>
      </c>
      <c r="E952" s="27" t="str">
        <f>IFERROR(VLOOKUP(C952,'Inscription - registration'!$B$13:$I$1012,3,FALSE)," ")</f>
        <v xml:space="preserve"> </v>
      </c>
      <c r="F952" s="27" t="str">
        <f>IFERROR(VLOOKUP(C952,'Inscription - registration'!$B$13:$I$1012,4,FALSE)," ")</f>
        <v xml:space="preserve"> </v>
      </c>
      <c r="G952" s="27" t="str">
        <f>IFERROR(VLOOKUP(C952,'Inscription - registration'!$B$13:$I$1012,5,FALSE)," ")</f>
        <v xml:space="preserve"> </v>
      </c>
      <c r="H952" s="27" t="str">
        <f>IFERROR(VLOOKUP(C952,'Inscription - registration'!$B$13:$I$1012,6,FALSE)," ")</f>
        <v xml:space="preserve"> </v>
      </c>
      <c r="I952" s="59" t="str">
        <f>IFERROR(VLOOKUP(C952,'Inscription - registration'!$B$13:$I$1012,7,FALSE)," ")</f>
        <v xml:space="preserve"> </v>
      </c>
      <c r="J952" s="23"/>
      <c r="K952" s="16" t="str">
        <f t="shared" si="14"/>
        <v xml:space="preserve"> </v>
      </c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x14ac:dyDescent="0.25">
      <c r="A953" s="10"/>
      <c r="B953" s="13">
        <v>941</v>
      </c>
      <c r="C953" s="11"/>
      <c r="D953" s="28" t="str">
        <f>IFERROR(VLOOKUP(C953,'Inscription - registration'!$B$13:$I$1012,2,FALSE)," ")</f>
        <v xml:space="preserve"> </v>
      </c>
      <c r="E953" s="29" t="str">
        <f>IFERROR(VLOOKUP(C953,'Inscription - registration'!$B$13:$I$1012,3,FALSE)," ")</f>
        <v xml:space="preserve"> </v>
      </c>
      <c r="F953" s="29" t="str">
        <f>IFERROR(VLOOKUP(C953,'Inscription - registration'!$B$13:$I$1012,4,FALSE)," ")</f>
        <v xml:space="preserve"> </v>
      </c>
      <c r="G953" s="29" t="str">
        <f>IFERROR(VLOOKUP(C953,'Inscription - registration'!$B$13:$I$1012,5,FALSE)," ")</f>
        <v xml:space="preserve"> </v>
      </c>
      <c r="H953" s="29" t="str">
        <f>IFERROR(VLOOKUP(C953,'Inscription - registration'!$B$13:$I$1012,6,FALSE)," ")</f>
        <v xml:space="preserve"> </v>
      </c>
      <c r="I953" s="60" t="str">
        <f>IFERROR(VLOOKUP(C953,'Inscription - registration'!$B$13:$I$1012,7,FALSE)," ")</f>
        <v xml:space="preserve"> </v>
      </c>
      <c r="J953" s="22"/>
      <c r="K953" s="14" t="str">
        <f t="shared" si="14"/>
        <v xml:space="preserve"> </v>
      </c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x14ac:dyDescent="0.25">
      <c r="A954" s="10"/>
      <c r="B954" s="15">
        <v>942</v>
      </c>
      <c r="C954" s="12"/>
      <c r="D954" s="26" t="str">
        <f>IFERROR(VLOOKUP(C954,'Inscription - registration'!$B$13:$I$1012,2,FALSE)," ")</f>
        <v xml:space="preserve"> </v>
      </c>
      <c r="E954" s="27" t="str">
        <f>IFERROR(VLOOKUP(C954,'Inscription - registration'!$B$13:$I$1012,3,FALSE)," ")</f>
        <v xml:space="preserve"> </v>
      </c>
      <c r="F954" s="27" t="str">
        <f>IFERROR(VLOOKUP(C954,'Inscription - registration'!$B$13:$I$1012,4,FALSE)," ")</f>
        <v xml:space="preserve"> </v>
      </c>
      <c r="G954" s="27" t="str">
        <f>IFERROR(VLOOKUP(C954,'Inscription - registration'!$B$13:$I$1012,5,FALSE)," ")</f>
        <v xml:space="preserve"> </v>
      </c>
      <c r="H954" s="27" t="str">
        <f>IFERROR(VLOOKUP(C954,'Inscription - registration'!$B$13:$I$1012,6,FALSE)," ")</f>
        <v xml:space="preserve"> </v>
      </c>
      <c r="I954" s="59" t="str">
        <f>IFERROR(VLOOKUP(C954,'Inscription - registration'!$B$13:$I$1012,7,FALSE)," ")</f>
        <v xml:space="preserve"> </v>
      </c>
      <c r="J954" s="23"/>
      <c r="K954" s="16" t="str">
        <f t="shared" si="14"/>
        <v xml:space="preserve"> </v>
      </c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x14ac:dyDescent="0.25">
      <c r="A955" s="10"/>
      <c r="B955" s="13">
        <v>943</v>
      </c>
      <c r="C955" s="11"/>
      <c r="D955" s="28" t="str">
        <f>IFERROR(VLOOKUP(C955,'Inscription - registration'!$B$13:$I$1012,2,FALSE)," ")</f>
        <v xml:space="preserve"> </v>
      </c>
      <c r="E955" s="29" t="str">
        <f>IFERROR(VLOOKUP(C955,'Inscription - registration'!$B$13:$I$1012,3,FALSE)," ")</f>
        <v xml:space="preserve"> </v>
      </c>
      <c r="F955" s="29" t="str">
        <f>IFERROR(VLOOKUP(C955,'Inscription - registration'!$B$13:$I$1012,4,FALSE)," ")</f>
        <v xml:space="preserve"> </v>
      </c>
      <c r="G955" s="29" t="str">
        <f>IFERROR(VLOOKUP(C955,'Inscription - registration'!$B$13:$I$1012,5,FALSE)," ")</f>
        <v xml:space="preserve"> </v>
      </c>
      <c r="H955" s="29" t="str">
        <f>IFERROR(VLOOKUP(C955,'Inscription - registration'!$B$13:$I$1012,6,FALSE)," ")</f>
        <v xml:space="preserve"> </v>
      </c>
      <c r="I955" s="60" t="str">
        <f>IFERROR(VLOOKUP(C955,'Inscription - registration'!$B$13:$I$1012,7,FALSE)," ")</f>
        <v xml:space="preserve"> </v>
      </c>
      <c r="J955" s="22"/>
      <c r="K955" s="14" t="str">
        <f t="shared" si="14"/>
        <v xml:space="preserve"> </v>
      </c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x14ac:dyDescent="0.25">
      <c r="A956" s="10"/>
      <c r="B956" s="15">
        <v>944</v>
      </c>
      <c r="C956" s="12"/>
      <c r="D956" s="26" t="str">
        <f>IFERROR(VLOOKUP(C956,'Inscription - registration'!$B$13:$I$1012,2,FALSE)," ")</f>
        <v xml:space="preserve"> </v>
      </c>
      <c r="E956" s="27" t="str">
        <f>IFERROR(VLOOKUP(C956,'Inscription - registration'!$B$13:$I$1012,3,FALSE)," ")</f>
        <v xml:space="preserve"> </v>
      </c>
      <c r="F956" s="27" t="str">
        <f>IFERROR(VLOOKUP(C956,'Inscription - registration'!$B$13:$I$1012,4,FALSE)," ")</f>
        <v xml:space="preserve"> </v>
      </c>
      <c r="G956" s="27" t="str">
        <f>IFERROR(VLOOKUP(C956,'Inscription - registration'!$B$13:$I$1012,5,FALSE)," ")</f>
        <v xml:space="preserve"> </v>
      </c>
      <c r="H956" s="27" t="str">
        <f>IFERROR(VLOOKUP(C956,'Inscription - registration'!$B$13:$I$1012,6,FALSE)," ")</f>
        <v xml:space="preserve"> </v>
      </c>
      <c r="I956" s="59" t="str">
        <f>IFERROR(VLOOKUP(C956,'Inscription - registration'!$B$13:$I$1012,7,FALSE)," ")</f>
        <v xml:space="preserve"> </v>
      </c>
      <c r="J956" s="23"/>
      <c r="K956" s="16" t="str">
        <f t="shared" si="14"/>
        <v xml:space="preserve"> </v>
      </c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x14ac:dyDescent="0.25">
      <c r="A957" s="10"/>
      <c r="B957" s="13">
        <v>945</v>
      </c>
      <c r="C957" s="11"/>
      <c r="D957" s="28" t="str">
        <f>IFERROR(VLOOKUP(C957,'Inscription - registration'!$B$13:$I$1012,2,FALSE)," ")</f>
        <v xml:space="preserve"> </v>
      </c>
      <c r="E957" s="29" t="str">
        <f>IFERROR(VLOOKUP(C957,'Inscription - registration'!$B$13:$I$1012,3,FALSE)," ")</f>
        <v xml:space="preserve"> </v>
      </c>
      <c r="F957" s="29" t="str">
        <f>IFERROR(VLOOKUP(C957,'Inscription - registration'!$B$13:$I$1012,4,FALSE)," ")</f>
        <v xml:space="preserve"> </v>
      </c>
      <c r="G957" s="29" t="str">
        <f>IFERROR(VLOOKUP(C957,'Inscription - registration'!$B$13:$I$1012,5,FALSE)," ")</f>
        <v xml:space="preserve"> </v>
      </c>
      <c r="H957" s="29" t="str">
        <f>IFERROR(VLOOKUP(C957,'Inscription - registration'!$B$13:$I$1012,6,FALSE)," ")</f>
        <v xml:space="preserve"> </v>
      </c>
      <c r="I957" s="60" t="str">
        <f>IFERROR(VLOOKUP(C957,'Inscription - registration'!$B$13:$I$1012,7,FALSE)," ")</f>
        <v xml:space="preserve"> </v>
      </c>
      <c r="J957" s="22"/>
      <c r="K957" s="14" t="str">
        <f t="shared" si="14"/>
        <v xml:space="preserve"> </v>
      </c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x14ac:dyDescent="0.25">
      <c r="A958" s="10"/>
      <c r="B958" s="15">
        <v>946</v>
      </c>
      <c r="C958" s="12"/>
      <c r="D958" s="26" t="str">
        <f>IFERROR(VLOOKUP(C958,'Inscription - registration'!$B$13:$I$1012,2,FALSE)," ")</f>
        <v xml:space="preserve"> </v>
      </c>
      <c r="E958" s="27" t="str">
        <f>IFERROR(VLOOKUP(C958,'Inscription - registration'!$B$13:$I$1012,3,FALSE)," ")</f>
        <v xml:space="preserve"> </v>
      </c>
      <c r="F958" s="27" t="str">
        <f>IFERROR(VLOOKUP(C958,'Inscription - registration'!$B$13:$I$1012,4,FALSE)," ")</f>
        <v xml:space="preserve"> </v>
      </c>
      <c r="G958" s="27" t="str">
        <f>IFERROR(VLOOKUP(C958,'Inscription - registration'!$B$13:$I$1012,5,FALSE)," ")</f>
        <v xml:space="preserve"> </v>
      </c>
      <c r="H958" s="27" t="str">
        <f>IFERROR(VLOOKUP(C958,'Inscription - registration'!$B$13:$I$1012,6,FALSE)," ")</f>
        <v xml:space="preserve"> </v>
      </c>
      <c r="I958" s="59" t="str">
        <f>IFERROR(VLOOKUP(C958,'Inscription - registration'!$B$13:$I$1012,7,FALSE)," ")</f>
        <v xml:space="preserve"> </v>
      </c>
      <c r="J958" s="23"/>
      <c r="K958" s="16" t="str">
        <f t="shared" si="14"/>
        <v xml:space="preserve"> </v>
      </c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x14ac:dyDescent="0.25">
      <c r="A959" s="10"/>
      <c r="B959" s="13">
        <v>947</v>
      </c>
      <c r="C959" s="11"/>
      <c r="D959" s="28" t="str">
        <f>IFERROR(VLOOKUP(C959,'Inscription - registration'!$B$13:$I$1012,2,FALSE)," ")</f>
        <v xml:space="preserve"> </v>
      </c>
      <c r="E959" s="29" t="str">
        <f>IFERROR(VLOOKUP(C959,'Inscription - registration'!$B$13:$I$1012,3,FALSE)," ")</f>
        <v xml:space="preserve"> </v>
      </c>
      <c r="F959" s="29" t="str">
        <f>IFERROR(VLOOKUP(C959,'Inscription - registration'!$B$13:$I$1012,4,FALSE)," ")</f>
        <v xml:space="preserve"> </v>
      </c>
      <c r="G959" s="29" t="str">
        <f>IFERROR(VLOOKUP(C959,'Inscription - registration'!$B$13:$I$1012,5,FALSE)," ")</f>
        <v xml:space="preserve"> </v>
      </c>
      <c r="H959" s="29" t="str">
        <f>IFERROR(VLOOKUP(C959,'Inscription - registration'!$B$13:$I$1012,6,FALSE)," ")</f>
        <v xml:space="preserve"> </v>
      </c>
      <c r="I959" s="60" t="str">
        <f>IFERROR(VLOOKUP(C959,'Inscription - registration'!$B$13:$I$1012,7,FALSE)," ")</f>
        <v xml:space="preserve"> </v>
      </c>
      <c r="J959" s="22"/>
      <c r="K959" s="14" t="str">
        <f t="shared" si="14"/>
        <v xml:space="preserve"> </v>
      </c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x14ac:dyDescent="0.25">
      <c r="A960" s="10"/>
      <c r="B960" s="15">
        <v>948</v>
      </c>
      <c r="C960" s="12"/>
      <c r="D960" s="26" t="str">
        <f>IFERROR(VLOOKUP(C960,'Inscription - registration'!$B$13:$I$1012,2,FALSE)," ")</f>
        <v xml:space="preserve"> </v>
      </c>
      <c r="E960" s="27" t="str">
        <f>IFERROR(VLOOKUP(C960,'Inscription - registration'!$B$13:$I$1012,3,FALSE)," ")</f>
        <v xml:space="preserve"> </v>
      </c>
      <c r="F960" s="27" t="str">
        <f>IFERROR(VLOOKUP(C960,'Inscription - registration'!$B$13:$I$1012,4,FALSE)," ")</f>
        <v xml:space="preserve"> </v>
      </c>
      <c r="G960" s="27" t="str">
        <f>IFERROR(VLOOKUP(C960,'Inscription - registration'!$B$13:$I$1012,5,FALSE)," ")</f>
        <v xml:space="preserve"> </v>
      </c>
      <c r="H960" s="27" t="str">
        <f>IFERROR(VLOOKUP(C960,'Inscription - registration'!$B$13:$I$1012,6,FALSE)," ")</f>
        <v xml:space="preserve"> </v>
      </c>
      <c r="I960" s="59" t="str">
        <f>IFERROR(VLOOKUP(C960,'Inscription - registration'!$B$13:$I$1012,7,FALSE)," ")</f>
        <v xml:space="preserve"> </v>
      </c>
      <c r="J960" s="23"/>
      <c r="K960" s="16" t="str">
        <f t="shared" si="14"/>
        <v xml:space="preserve"> </v>
      </c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x14ac:dyDescent="0.25">
      <c r="A961" s="10"/>
      <c r="B961" s="13">
        <v>949</v>
      </c>
      <c r="C961" s="11"/>
      <c r="D961" s="28" t="str">
        <f>IFERROR(VLOOKUP(C961,'Inscription - registration'!$B$13:$I$1012,2,FALSE)," ")</f>
        <v xml:space="preserve"> </v>
      </c>
      <c r="E961" s="29" t="str">
        <f>IFERROR(VLOOKUP(C961,'Inscription - registration'!$B$13:$I$1012,3,FALSE)," ")</f>
        <v xml:space="preserve"> </v>
      </c>
      <c r="F961" s="29" t="str">
        <f>IFERROR(VLOOKUP(C961,'Inscription - registration'!$B$13:$I$1012,4,FALSE)," ")</f>
        <v xml:space="preserve"> </v>
      </c>
      <c r="G961" s="29" t="str">
        <f>IFERROR(VLOOKUP(C961,'Inscription - registration'!$B$13:$I$1012,5,FALSE)," ")</f>
        <v xml:space="preserve"> </v>
      </c>
      <c r="H961" s="29" t="str">
        <f>IFERROR(VLOOKUP(C961,'Inscription - registration'!$B$13:$I$1012,6,FALSE)," ")</f>
        <v xml:space="preserve"> </v>
      </c>
      <c r="I961" s="60" t="str">
        <f>IFERROR(VLOOKUP(C961,'Inscription - registration'!$B$13:$I$1012,7,FALSE)," ")</f>
        <v xml:space="preserve"> </v>
      </c>
      <c r="J961" s="22"/>
      <c r="K961" s="14" t="str">
        <f t="shared" si="14"/>
        <v xml:space="preserve"> </v>
      </c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x14ac:dyDescent="0.25">
      <c r="A962" s="10"/>
      <c r="B962" s="15">
        <v>950</v>
      </c>
      <c r="C962" s="12"/>
      <c r="D962" s="26" t="str">
        <f>IFERROR(VLOOKUP(C962,'Inscription - registration'!$B$13:$I$1012,2,FALSE)," ")</f>
        <v xml:space="preserve"> </v>
      </c>
      <c r="E962" s="27" t="str">
        <f>IFERROR(VLOOKUP(C962,'Inscription - registration'!$B$13:$I$1012,3,FALSE)," ")</f>
        <v xml:space="preserve"> </v>
      </c>
      <c r="F962" s="27" t="str">
        <f>IFERROR(VLOOKUP(C962,'Inscription - registration'!$B$13:$I$1012,4,FALSE)," ")</f>
        <v xml:space="preserve"> </v>
      </c>
      <c r="G962" s="27" t="str">
        <f>IFERROR(VLOOKUP(C962,'Inscription - registration'!$B$13:$I$1012,5,FALSE)," ")</f>
        <v xml:space="preserve"> </v>
      </c>
      <c r="H962" s="27" t="str">
        <f>IFERROR(VLOOKUP(C962,'Inscription - registration'!$B$13:$I$1012,6,FALSE)," ")</f>
        <v xml:space="preserve"> </v>
      </c>
      <c r="I962" s="59" t="str">
        <f>IFERROR(VLOOKUP(C962,'Inscription - registration'!$B$13:$I$1012,7,FALSE)," ")</f>
        <v xml:space="preserve"> </v>
      </c>
      <c r="J962" s="23"/>
      <c r="K962" s="16" t="str">
        <f t="shared" si="14"/>
        <v xml:space="preserve"> </v>
      </c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x14ac:dyDescent="0.25">
      <c r="A963" s="10"/>
      <c r="B963" s="13">
        <v>951</v>
      </c>
      <c r="C963" s="11"/>
      <c r="D963" s="28" t="str">
        <f>IFERROR(VLOOKUP(C963,'Inscription - registration'!$B$13:$I$1012,2,FALSE)," ")</f>
        <v xml:space="preserve"> </v>
      </c>
      <c r="E963" s="29" t="str">
        <f>IFERROR(VLOOKUP(C963,'Inscription - registration'!$B$13:$I$1012,3,FALSE)," ")</f>
        <v xml:space="preserve"> </v>
      </c>
      <c r="F963" s="29" t="str">
        <f>IFERROR(VLOOKUP(C963,'Inscription - registration'!$B$13:$I$1012,4,FALSE)," ")</f>
        <v xml:space="preserve"> </v>
      </c>
      <c r="G963" s="29" t="str">
        <f>IFERROR(VLOOKUP(C963,'Inscription - registration'!$B$13:$I$1012,5,FALSE)," ")</f>
        <v xml:space="preserve"> </v>
      </c>
      <c r="H963" s="29" t="str">
        <f>IFERROR(VLOOKUP(C963,'Inscription - registration'!$B$13:$I$1012,6,FALSE)," ")</f>
        <v xml:space="preserve"> </v>
      </c>
      <c r="I963" s="60" t="str">
        <f>IFERROR(VLOOKUP(C963,'Inscription - registration'!$B$13:$I$1012,7,FALSE)," ")</f>
        <v xml:space="preserve"> </v>
      </c>
      <c r="J963" s="22"/>
      <c r="K963" s="14" t="str">
        <f t="shared" si="14"/>
        <v xml:space="preserve"> </v>
      </c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x14ac:dyDescent="0.25">
      <c r="A964" s="10"/>
      <c r="B964" s="15">
        <v>952</v>
      </c>
      <c r="C964" s="12"/>
      <c r="D964" s="26" t="str">
        <f>IFERROR(VLOOKUP(C964,'Inscription - registration'!$B$13:$I$1012,2,FALSE)," ")</f>
        <v xml:space="preserve"> </v>
      </c>
      <c r="E964" s="27" t="str">
        <f>IFERROR(VLOOKUP(C964,'Inscription - registration'!$B$13:$I$1012,3,FALSE)," ")</f>
        <v xml:space="preserve"> </v>
      </c>
      <c r="F964" s="27" t="str">
        <f>IFERROR(VLOOKUP(C964,'Inscription - registration'!$B$13:$I$1012,4,FALSE)," ")</f>
        <v xml:space="preserve"> </v>
      </c>
      <c r="G964" s="27" t="str">
        <f>IFERROR(VLOOKUP(C964,'Inscription - registration'!$B$13:$I$1012,5,FALSE)," ")</f>
        <v xml:space="preserve"> </v>
      </c>
      <c r="H964" s="27" t="str">
        <f>IFERROR(VLOOKUP(C964,'Inscription - registration'!$B$13:$I$1012,6,FALSE)," ")</f>
        <v xml:space="preserve"> </v>
      </c>
      <c r="I964" s="59" t="str">
        <f>IFERROR(VLOOKUP(C964,'Inscription - registration'!$B$13:$I$1012,7,FALSE)," ")</f>
        <v xml:space="preserve"> </v>
      </c>
      <c r="J964" s="23"/>
      <c r="K964" s="16" t="str">
        <f t="shared" si="14"/>
        <v xml:space="preserve"> </v>
      </c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x14ac:dyDescent="0.25">
      <c r="A965" s="10"/>
      <c r="B965" s="13">
        <v>953</v>
      </c>
      <c r="C965" s="11"/>
      <c r="D965" s="28" t="str">
        <f>IFERROR(VLOOKUP(C965,'Inscription - registration'!$B$13:$I$1012,2,FALSE)," ")</f>
        <v xml:space="preserve"> </v>
      </c>
      <c r="E965" s="29" t="str">
        <f>IFERROR(VLOOKUP(C965,'Inscription - registration'!$B$13:$I$1012,3,FALSE)," ")</f>
        <v xml:space="preserve"> </v>
      </c>
      <c r="F965" s="29" t="str">
        <f>IFERROR(VLOOKUP(C965,'Inscription - registration'!$B$13:$I$1012,4,FALSE)," ")</f>
        <v xml:space="preserve"> </v>
      </c>
      <c r="G965" s="29" t="str">
        <f>IFERROR(VLOOKUP(C965,'Inscription - registration'!$B$13:$I$1012,5,FALSE)," ")</f>
        <v xml:space="preserve"> </v>
      </c>
      <c r="H965" s="29" t="str">
        <f>IFERROR(VLOOKUP(C965,'Inscription - registration'!$B$13:$I$1012,6,FALSE)," ")</f>
        <v xml:space="preserve"> </v>
      </c>
      <c r="I965" s="60" t="str">
        <f>IFERROR(VLOOKUP(C965,'Inscription - registration'!$B$13:$I$1012,7,FALSE)," ")</f>
        <v xml:space="preserve"> </v>
      </c>
      <c r="J965" s="22"/>
      <c r="K965" s="14" t="str">
        <f t="shared" si="14"/>
        <v xml:space="preserve"> </v>
      </c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x14ac:dyDescent="0.25">
      <c r="A966" s="10"/>
      <c r="B966" s="15">
        <v>954</v>
      </c>
      <c r="C966" s="12"/>
      <c r="D966" s="26" t="str">
        <f>IFERROR(VLOOKUP(C966,'Inscription - registration'!$B$13:$I$1012,2,FALSE)," ")</f>
        <v xml:space="preserve"> </v>
      </c>
      <c r="E966" s="27" t="str">
        <f>IFERROR(VLOOKUP(C966,'Inscription - registration'!$B$13:$I$1012,3,FALSE)," ")</f>
        <v xml:space="preserve"> </v>
      </c>
      <c r="F966" s="27" t="str">
        <f>IFERROR(VLOOKUP(C966,'Inscription - registration'!$B$13:$I$1012,4,FALSE)," ")</f>
        <v xml:space="preserve"> </v>
      </c>
      <c r="G966" s="27" t="str">
        <f>IFERROR(VLOOKUP(C966,'Inscription - registration'!$B$13:$I$1012,5,FALSE)," ")</f>
        <v xml:space="preserve"> </v>
      </c>
      <c r="H966" s="27" t="str">
        <f>IFERROR(VLOOKUP(C966,'Inscription - registration'!$B$13:$I$1012,6,FALSE)," ")</f>
        <v xml:space="preserve"> </v>
      </c>
      <c r="I966" s="59" t="str">
        <f>IFERROR(VLOOKUP(C966,'Inscription - registration'!$B$13:$I$1012,7,FALSE)," ")</f>
        <v xml:space="preserve"> </v>
      </c>
      <c r="J966" s="23"/>
      <c r="K966" s="16" t="str">
        <f t="shared" si="14"/>
        <v xml:space="preserve"> </v>
      </c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x14ac:dyDescent="0.25">
      <c r="A967" s="10"/>
      <c r="B967" s="13">
        <v>955</v>
      </c>
      <c r="C967" s="11"/>
      <c r="D967" s="28" t="str">
        <f>IFERROR(VLOOKUP(C967,'Inscription - registration'!$B$13:$I$1012,2,FALSE)," ")</f>
        <v xml:space="preserve"> </v>
      </c>
      <c r="E967" s="29" t="str">
        <f>IFERROR(VLOOKUP(C967,'Inscription - registration'!$B$13:$I$1012,3,FALSE)," ")</f>
        <v xml:space="preserve"> </v>
      </c>
      <c r="F967" s="29" t="str">
        <f>IFERROR(VLOOKUP(C967,'Inscription - registration'!$B$13:$I$1012,4,FALSE)," ")</f>
        <v xml:space="preserve"> </v>
      </c>
      <c r="G967" s="29" t="str">
        <f>IFERROR(VLOOKUP(C967,'Inscription - registration'!$B$13:$I$1012,5,FALSE)," ")</f>
        <v xml:space="preserve"> </v>
      </c>
      <c r="H967" s="29" t="str">
        <f>IFERROR(VLOOKUP(C967,'Inscription - registration'!$B$13:$I$1012,6,FALSE)," ")</f>
        <v xml:space="preserve"> </v>
      </c>
      <c r="I967" s="60" t="str">
        <f>IFERROR(VLOOKUP(C967,'Inscription - registration'!$B$13:$I$1012,7,FALSE)," ")</f>
        <v xml:space="preserve"> </v>
      </c>
      <c r="J967" s="22"/>
      <c r="K967" s="14" t="str">
        <f t="shared" si="14"/>
        <v xml:space="preserve"> </v>
      </c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x14ac:dyDescent="0.25">
      <c r="A968" s="10"/>
      <c r="B968" s="15">
        <v>956</v>
      </c>
      <c r="C968" s="12"/>
      <c r="D968" s="26" t="str">
        <f>IFERROR(VLOOKUP(C968,'Inscription - registration'!$B$13:$I$1012,2,FALSE)," ")</f>
        <v xml:space="preserve"> </v>
      </c>
      <c r="E968" s="27" t="str">
        <f>IFERROR(VLOOKUP(C968,'Inscription - registration'!$B$13:$I$1012,3,FALSE)," ")</f>
        <v xml:space="preserve"> </v>
      </c>
      <c r="F968" s="27" t="str">
        <f>IFERROR(VLOOKUP(C968,'Inscription - registration'!$B$13:$I$1012,4,FALSE)," ")</f>
        <v xml:space="preserve"> </v>
      </c>
      <c r="G968" s="27" t="str">
        <f>IFERROR(VLOOKUP(C968,'Inscription - registration'!$B$13:$I$1012,5,FALSE)," ")</f>
        <v xml:space="preserve"> </v>
      </c>
      <c r="H968" s="27" t="str">
        <f>IFERROR(VLOOKUP(C968,'Inscription - registration'!$B$13:$I$1012,6,FALSE)," ")</f>
        <v xml:space="preserve"> </v>
      </c>
      <c r="I968" s="59" t="str">
        <f>IFERROR(VLOOKUP(C968,'Inscription - registration'!$B$13:$I$1012,7,FALSE)," ")</f>
        <v xml:space="preserve"> </v>
      </c>
      <c r="J968" s="23"/>
      <c r="K968" s="16" t="str">
        <f t="shared" si="14"/>
        <v xml:space="preserve"> </v>
      </c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x14ac:dyDescent="0.25">
      <c r="A969" s="10"/>
      <c r="B969" s="13">
        <v>957</v>
      </c>
      <c r="C969" s="11"/>
      <c r="D969" s="28" t="str">
        <f>IFERROR(VLOOKUP(C969,'Inscription - registration'!$B$13:$I$1012,2,FALSE)," ")</f>
        <v xml:space="preserve"> </v>
      </c>
      <c r="E969" s="29" t="str">
        <f>IFERROR(VLOOKUP(C969,'Inscription - registration'!$B$13:$I$1012,3,FALSE)," ")</f>
        <v xml:space="preserve"> </v>
      </c>
      <c r="F969" s="29" t="str">
        <f>IFERROR(VLOOKUP(C969,'Inscription - registration'!$B$13:$I$1012,4,FALSE)," ")</f>
        <v xml:space="preserve"> </v>
      </c>
      <c r="G969" s="29" t="str">
        <f>IFERROR(VLOOKUP(C969,'Inscription - registration'!$B$13:$I$1012,5,FALSE)," ")</f>
        <v xml:space="preserve"> </v>
      </c>
      <c r="H969" s="29" t="str">
        <f>IFERROR(VLOOKUP(C969,'Inscription - registration'!$B$13:$I$1012,6,FALSE)," ")</f>
        <v xml:space="preserve"> </v>
      </c>
      <c r="I969" s="60" t="str">
        <f>IFERROR(VLOOKUP(C969,'Inscription - registration'!$B$13:$I$1012,7,FALSE)," ")</f>
        <v xml:space="preserve"> </v>
      </c>
      <c r="J969" s="22"/>
      <c r="K969" s="14" t="str">
        <f t="shared" si="14"/>
        <v xml:space="preserve"> </v>
      </c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x14ac:dyDescent="0.25">
      <c r="A970" s="10"/>
      <c r="B970" s="15">
        <v>958</v>
      </c>
      <c r="C970" s="12"/>
      <c r="D970" s="26" t="str">
        <f>IFERROR(VLOOKUP(C970,'Inscription - registration'!$B$13:$I$1012,2,FALSE)," ")</f>
        <v xml:space="preserve"> </v>
      </c>
      <c r="E970" s="27" t="str">
        <f>IFERROR(VLOOKUP(C970,'Inscription - registration'!$B$13:$I$1012,3,FALSE)," ")</f>
        <v xml:space="preserve"> </v>
      </c>
      <c r="F970" s="27" t="str">
        <f>IFERROR(VLOOKUP(C970,'Inscription - registration'!$B$13:$I$1012,4,FALSE)," ")</f>
        <v xml:space="preserve"> </v>
      </c>
      <c r="G970" s="27" t="str">
        <f>IFERROR(VLOOKUP(C970,'Inscription - registration'!$B$13:$I$1012,5,FALSE)," ")</f>
        <v xml:space="preserve"> </v>
      </c>
      <c r="H970" s="27" t="str">
        <f>IFERROR(VLOOKUP(C970,'Inscription - registration'!$B$13:$I$1012,6,FALSE)," ")</f>
        <v xml:space="preserve"> </v>
      </c>
      <c r="I970" s="59" t="str">
        <f>IFERROR(VLOOKUP(C970,'Inscription - registration'!$B$13:$I$1012,7,FALSE)," ")</f>
        <v xml:space="preserve"> </v>
      </c>
      <c r="J970" s="23"/>
      <c r="K970" s="16" t="str">
        <f t="shared" si="14"/>
        <v xml:space="preserve"> </v>
      </c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x14ac:dyDescent="0.25">
      <c r="A971" s="10"/>
      <c r="B971" s="13">
        <v>959</v>
      </c>
      <c r="C971" s="11"/>
      <c r="D971" s="28" t="str">
        <f>IFERROR(VLOOKUP(C971,'Inscription - registration'!$B$13:$I$1012,2,FALSE)," ")</f>
        <v xml:space="preserve"> </v>
      </c>
      <c r="E971" s="29" t="str">
        <f>IFERROR(VLOOKUP(C971,'Inscription - registration'!$B$13:$I$1012,3,FALSE)," ")</f>
        <v xml:space="preserve"> </v>
      </c>
      <c r="F971" s="29" t="str">
        <f>IFERROR(VLOOKUP(C971,'Inscription - registration'!$B$13:$I$1012,4,FALSE)," ")</f>
        <v xml:space="preserve"> </v>
      </c>
      <c r="G971" s="29" t="str">
        <f>IFERROR(VLOOKUP(C971,'Inscription - registration'!$B$13:$I$1012,5,FALSE)," ")</f>
        <v xml:space="preserve"> </v>
      </c>
      <c r="H971" s="29" t="str">
        <f>IFERROR(VLOOKUP(C971,'Inscription - registration'!$B$13:$I$1012,6,FALSE)," ")</f>
        <v xml:space="preserve"> </v>
      </c>
      <c r="I971" s="60" t="str">
        <f>IFERROR(VLOOKUP(C971,'Inscription - registration'!$B$13:$I$1012,7,FALSE)," ")</f>
        <v xml:space="preserve"> </v>
      </c>
      <c r="J971" s="22"/>
      <c r="K971" s="14" t="str">
        <f t="shared" si="14"/>
        <v xml:space="preserve"> </v>
      </c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x14ac:dyDescent="0.25">
      <c r="A972" s="10"/>
      <c r="B972" s="15">
        <v>960</v>
      </c>
      <c r="C972" s="12"/>
      <c r="D972" s="26" t="str">
        <f>IFERROR(VLOOKUP(C972,'Inscription - registration'!$B$13:$I$1012,2,FALSE)," ")</f>
        <v xml:space="preserve"> </v>
      </c>
      <c r="E972" s="27" t="str">
        <f>IFERROR(VLOOKUP(C972,'Inscription - registration'!$B$13:$I$1012,3,FALSE)," ")</f>
        <v xml:space="preserve"> </v>
      </c>
      <c r="F972" s="27" t="str">
        <f>IFERROR(VLOOKUP(C972,'Inscription - registration'!$B$13:$I$1012,4,FALSE)," ")</f>
        <v xml:space="preserve"> </v>
      </c>
      <c r="G972" s="27" t="str">
        <f>IFERROR(VLOOKUP(C972,'Inscription - registration'!$B$13:$I$1012,5,FALSE)," ")</f>
        <v xml:space="preserve"> </v>
      </c>
      <c r="H972" s="27" t="str">
        <f>IFERROR(VLOOKUP(C972,'Inscription - registration'!$B$13:$I$1012,6,FALSE)," ")</f>
        <v xml:space="preserve"> </v>
      </c>
      <c r="I972" s="59" t="str">
        <f>IFERROR(VLOOKUP(C972,'Inscription - registration'!$B$13:$I$1012,7,FALSE)," ")</f>
        <v xml:space="preserve"> </v>
      </c>
      <c r="J972" s="23"/>
      <c r="K972" s="16" t="str">
        <f t="shared" si="14"/>
        <v xml:space="preserve"> </v>
      </c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x14ac:dyDescent="0.25">
      <c r="A973" s="10"/>
      <c r="B973" s="13">
        <v>961</v>
      </c>
      <c r="C973" s="11"/>
      <c r="D973" s="28" t="str">
        <f>IFERROR(VLOOKUP(C973,'Inscription - registration'!$B$13:$I$1012,2,FALSE)," ")</f>
        <v xml:space="preserve"> </v>
      </c>
      <c r="E973" s="29" t="str">
        <f>IFERROR(VLOOKUP(C973,'Inscription - registration'!$B$13:$I$1012,3,FALSE)," ")</f>
        <v xml:space="preserve"> </v>
      </c>
      <c r="F973" s="29" t="str">
        <f>IFERROR(VLOOKUP(C973,'Inscription - registration'!$B$13:$I$1012,4,FALSE)," ")</f>
        <v xml:space="preserve"> </v>
      </c>
      <c r="G973" s="29" t="str">
        <f>IFERROR(VLOOKUP(C973,'Inscription - registration'!$B$13:$I$1012,5,FALSE)," ")</f>
        <v xml:space="preserve"> </v>
      </c>
      <c r="H973" s="29" t="str">
        <f>IFERROR(VLOOKUP(C973,'Inscription - registration'!$B$13:$I$1012,6,FALSE)," ")</f>
        <v xml:space="preserve"> </v>
      </c>
      <c r="I973" s="60" t="str">
        <f>IFERROR(VLOOKUP(C973,'Inscription - registration'!$B$13:$I$1012,7,FALSE)," ")</f>
        <v xml:space="preserve"> </v>
      </c>
      <c r="J973" s="22"/>
      <c r="K973" s="14" t="str">
        <f t="shared" ref="K973:K1012" si="15">IF(J973/$C$9&gt;0,J973/$C$9," ")</f>
        <v xml:space="preserve"> </v>
      </c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x14ac:dyDescent="0.25">
      <c r="A974" s="10"/>
      <c r="B974" s="15">
        <v>962</v>
      </c>
      <c r="C974" s="12"/>
      <c r="D974" s="26" t="str">
        <f>IFERROR(VLOOKUP(C974,'Inscription - registration'!$B$13:$I$1012,2,FALSE)," ")</f>
        <v xml:space="preserve"> </v>
      </c>
      <c r="E974" s="27" t="str">
        <f>IFERROR(VLOOKUP(C974,'Inscription - registration'!$B$13:$I$1012,3,FALSE)," ")</f>
        <v xml:space="preserve"> </v>
      </c>
      <c r="F974" s="27" t="str">
        <f>IFERROR(VLOOKUP(C974,'Inscription - registration'!$B$13:$I$1012,4,FALSE)," ")</f>
        <v xml:space="preserve"> </v>
      </c>
      <c r="G974" s="27" t="str">
        <f>IFERROR(VLOOKUP(C974,'Inscription - registration'!$B$13:$I$1012,5,FALSE)," ")</f>
        <v xml:space="preserve"> </v>
      </c>
      <c r="H974" s="27" t="str">
        <f>IFERROR(VLOOKUP(C974,'Inscription - registration'!$B$13:$I$1012,6,FALSE)," ")</f>
        <v xml:space="preserve"> </v>
      </c>
      <c r="I974" s="59" t="str">
        <f>IFERROR(VLOOKUP(C974,'Inscription - registration'!$B$13:$I$1012,7,FALSE)," ")</f>
        <v xml:space="preserve"> </v>
      </c>
      <c r="J974" s="23"/>
      <c r="K974" s="16" t="str">
        <f t="shared" si="15"/>
        <v xml:space="preserve"> </v>
      </c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x14ac:dyDescent="0.25">
      <c r="A975" s="10"/>
      <c r="B975" s="13">
        <v>963</v>
      </c>
      <c r="C975" s="11"/>
      <c r="D975" s="28" t="str">
        <f>IFERROR(VLOOKUP(C975,'Inscription - registration'!$B$13:$I$1012,2,FALSE)," ")</f>
        <v xml:space="preserve"> </v>
      </c>
      <c r="E975" s="29" t="str">
        <f>IFERROR(VLOOKUP(C975,'Inscription - registration'!$B$13:$I$1012,3,FALSE)," ")</f>
        <v xml:space="preserve"> </v>
      </c>
      <c r="F975" s="29" t="str">
        <f>IFERROR(VLOOKUP(C975,'Inscription - registration'!$B$13:$I$1012,4,FALSE)," ")</f>
        <v xml:space="preserve"> </v>
      </c>
      <c r="G975" s="29" t="str">
        <f>IFERROR(VLOOKUP(C975,'Inscription - registration'!$B$13:$I$1012,5,FALSE)," ")</f>
        <v xml:space="preserve"> </v>
      </c>
      <c r="H975" s="29" t="str">
        <f>IFERROR(VLOOKUP(C975,'Inscription - registration'!$B$13:$I$1012,6,FALSE)," ")</f>
        <v xml:space="preserve"> </v>
      </c>
      <c r="I975" s="60" t="str">
        <f>IFERROR(VLOOKUP(C975,'Inscription - registration'!$B$13:$I$1012,7,FALSE)," ")</f>
        <v xml:space="preserve"> </v>
      </c>
      <c r="J975" s="22"/>
      <c r="K975" s="14" t="str">
        <f t="shared" si="15"/>
        <v xml:space="preserve"> </v>
      </c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x14ac:dyDescent="0.25">
      <c r="A976" s="10"/>
      <c r="B976" s="15">
        <v>964</v>
      </c>
      <c r="C976" s="12"/>
      <c r="D976" s="26" t="str">
        <f>IFERROR(VLOOKUP(C976,'Inscription - registration'!$B$13:$I$1012,2,FALSE)," ")</f>
        <v xml:space="preserve"> </v>
      </c>
      <c r="E976" s="27" t="str">
        <f>IFERROR(VLOOKUP(C976,'Inscription - registration'!$B$13:$I$1012,3,FALSE)," ")</f>
        <v xml:space="preserve"> </v>
      </c>
      <c r="F976" s="27" t="str">
        <f>IFERROR(VLOOKUP(C976,'Inscription - registration'!$B$13:$I$1012,4,FALSE)," ")</f>
        <v xml:space="preserve"> </v>
      </c>
      <c r="G976" s="27" t="str">
        <f>IFERROR(VLOOKUP(C976,'Inscription - registration'!$B$13:$I$1012,5,FALSE)," ")</f>
        <v xml:space="preserve"> </v>
      </c>
      <c r="H976" s="27" t="str">
        <f>IFERROR(VLOOKUP(C976,'Inscription - registration'!$B$13:$I$1012,6,FALSE)," ")</f>
        <v xml:space="preserve"> </v>
      </c>
      <c r="I976" s="59" t="str">
        <f>IFERROR(VLOOKUP(C976,'Inscription - registration'!$B$13:$I$1012,7,FALSE)," ")</f>
        <v xml:space="preserve"> </v>
      </c>
      <c r="J976" s="23"/>
      <c r="K976" s="16" t="str">
        <f t="shared" si="15"/>
        <v xml:space="preserve"> </v>
      </c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x14ac:dyDescent="0.25">
      <c r="A977" s="10"/>
      <c r="B977" s="13">
        <v>965</v>
      </c>
      <c r="C977" s="11"/>
      <c r="D977" s="28" t="str">
        <f>IFERROR(VLOOKUP(C977,'Inscription - registration'!$B$13:$I$1012,2,FALSE)," ")</f>
        <v xml:space="preserve"> </v>
      </c>
      <c r="E977" s="29" t="str">
        <f>IFERROR(VLOOKUP(C977,'Inscription - registration'!$B$13:$I$1012,3,FALSE)," ")</f>
        <v xml:space="preserve"> </v>
      </c>
      <c r="F977" s="29" t="str">
        <f>IFERROR(VLOOKUP(C977,'Inscription - registration'!$B$13:$I$1012,4,FALSE)," ")</f>
        <v xml:space="preserve"> </v>
      </c>
      <c r="G977" s="29" t="str">
        <f>IFERROR(VLOOKUP(C977,'Inscription - registration'!$B$13:$I$1012,5,FALSE)," ")</f>
        <v xml:space="preserve"> </v>
      </c>
      <c r="H977" s="29" t="str">
        <f>IFERROR(VLOOKUP(C977,'Inscription - registration'!$B$13:$I$1012,6,FALSE)," ")</f>
        <v xml:space="preserve"> </v>
      </c>
      <c r="I977" s="60" t="str">
        <f>IFERROR(VLOOKUP(C977,'Inscription - registration'!$B$13:$I$1012,7,FALSE)," ")</f>
        <v xml:space="preserve"> </v>
      </c>
      <c r="J977" s="22"/>
      <c r="K977" s="14" t="str">
        <f t="shared" si="15"/>
        <v xml:space="preserve"> </v>
      </c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x14ac:dyDescent="0.25">
      <c r="A978" s="10"/>
      <c r="B978" s="15">
        <v>966</v>
      </c>
      <c r="C978" s="12"/>
      <c r="D978" s="26" t="str">
        <f>IFERROR(VLOOKUP(C978,'Inscription - registration'!$B$13:$I$1012,2,FALSE)," ")</f>
        <v xml:space="preserve"> </v>
      </c>
      <c r="E978" s="27" t="str">
        <f>IFERROR(VLOOKUP(C978,'Inscription - registration'!$B$13:$I$1012,3,FALSE)," ")</f>
        <v xml:space="preserve"> </v>
      </c>
      <c r="F978" s="27" t="str">
        <f>IFERROR(VLOOKUP(C978,'Inscription - registration'!$B$13:$I$1012,4,FALSE)," ")</f>
        <v xml:space="preserve"> </v>
      </c>
      <c r="G978" s="27" t="str">
        <f>IFERROR(VLOOKUP(C978,'Inscription - registration'!$B$13:$I$1012,5,FALSE)," ")</f>
        <v xml:space="preserve"> </v>
      </c>
      <c r="H978" s="27" t="str">
        <f>IFERROR(VLOOKUP(C978,'Inscription - registration'!$B$13:$I$1012,6,FALSE)," ")</f>
        <v xml:space="preserve"> </v>
      </c>
      <c r="I978" s="59" t="str">
        <f>IFERROR(VLOOKUP(C978,'Inscription - registration'!$B$13:$I$1012,7,FALSE)," ")</f>
        <v xml:space="preserve"> </v>
      </c>
      <c r="J978" s="23"/>
      <c r="K978" s="16" t="str">
        <f t="shared" si="15"/>
        <v xml:space="preserve"> </v>
      </c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x14ac:dyDescent="0.25">
      <c r="A979" s="10"/>
      <c r="B979" s="13">
        <v>967</v>
      </c>
      <c r="C979" s="11"/>
      <c r="D979" s="28" t="str">
        <f>IFERROR(VLOOKUP(C979,'Inscription - registration'!$B$13:$I$1012,2,FALSE)," ")</f>
        <v xml:space="preserve"> </v>
      </c>
      <c r="E979" s="29" t="str">
        <f>IFERROR(VLOOKUP(C979,'Inscription - registration'!$B$13:$I$1012,3,FALSE)," ")</f>
        <v xml:space="preserve"> </v>
      </c>
      <c r="F979" s="29" t="str">
        <f>IFERROR(VLOOKUP(C979,'Inscription - registration'!$B$13:$I$1012,4,FALSE)," ")</f>
        <v xml:space="preserve"> </v>
      </c>
      <c r="G979" s="29" t="str">
        <f>IFERROR(VLOOKUP(C979,'Inscription - registration'!$B$13:$I$1012,5,FALSE)," ")</f>
        <v xml:space="preserve"> </v>
      </c>
      <c r="H979" s="29" t="str">
        <f>IFERROR(VLOOKUP(C979,'Inscription - registration'!$B$13:$I$1012,6,FALSE)," ")</f>
        <v xml:space="preserve"> </v>
      </c>
      <c r="I979" s="60" t="str">
        <f>IFERROR(VLOOKUP(C979,'Inscription - registration'!$B$13:$I$1012,7,FALSE)," ")</f>
        <v xml:space="preserve"> </v>
      </c>
      <c r="J979" s="22"/>
      <c r="K979" s="14" t="str">
        <f t="shared" si="15"/>
        <v xml:space="preserve"> </v>
      </c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x14ac:dyDescent="0.25">
      <c r="A980" s="10"/>
      <c r="B980" s="15">
        <v>968</v>
      </c>
      <c r="C980" s="12"/>
      <c r="D980" s="26" t="str">
        <f>IFERROR(VLOOKUP(C980,'Inscription - registration'!$B$13:$I$1012,2,FALSE)," ")</f>
        <v xml:space="preserve"> </v>
      </c>
      <c r="E980" s="27" t="str">
        <f>IFERROR(VLOOKUP(C980,'Inscription - registration'!$B$13:$I$1012,3,FALSE)," ")</f>
        <v xml:space="preserve"> </v>
      </c>
      <c r="F980" s="27" t="str">
        <f>IFERROR(VLOOKUP(C980,'Inscription - registration'!$B$13:$I$1012,4,FALSE)," ")</f>
        <v xml:space="preserve"> </v>
      </c>
      <c r="G980" s="27" t="str">
        <f>IFERROR(VLOOKUP(C980,'Inscription - registration'!$B$13:$I$1012,5,FALSE)," ")</f>
        <v xml:space="preserve"> </v>
      </c>
      <c r="H980" s="27" t="str">
        <f>IFERROR(VLOOKUP(C980,'Inscription - registration'!$B$13:$I$1012,6,FALSE)," ")</f>
        <v xml:space="preserve"> </v>
      </c>
      <c r="I980" s="59" t="str">
        <f>IFERROR(VLOOKUP(C980,'Inscription - registration'!$B$13:$I$1012,7,FALSE)," ")</f>
        <v xml:space="preserve"> </v>
      </c>
      <c r="J980" s="23"/>
      <c r="K980" s="16" t="str">
        <f t="shared" si="15"/>
        <v xml:space="preserve"> </v>
      </c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x14ac:dyDescent="0.25">
      <c r="A981" s="10"/>
      <c r="B981" s="13">
        <v>969</v>
      </c>
      <c r="C981" s="11"/>
      <c r="D981" s="28" t="str">
        <f>IFERROR(VLOOKUP(C981,'Inscription - registration'!$B$13:$I$1012,2,FALSE)," ")</f>
        <v xml:space="preserve"> </v>
      </c>
      <c r="E981" s="29" t="str">
        <f>IFERROR(VLOOKUP(C981,'Inscription - registration'!$B$13:$I$1012,3,FALSE)," ")</f>
        <v xml:space="preserve"> </v>
      </c>
      <c r="F981" s="29" t="str">
        <f>IFERROR(VLOOKUP(C981,'Inscription - registration'!$B$13:$I$1012,4,FALSE)," ")</f>
        <v xml:space="preserve"> </v>
      </c>
      <c r="G981" s="29" t="str">
        <f>IFERROR(VLOOKUP(C981,'Inscription - registration'!$B$13:$I$1012,5,FALSE)," ")</f>
        <v xml:space="preserve"> </v>
      </c>
      <c r="H981" s="29" t="str">
        <f>IFERROR(VLOOKUP(C981,'Inscription - registration'!$B$13:$I$1012,6,FALSE)," ")</f>
        <v xml:space="preserve"> </v>
      </c>
      <c r="I981" s="60" t="str">
        <f>IFERROR(VLOOKUP(C981,'Inscription - registration'!$B$13:$I$1012,7,FALSE)," ")</f>
        <v xml:space="preserve"> </v>
      </c>
      <c r="J981" s="22"/>
      <c r="K981" s="14" t="str">
        <f t="shared" si="15"/>
        <v xml:space="preserve"> </v>
      </c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x14ac:dyDescent="0.25">
      <c r="A982" s="10"/>
      <c r="B982" s="15">
        <v>970</v>
      </c>
      <c r="C982" s="12"/>
      <c r="D982" s="26" t="str">
        <f>IFERROR(VLOOKUP(C982,'Inscription - registration'!$B$13:$I$1012,2,FALSE)," ")</f>
        <v xml:space="preserve"> </v>
      </c>
      <c r="E982" s="27" t="str">
        <f>IFERROR(VLOOKUP(C982,'Inscription - registration'!$B$13:$I$1012,3,FALSE)," ")</f>
        <v xml:space="preserve"> </v>
      </c>
      <c r="F982" s="27" t="str">
        <f>IFERROR(VLOOKUP(C982,'Inscription - registration'!$B$13:$I$1012,4,FALSE)," ")</f>
        <v xml:space="preserve"> </v>
      </c>
      <c r="G982" s="27" t="str">
        <f>IFERROR(VLOOKUP(C982,'Inscription - registration'!$B$13:$I$1012,5,FALSE)," ")</f>
        <v xml:space="preserve"> </v>
      </c>
      <c r="H982" s="27" t="str">
        <f>IFERROR(VLOOKUP(C982,'Inscription - registration'!$B$13:$I$1012,6,FALSE)," ")</f>
        <v xml:space="preserve"> </v>
      </c>
      <c r="I982" s="59" t="str">
        <f>IFERROR(VLOOKUP(C982,'Inscription - registration'!$B$13:$I$1012,7,FALSE)," ")</f>
        <v xml:space="preserve"> </v>
      </c>
      <c r="J982" s="23"/>
      <c r="K982" s="16" t="str">
        <f t="shared" si="15"/>
        <v xml:space="preserve"> </v>
      </c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x14ac:dyDescent="0.25">
      <c r="A983" s="10"/>
      <c r="B983" s="13">
        <v>971</v>
      </c>
      <c r="C983" s="11"/>
      <c r="D983" s="28" t="str">
        <f>IFERROR(VLOOKUP(C983,'Inscription - registration'!$B$13:$I$1012,2,FALSE)," ")</f>
        <v xml:space="preserve"> </v>
      </c>
      <c r="E983" s="29" t="str">
        <f>IFERROR(VLOOKUP(C983,'Inscription - registration'!$B$13:$I$1012,3,FALSE)," ")</f>
        <v xml:space="preserve"> </v>
      </c>
      <c r="F983" s="29" t="str">
        <f>IFERROR(VLOOKUP(C983,'Inscription - registration'!$B$13:$I$1012,4,FALSE)," ")</f>
        <v xml:space="preserve"> </v>
      </c>
      <c r="G983" s="29" t="str">
        <f>IFERROR(VLOOKUP(C983,'Inscription - registration'!$B$13:$I$1012,5,FALSE)," ")</f>
        <v xml:space="preserve"> </v>
      </c>
      <c r="H983" s="29" t="str">
        <f>IFERROR(VLOOKUP(C983,'Inscription - registration'!$B$13:$I$1012,6,FALSE)," ")</f>
        <v xml:space="preserve"> </v>
      </c>
      <c r="I983" s="60" t="str">
        <f>IFERROR(VLOOKUP(C983,'Inscription - registration'!$B$13:$I$1012,7,FALSE)," ")</f>
        <v xml:space="preserve"> </v>
      </c>
      <c r="J983" s="22"/>
      <c r="K983" s="14" t="str">
        <f t="shared" si="15"/>
        <v xml:space="preserve"> </v>
      </c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x14ac:dyDescent="0.25">
      <c r="A984" s="10"/>
      <c r="B984" s="15">
        <v>972</v>
      </c>
      <c r="C984" s="12"/>
      <c r="D984" s="26" t="str">
        <f>IFERROR(VLOOKUP(C984,'Inscription - registration'!$B$13:$I$1012,2,FALSE)," ")</f>
        <v xml:space="preserve"> </v>
      </c>
      <c r="E984" s="27" t="str">
        <f>IFERROR(VLOOKUP(C984,'Inscription - registration'!$B$13:$I$1012,3,FALSE)," ")</f>
        <v xml:space="preserve"> </v>
      </c>
      <c r="F984" s="27" t="str">
        <f>IFERROR(VLOOKUP(C984,'Inscription - registration'!$B$13:$I$1012,4,FALSE)," ")</f>
        <v xml:space="preserve"> </v>
      </c>
      <c r="G984" s="27" t="str">
        <f>IFERROR(VLOOKUP(C984,'Inscription - registration'!$B$13:$I$1012,5,FALSE)," ")</f>
        <v xml:space="preserve"> </v>
      </c>
      <c r="H984" s="27" t="str">
        <f>IFERROR(VLOOKUP(C984,'Inscription - registration'!$B$13:$I$1012,6,FALSE)," ")</f>
        <v xml:space="preserve"> </v>
      </c>
      <c r="I984" s="59" t="str">
        <f>IFERROR(VLOOKUP(C984,'Inscription - registration'!$B$13:$I$1012,7,FALSE)," ")</f>
        <v xml:space="preserve"> </v>
      </c>
      <c r="J984" s="23"/>
      <c r="K984" s="16" t="str">
        <f t="shared" si="15"/>
        <v xml:space="preserve"> </v>
      </c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x14ac:dyDescent="0.25">
      <c r="A985" s="10"/>
      <c r="B985" s="13">
        <v>973</v>
      </c>
      <c r="C985" s="11"/>
      <c r="D985" s="28" t="str">
        <f>IFERROR(VLOOKUP(C985,'Inscription - registration'!$B$13:$I$1012,2,FALSE)," ")</f>
        <v xml:space="preserve"> </v>
      </c>
      <c r="E985" s="29" t="str">
        <f>IFERROR(VLOOKUP(C985,'Inscription - registration'!$B$13:$I$1012,3,FALSE)," ")</f>
        <v xml:space="preserve"> </v>
      </c>
      <c r="F985" s="29" t="str">
        <f>IFERROR(VLOOKUP(C985,'Inscription - registration'!$B$13:$I$1012,4,FALSE)," ")</f>
        <v xml:space="preserve"> </v>
      </c>
      <c r="G985" s="29" t="str">
        <f>IFERROR(VLOOKUP(C985,'Inscription - registration'!$B$13:$I$1012,5,FALSE)," ")</f>
        <v xml:space="preserve"> </v>
      </c>
      <c r="H985" s="29" t="str">
        <f>IFERROR(VLOOKUP(C985,'Inscription - registration'!$B$13:$I$1012,6,FALSE)," ")</f>
        <v xml:space="preserve"> </v>
      </c>
      <c r="I985" s="60" t="str">
        <f>IFERROR(VLOOKUP(C985,'Inscription - registration'!$B$13:$I$1012,7,FALSE)," ")</f>
        <v xml:space="preserve"> </v>
      </c>
      <c r="J985" s="22"/>
      <c r="K985" s="14" t="str">
        <f t="shared" si="15"/>
        <v xml:space="preserve"> </v>
      </c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x14ac:dyDescent="0.25">
      <c r="A986" s="10"/>
      <c r="B986" s="15">
        <v>974</v>
      </c>
      <c r="C986" s="12"/>
      <c r="D986" s="26" t="str">
        <f>IFERROR(VLOOKUP(C986,'Inscription - registration'!$B$13:$I$1012,2,FALSE)," ")</f>
        <v xml:space="preserve"> </v>
      </c>
      <c r="E986" s="27" t="str">
        <f>IFERROR(VLOOKUP(C986,'Inscription - registration'!$B$13:$I$1012,3,FALSE)," ")</f>
        <v xml:space="preserve"> </v>
      </c>
      <c r="F986" s="27" t="str">
        <f>IFERROR(VLOOKUP(C986,'Inscription - registration'!$B$13:$I$1012,4,FALSE)," ")</f>
        <v xml:space="preserve"> </v>
      </c>
      <c r="G986" s="27" t="str">
        <f>IFERROR(VLOOKUP(C986,'Inscription - registration'!$B$13:$I$1012,5,FALSE)," ")</f>
        <v xml:space="preserve"> </v>
      </c>
      <c r="H986" s="27" t="str">
        <f>IFERROR(VLOOKUP(C986,'Inscription - registration'!$B$13:$I$1012,6,FALSE)," ")</f>
        <v xml:space="preserve"> </v>
      </c>
      <c r="I986" s="59" t="str">
        <f>IFERROR(VLOOKUP(C986,'Inscription - registration'!$B$13:$I$1012,7,FALSE)," ")</f>
        <v xml:space="preserve"> </v>
      </c>
      <c r="J986" s="23"/>
      <c r="K986" s="16" t="str">
        <f t="shared" si="15"/>
        <v xml:space="preserve"> </v>
      </c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x14ac:dyDescent="0.25">
      <c r="A987" s="10"/>
      <c r="B987" s="13">
        <v>975</v>
      </c>
      <c r="C987" s="11"/>
      <c r="D987" s="28" t="str">
        <f>IFERROR(VLOOKUP(C987,'Inscription - registration'!$B$13:$I$1012,2,FALSE)," ")</f>
        <v xml:space="preserve"> </v>
      </c>
      <c r="E987" s="29" t="str">
        <f>IFERROR(VLOOKUP(C987,'Inscription - registration'!$B$13:$I$1012,3,FALSE)," ")</f>
        <v xml:space="preserve"> </v>
      </c>
      <c r="F987" s="29" t="str">
        <f>IFERROR(VLOOKUP(C987,'Inscription - registration'!$B$13:$I$1012,4,FALSE)," ")</f>
        <v xml:space="preserve"> </v>
      </c>
      <c r="G987" s="29" t="str">
        <f>IFERROR(VLOOKUP(C987,'Inscription - registration'!$B$13:$I$1012,5,FALSE)," ")</f>
        <v xml:space="preserve"> </v>
      </c>
      <c r="H987" s="29" t="str">
        <f>IFERROR(VLOOKUP(C987,'Inscription - registration'!$B$13:$I$1012,6,FALSE)," ")</f>
        <v xml:space="preserve"> </v>
      </c>
      <c r="I987" s="60" t="str">
        <f>IFERROR(VLOOKUP(C987,'Inscription - registration'!$B$13:$I$1012,7,FALSE)," ")</f>
        <v xml:space="preserve"> </v>
      </c>
      <c r="J987" s="22"/>
      <c r="K987" s="14" t="str">
        <f t="shared" si="15"/>
        <v xml:space="preserve"> </v>
      </c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x14ac:dyDescent="0.25">
      <c r="A988" s="10"/>
      <c r="B988" s="15">
        <v>976</v>
      </c>
      <c r="C988" s="12"/>
      <c r="D988" s="26" t="str">
        <f>IFERROR(VLOOKUP(C988,'Inscription - registration'!$B$13:$I$1012,2,FALSE)," ")</f>
        <v xml:space="preserve"> </v>
      </c>
      <c r="E988" s="27" t="str">
        <f>IFERROR(VLOOKUP(C988,'Inscription - registration'!$B$13:$I$1012,3,FALSE)," ")</f>
        <v xml:space="preserve"> </v>
      </c>
      <c r="F988" s="27" t="str">
        <f>IFERROR(VLOOKUP(C988,'Inscription - registration'!$B$13:$I$1012,4,FALSE)," ")</f>
        <v xml:space="preserve"> </v>
      </c>
      <c r="G988" s="27" t="str">
        <f>IFERROR(VLOOKUP(C988,'Inscription - registration'!$B$13:$I$1012,5,FALSE)," ")</f>
        <v xml:space="preserve"> </v>
      </c>
      <c r="H988" s="27" t="str">
        <f>IFERROR(VLOOKUP(C988,'Inscription - registration'!$B$13:$I$1012,6,FALSE)," ")</f>
        <v xml:space="preserve"> </v>
      </c>
      <c r="I988" s="59" t="str">
        <f>IFERROR(VLOOKUP(C988,'Inscription - registration'!$B$13:$I$1012,7,FALSE)," ")</f>
        <v xml:space="preserve"> </v>
      </c>
      <c r="J988" s="23"/>
      <c r="K988" s="16" t="str">
        <f t="shared" si="15"/>
        <v xml:space="preserve"> </v>
      </c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x14ac:dyDescent="0.25">
      <c r="A989" s="10"/>
      <c r="B989" s="13">
        <v>977</v>
      </c>
      <c r="C989" s="11"/>
      <c r="D989" s="28" t="str">
        <f>IFERROR(VLOOKUP(C989,'Inscription - registration'!$B$13:$I$1012,2,FALSE)," ")</f>
        <v xml:space="preserve"> </v>
      </c>
      <c r="E989" s="29" t="str">
        <f>IFERROR(VLOOKUP(C989,'Inscription - registration'!$B$13:$I$1012,3,FALSE)," ")</f>
        <v xml:space="preserve"> </v>
      </c>
      <c r="F989" s="29" t="str">
        <f>IFERROR(VLOOKUP(C989,'Inscription - registration'!$B$13:$I$1012,4,FALSE)," ")</f>
        <v xml:space="preserve"> </v>
      </c>
      <c r="G989" s="29" t="str">
        <f>IFERROR(VLOOKUP(C989,'Inscription - registration'!$B$13:$I$1012,5,FALSE)," ")</f>
        <v xml:space="preserve"> </v>
      </c>
      <c r="H989" s="29" t="str">
        <f>IFERROR(VLOOKUP(C989,'Inscription - registration'!$B$13:$I$1012,6,FALSE)," ")</f>
        <v xml:space="preserve"> </v>
      </c>
      <c r="I989" s="60" t="str">
        <f>IFERROR(VLOOKUP(C989,'Inscription - registration'!$B$13:$I$1012,7,FALSE)," ")</f>
        <v xml:space="preserve"> </v>
      </c>
      <c r="J989" s="22"/>
      <c r="K989" s="14" t="str">
        <f t="shared" si="15"/>
        <v xml:space="preserve"> </v>
      </c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x14ac:dyDescent="0.25">
      <c r="A990" s="10"/>
      <c r="B990" s="15">
        <v>978</v>
      </c>
      <c r="C990" s="12"/>
      <c r="D990" s="26" t="str">
        <f>IFERROR(VLOOKUP(C990,'Inscription - registration'!$B$13:$I$1012,2,FALSE)," ")</f>
        <v xml:space="preserve"> </v>
      </c>
      <c r="E990" s="27" t="str">
        <f>IFERROR(VLOOKUP(C990,'Inscription - registration'!$B$13:$I$1012,3,FALSE)," ")</f>
        <v xml:space="preserve"> </v>
      </c>
      <c r="F990" s="27" t="str">
        <f>IFERROR(VLOOKUP(C990,'Inscription - registration'!$B$13:$I$1012,4,FALSE)," ")</f>
        <v xml:space="preserve"> </v>
      </c>
      <c r="G990" s="27" t="str">
        <f>IFERROR(VLOOKUP(C990,'Inscription - registration'!$B$13:$I$1012,5,FALSE)," ")</f>
        <v xml:space="preserve"> </v>
      </c>
      <c r="H990" s="27" t="str">
        <f>IFERROR(VLOOKUP(C990,'Inscription - registration'!$B$13:$I$1012,6,FALSE)," ")</f>
        <v xml:space="preserve"> </v>
      </c>
      <c r="I990" s="59" t="str">
        <f>IFERROR(VLOOKUP(C990,'Inscription - registration'!$B$13:$I$1012,7,FALSE)," ")</f>
        <v xml:space="preserve"> </v>
      </c>
      <c r="J990" s="23"/>
      <c r="K990" s="16" t="str">
        <f t="shared" si="15"/>
        <v xml:space="preserve"> </v>
      </c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x14ac:dyDescent="0.25">
      <c r="A991" s="10"/>
      <c r="B991" s="13">
        <v>979</v>
      </c>
      <c r="C991" s="11"/>
      <c r="D991" s="28" t="str">
        <f>IFERROR(VLOOKUP(C991,'Inscription - registration'!$B$13:$I$1012,2,FALSE)," ")</f>
        <v xml:space="preserve"> </v>
      </c>
      <c r="E991" s="29" t="str">
        <f>IFERROR(VLOOKUP(C991,'Inscription - registration'!$B$13:$I$1012,3,FALSE)," ")</f>
        <v xml:space="preserve"> </v>
      </c>
      <c r="F991" s="29" t="str">
        <f>IFERROR(VLOOKUP(C991,'Inscription - registration'!$B$13:$I$1012,4,FALSE)," ")</f>
        <v xml:space="preserve"> </v>
      </c>
      <c r="G991" s="29" t="str">
        <f>IFERROR(VLOOKUP(C991,'Inscription - registration'!$B$13:$I$1012,5,FALSE)," ")</f>
        <v xml:space="preserve"> </v>
      </c>
      <c r="H991" s="29" t="str">
        <f>IFERROR(VLOOKUP(C991,'Inscription - registration'!$B$13:$I$1012,6,FALSE)," ")</f>
        <v xml:space="preserve"> </v>
      </c>
      <c r="I991" s="60" t="str">
        <f>IFERROR(VLOOKUP(C991,'Inscription - registration'!$B$13:$I$1012,7,FALSE)," ")</f>
        <v xml:space="preserve"> </v>
      </c>
      <c r="J991" s="22"/>
      <c r="K991" s="14" t="str">
        <f t="shared" si="15"/>
        <v xml:space="preserve"> </v>
      </c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x14ac:dyDescent="0.25">
      <c r="A992" s="10"/>
      <c r="B992" s="15">
        <v>980</v>
      </c>
      <c r="C992" s="12"/>
      <c r="D992" s="26" t="str">
        <f>IFERROR(VLOOKUP(C992,'Inscription - registration'!$B$13:$I$1012,2,FALSE)," ")</f>
        <v xml:space="preserve"> </v>
      </c>
      <c r="E992" s="27" t="str">
        <f>IFERROR(VLOOKUP(C992,'Inscription - registration'!$B$13:$I$1012,3,FALSE)," ")</f>
        <v xml:space="preserve"> </v>
      </c>
      <c r="F992" s="27" t="str">
        <f>IFERROR(VLOOKUP(C992,'Inscription - registration'!$B$13:$I$1012,4,FALSE)," ")</f>
        <v xml:space="preserve"> </v>
      </c>
      <c r="G992" s="27" t="str">
        <f>IFERROR(VLOOKUP(C992,'Inscription - registration'!$B$13:$I$1012,5,FALSE)," ")</f>
        <v xml:space="preserve"> </v>
      </c>
      <c r="H992" s="27" t="str">
        <f>IFERROR(VLOOKUP(C992,'Inscription - registration'!$B$13:$I$1012,6,FALSE)," ")</f>
        <v xml:space="preserve"> </v>
      </c>
      <c r="I992" s="59" t="str">
        <f>IFERROR(VLOOKUP(C992,'Inscription - registration'!$B$13:$I$1012,7,FALSE)," ")</f>
        <v xml:space="preserve"> </v>
      </c>
      <c r="J992" s="23"/>
      <c r="K992" s="16" t="str">
        <f t="shared" si="15"/>
        <v xml:space="preserve"> </v>
      </c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x14ac:dyDescent="0.25">
      <c r="A993" s="10"/>
      <c r="B993" s="13">
        <v>981</v>
      </c>
      <c r="C993" s="11"/>
      <c r="D993" s="28" t="str">
        <f>IFERROR(VLOOKUP(C993,'Inscription - registration'!$B$13:$I$1012,2,FALSE)," ")</f>
        <v xml:space="preserve"> </v>
      </c>
      <c r="E993" s="29" t="str">
        <f>IFERROR(VLOOKUP(C993,'Inscription - registration'!$B$13:$I$1012,3,FALSE)," ")</f>
        <v xml:space="preserve"> </v>
      </c>
      <c r="F993" s="29" t="str">
        <f>IFERROR(VLOOKUP(C993,'Inscription - registration'!$B$13:$I$1012,4,FALSE)," ")</f>
        <v xml:space="preserve"> </v>
      </c>
      <c r="G993" s="29" t="str">
        <f>IFERROR(VLOOKUP(C993,'Inscription - registration'!$B$13:$I$1012,5,FALSE)," ")</f>
        <v xml:space="preserve"> </v>
      </c>
      <c r="H993" s="29" t="str">
        <f>IFERROR(VLOOKUP(C993,'Inscription - registration'!$B$13:$I$1012,6,FALSE)," ")</f>
        <v xml:space="preserve"> </v>
      </c>
      <c r="I993" s="60" t="str">
        <f>IFERROR(VLOOKUP(C993,'Inscription - registration'!$B$13:$I$1012,7,FALSE)," ")</f>
        <v xml:space="preserve"> </v>
      </c>
      <c r="J993" s="22"/>
      <c r="K993" s="14" t="str">
        <f t="shared" si="15"/>
        <v xml:space="preserve"> </v>
      </c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x14ac:dyDescent="0.25">
      <c r="A994" s="10"/>
      <c r="B994" s="15">
        <v>982</v>
      </c>
      <c r="C994" s="12"/>
      <c r="D994" s="26" t="str">
        <f>IFERROR(VLOOKUP(C994,'Inscription - registration'!$B$13:$I$1012,2,FALSE)," ")</f>
        <v xml:space="preserve"> </v>
      </c>
      <c r="E994" s="27" t="str">
        <f>IFERROR(VLOOKUP(C994,'Inscription - registration'!$B$13:$I$1012,3,FALSE)," ")</f>
        <v xml:space="preserve"> </v>
      </c>
      <c r="F994" s="27" t="str">
        <f>IFERROR(VLOOKUP(C994,'Inscription - registration'!$B$13:$I$1012,4,FALSE)," ")</f>
        <v xml:space="preserve"> </v>
      </c>
      <c r="G994" s="27" t="str">
        <f>IFERROR(VLOOKUP(C994,'Inscription - registration'!$B$13:$I$1012,5,FALSE)," ")</f>
        <v xml:space="preserve"> </v>
      </c>
      <c r="H994" s="27" t="str">
        <f>IFERROR(VLOOKUP(C994,'Inscription - registration'!$B$13:$I$1012,6,FALSE)," ")</f>
        <v xml:space="preserve"> </v>
      </c>
      <c r="I994" s="59" t="str">
        <f>IFERROR(VLOOKUP(C994,'Inscription - registration'!$B$13:$I$1012,7,FALSE)," ")</f>
        <v xml:space="preserve"> </v>
      </c>
      <c r="J994" s="23"/>
      <c r="K994" s="16" t="str">
        <f t="shared" si="15"/>
        <v xml:space="preserve"> </v>
      </c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x14ac:dyDescent="0.25">
      <c r="A995" s="10"/>
      <c r="B995" s="13">
        <v>983</v>
      </c>
      <c r="C995" s="11"/>
      <c r="D995" s="28" t="str">
        <f>IFERROR(VLOOKUP(C995,'Inscription - registration'!$B$13:$I$1012,2,FALSE)," ")</f>
        <v xml:space="preserve"> </v>
      </c>
      <c r="E995" s="29" t="str">
        <f>IFERROR(VLOOKUP(C995,'Inscription - registration'!$B$13:$I$1012,3,FALSE)," ")</f>
        <v xml:space="preserve"> </v>
      </c>
      <c r="F995" s="29" t="str">
        <f>IFERROR(VLOOKUP(C995,'Inscription - registration'!$B$13:$I$1012,4,FALSE)," ")</f>
        <v xml:space="preserve"> </v>
      </c>
      <c r="G995" s="29" t="str">
        <f>IFERROR(VLOOKUP(C995,'Inscription - registration'!$B$13:$I$1012,5,FALSE)," ")</f>
        <v xml:space="preserve"> </v>
      </c>
      <c r="H995" s="29" t="str">
        <f>IFERROR(VLOOKUP(C995,'Inscription - registration'!$B$13:$I$1012,6,FALSE)," ")</f>
        <v xml:space="preserve"> </v>
      </c>
      <c r="I995" s="60" t="str">
        <f>IFERROR(VLOOKUP(C995,'Inscription - registration'!$B$13:$I$1012,7,FALSE)," ")</f>
        <v xml:space="preserve"> </v>
      </c>
      <c r="J995" s="22"/>
      <c r="K995" s="14" t="str">
        <f t="shared" si="15"/>
        <v xml:space="preserve"> </v>
      </c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x14ac:dyDescent="0.25">
      <c r="A996" s="10"/>
      <c r="B996" s="15">
        <v>984</v>
      </c>
      <c r="C996" s="12"/>
      <c r="D996" s="26" t="str">
        <f>IFERROR(VLOOKUP(C996,'Inscription - registration'!$B$13:$I$1012,2,FALSE)," ")</f>
        <v xml:space="preserve"> </v>
      </c>
      <c r="E996" s="27" t="str">
        <f>IFERROR(VLOOKUP(C996,'Inscription - registration'!$B$13:$I$1012,3,FALSE)," ")</f>
        <v xml:space="preserve"> </v>
      </c>
      <c r="F996" s="27" t="str">
        <f>IFERROR(VLOOKUP(C996,'Inscription - registration'!$B$13:$I$1012,4,FALSE)," ")</f>
        <v xml:space="preserve"> </v>
      </c>
      <c r="G996" s="27" t="str">
        <f>IFERROR(VLOOKUP(C996,'Inscription - registration'!$B$13:$I$1012,5,FALSE)," ")</f>
        <v xml:space="preserve"> </v>
      </c>
      <c r="H996" s="27" t="str">
        <f>IFERROR(VLOOKUP(C996,'Inscription - registration'!$B$13:$I$1012,6,FALSE)," ")</f>
        <v xml:space="preserve"> </v>
      </c>
      <c r="I996" s="59" t="str">
        <f>IFERROR(VLOOKUP(C996,'Inscription - registration'!$B$13:$I$1012,7,FALSE)," ")</f>
        <v xml:space="preserve"> </v>
      </c>
      <c r="J996" s="23"/>
      <c r="K996" s="16" t="str">
        <f t="shared" si="15"/>
        <v xml:space="preserve"> </v>
      </c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x14ac:dyDescent="0.25">
      <c r="A997" s="10"/>
      <c r="B997" s="13">
        <v>985</v>
      </c>
      <c r="C997" s="11"/>
      <c r="D997" s="28" t="str">
        <f>IFERROR(VLOOKUP(C997,'Inscription - registration'!$B$13:$I$1012,2,FALSE)," ")</f>
        <v xml:space="preserve"> </v>
      </c>
      <c r="E997" s="29" t="str">
        <f>IFERROR(VLOOKUP(C997,'Inscription - registration'!$B$13:$I$1012,3,FALSE)," ")</f>
        <v xml:space="preserve"> </v>
      </c>
      <c r="F997" s="29" t="str">
        <f>IFERROR(VLOOKUP(C997,'Inscription - registration'!$B$13:$I$1012,4,FALSE)," ")</f>
        <v xml:space="preserve"> </v>
      </c>
      <c r="G997" s="29" t="str">
        <f>IFERROR(VLOOKUP(C997,'Inscription - registration'!$B$13:$I$1012,5,FALSE)," ")</f>
        <v xml:space="preserve"> </v>
      </c>
      <c r="H997" s="29" t="str">
        <f>IFERROR(VLOOKUP(C997,'Inscription - registration'!$B$13:$I$1012,6,FALSE)," ")</f>
        <v xml:space="preserve"> </v>
      </c>
      <c r="I997" s="60" t="str">
        <f>IFERROR(VLOOKUP(C997,'Inscription - registration'!$B$13:$I$1012,7,FALSE)," ")</f>
        <v xml:space="preserve"> </v>
      </c>
      <c r="J997" s="22"/>
      <c r="K997" s="14" t="str">
        <f t="shared" si="15"/>
        <v xml:space="preserve"> </v>
      </c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x14ac:dyDescent="0.25">
      <c r="A998" s="10"/>
      <c r="B998" s="15">
        <v>986</v>
      </c>
      <c r="C998" s="12"/>
      <c r="D998" s="26" t="str">
        <f>IFERROR(VLOOKUP(C998,'Inscription - registration'!$B$13:$I$1012,2,FALSE)," ")</f>
        <v xml:space="preserve"> </v>
      </c>
      <c r="E998" s="27" t="str">
        <f>IFERROR(VLOOKUP(C998,'Inscription - registration'!$B$13:$I$1012,3,FALSE)," ")</f>
        <v xml:space="preserve"> </v>
      </c>
      <c r="F998" s="27" t="str">
        <f>IFERROR(VLOOKUP(C998,'Inscription - registration'!$B$13:$I$1012,4,FALSE)," ")</f>
        <v xml:space="preserve"> </v>
      </c>
      <c r="G998" s="27" t="str">
        <f>IFERROR(VLOOKUP(C998,'Inscription - registration'!$B$13:$I$1012,5,FALSE)," ")</f>
        <v xml:space="preserve"> </v>
      </c>
      <c r="H998" s="27" t="str">
        <f>IFERROR(VLOOKUP(C998,'Inscription - registration'!$B$13:$I$1012,6,FALSE)," ")</f>
        <v xml:space="preserve"> </v>
      </c>
      <c r="I998" s="59" t="str">
        <f>IFERROR(VLOOKUP(C998,'Inscription - registration'!$B$13:$I$1012,7,FALSE)," ")</f>
        <v xml:space="preserve"> </v>
      </c>
      <c r="J998" s="23"/>
      <c r="K998" s="16" t="str">
        <f t="shared" si="15"/>
        <v xml:space="preserve"> </v>
      </c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x14ac:dyDescent="0.25">
      <c r="A999" s="10"/>
      <c r="B999" s="13">
        <v>987</v>
      </c>
      <c r="C999" s="11"/>
      <c r="D999" s="28" t="str">
        <f>IFERROR(VLOOKUP(C999,'Inscription - registration'!$B$13:$I$1012,2,FALSE)," ")</f>
        <v xml:space="preserve"> </v>
      </c>
      <c r="E999" s="29" t="str">
        <f>IFERROR(VLOOKUP(C999,'Inscription - registration'!$B$13:$I$1012,3,FALSE)," ")</f>
        <v xml:space="preserve"> </v>
      </c>
      <c r="F999" s="29" t="str">
        <f>IFERROR(VLOOKUP(C999,'Inscription - registration'!$B$13:$I$1012,4,FALSE)," ")</f>
        <v xml:space="preserve"> </v>
      </c>
      <c r="G999" s="29" t="str">
        <f>IFERROR(VLOOKUP(C999,'Inscription - registration'!$B$13:$I$1012,5,FALSE)," ")</f>
        <v xml:space="preserve"> </v>
      </c>
      <c r="H999" s="29" t="str">
        <f>IFERROR(VLOOKUP(C999,'Inscription - registration'!$B$13:$I$1012,6,FALSE)," ")</f>
        <v xml:space="preserve"> </v>
      </c>
      <c r="I999" s="60" t="str">
        <f>IFERROR(VLOOKUP(C999,'Inscription - registration'!$B$13:$I$1012,7,FALSE)," ")</f>
        <v xml:space="preserve"> </v>
      </c>
      <c r="J999" s="22"/>
      <c r="K999" s="14" t="str">
        <f t="shared" si="15"/>
        <v xml:space="preserve"> </v>
      </c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x14ac:dyDescent="0.25">
      <c r="A1000" s="10"/>
      <c r="B1000" s="15">
        <v>988</v>
      </c>
      <c r="C1000" s="12"/>
      <c r="D1000" s="26" t="str">
        <f>IFERROR(VLOOKUP(C1000,'Inscription - registration'!$B$13:$I$1012,2,FALSE)," ")</f>
        <v xml:space="preserve"> </v>
      </c>
      <c r="E1000" s="27" t="str">
        <f>IFERROR(VLOOKUP(C1000,'Inscription - registration'!$B$13:$I$1012,3,FALSE)," ")</f>
        <v xml:space="preserve"> </v>
      </c>
      <c r="F1000" s="27" t="str">
        <f>IFERROR(VLOOKUP(C1000,'Inscription - registration'!$B$13:$I$1012,4,FALSE)," ")</f>
        <v xml:space="preserve"> </v>
      </c>
      <c r="G1000" s="27" t="str">
        <f>IFERROR(VLOOKUP(C1000,'Inscription - registration'!$B$13:$I$1012,5,FALSE)," ")</f>
        <v xml:space="preserve"> </v>
      </c>
      <c r="H1000" s="27" t="str">
        <f>IFERROR(VLOOKUP(C1000,'Inscription - registration'!$B$13:$I$1012,6,FALSE)," ")</f>
        <v xml:space="preserve"> </v>
      </c>
      <c r="I1000" s="59" t="str">
        <f>IFERROR(VLOOKUP(C1000,'Inscription - registration'!$B$13:$I$1012,7,FALSE)," ")</f>
        <v xml:space="preserve"> </v>
      </c>
      <c r="J1000" s="23"/>
      <c r="K1000" s="16" t="str">
        <f t="shared" si="15"/>
        <v xml:space="preserve"> </v>
      </c>
      <c r="L1000" s="10"/>
      <c r="M1000" s="10"/>
      <c r="N1000" s="10"/>
      <c r="O1000" s="10"/>
      <c r="P1000" s="10"/>
      <c r="Q1000" s="10"/>
      <c r="R1000" s="10"/>
      <c r="S1000" s="10"/>
      <c r="T1000" s="10"/>
    </row>
    <row r="1001" spans="1:20" x14ac:dyDescent="0.25">
      <c r="A1001" s="10"/>
      <c r="B1001" s="13">
        <v>989</v>
      </c>
      <c r="C1001" s="11"/>
      <c r="D1001" s="28" t="str">
        <f>IFERROR(VLOOKUP(C1001,'Inscription - registration'!$B$13:$I$1012,2,FALSE)," ")</f>
        <v xml:space="preserve"> </v>
      </c>
      <c r="E1001" s="29" t="str">
        <f>IFERROR(VLOOKUP(C1001,'Inscription - registration'!$B$13:$I$1012,3,FALSE)," ")</f>
        <v xml:space="preserve"> </v>
      </c>
      <c r="F1001" s="29" t="str">
        <f>IFERROR(VLOOKUP(C1001,'Inscription - registration'!$B$13:$I$1012,4,FALSE)," ")</f>
        <v xml:space="preserve"> </v>
      </c>
      <c r="G1001" s="29" t="str">
        <f>IFERROR(VLOOKUP(C1001,'Inscription - registration'!$B$13:$I$1012,5,FALSE)," ")</f>
        <v xml:space="preserve"> </v>
      </c>
      <c r="H1001" s="29" t="str">
        <f>IFERROR(VLOOKUP(C1001,'Inscription - registration'!$B$13:$I$1012,6,FALSE)," ")</f>
        <v xml:space="preserve"> </v>
      </c>
      <c r="I1001" s="60" t="str">
        <f>IFERROR(VLOOKUP(C1001,'Inscription - registration'!$B$13:$I$1012,7,FALSE)," ")</f>
        <v xml:space="preserve"> </v>
      </c>
      <c r="J1001" s="22"/>
      <c r="K1001" s="14" t="str">
        <f t="shared" si="15"/>
        <v xml:space="preserve"> </v>
      </c>
      <c r="L1001" s="10"/>
      <c r="M1001" s="10"/>
      <c r="N1001" s="10"/>
      <c r="O1001" s="10"/>
      <c r="P1001" s="10"/>
      <c r="Q1001" s="10"/>
      <c r="R1001" s="10"/>
      <c r="S1001" s="10"/>
      <c r="T1001" s="10"/>
    </row>
    <row r="1002" spans="1:20" x14ac:dyDescent="0.25">
      <c r="A1002" s="10"/>
      <c r="B1002" s="15">
        <v>990</v>
      </c>
      <c r="C1002" s="12"/>
      <c r="D1002" s="26" t="str">
        <f>IFERROR(VLOOKUP(C1002,'Inscription - registration'!$B$13:$I$1012,2,FALSE)," ")</f>
        <v xml:space="preserve"> </v>
      </c>
      <c r="E1002" s="27" t="str">
        <f>IFERROR(VLOOKUP(C1002,'Inscription - registration'!$B$13:$I$1012,3,FALSE)," ")</f>
        <v xml:space="preserve"> </v>
      </c>
      <c r="F1002" s="27" t="str">
        <f>IFERROR(VLOOKUP(C1002,'Inscription - registration'!$B$13:$I$1012,4,FALSE)," ")</f>
        <v xml:space="preserve"> </v>
      </c>
      <c r="G1002" s="27" t="str">
        <f>IFERROR(VLOOKUP(C1002,'Inscription - registration'!$B$13:$I$1012,5,FALSE)," ")</f>
        <v xml:space="preserve"> </v>
      </c>
      <c r="H1002" s="27" t="str">
        <f>IFERROR(VLOOKUP(C1002,'Inscription - registration'!$B$13:$I$1012,6,FALSE)," ")</f>
        <v xml:space="preserve"> </v>
      </c>
      <c r="I1002" s="59" t="str">
        <f>IFERROR(VLOOKUP(C1002,'Inscription - registration'!$B$13:$I$1012,7,FALSE)," ")</f>
        <v xml:space="preserve"> </v>
      </c>
      <c r="J1002" s="23"/>
      <c r="K1002" s="16" t="str">
        <f t="shared" si="15"/>
        <v xml:space="preserve"> </v>
      </c>
      <c r="L1002" s="10"/>
      <c r="M1002" s="10"/>
      <c r="N1002" s="10"/>
      <c r="O1002" s="10"/>
      <c r="P1002" s="10"/>
      <c r="Q1002" s="10"/>
      <c r="R1002" s="10"/>
      <c r="S1002" s="10"/>
      <c r="T1002" s="10"/>
    </row>
    <row r="1003" spans="1:20" x14ac:dyDescent="0.25">
      <c r="A1003" s="10"/>
      <c r="B1003" s="13">
        <v>991</v>
      </c>
      <c r="C1003" s="11"/>
      <c r="D1003" s="28" t="str">
        <f>IFERROR(VLOOKUP(C1003,'Inscription - registration'!$B$13:$I$1012,2,FALSE)," ")</f>
        <v xml:space="preserve"> </v>
      </c>
      <c r="E1003" s="29" t="str">
        <f>IFERROR(VLOOKUP(C1003,'Inscription - registration'!$B$13:$I$1012,3,FALSE)," ")</f>
        <v xml:space="preserve"> </v>
      </c>
      <c r="F1003" s="29" t="str">
        <f>IFERROR(VLOOKUP(C1003,'Inscription - registration'!$B$13:$I$1012,4,FALSE)," ")</f>
        <v xml:space="preserve"> </v>
      </c>
      <c r="G1003" s="29" t="str">
        <f>IFERROR(VLOOKUP(C1003,'Inscription - registration'!$B$13:$I$1012,5,FALSE)," ")</f>
        <v xml:space="preserve"> </v>
      </c>
      <c r="H1003" s="29" t="str">
        <f>IFERROR(VLOOKUP(C1003,'Inscription - registration'!$B$13:$I$1012,6,FALSE)," ")</f>
        <v xml:space="preserve"> </v>
      </c>
      <c r="I1003" s="60" t="str">
        <f>IFERROR(VLOOKUP(C1003,'Inscription - registration'!$B$13:$I$1012,7,FALSE)," ")</f>
        <v xml:space="preserve"> </v>
      </c>
      <c r="J1003" s="22"/>
      <c r="K1003" s="14" t="str">
        <f t="shared" si="15"/>
        <v xml:space="preserve"> </v>
      </c>
      <c r="L1003" s="10"/>
      <c r="M1003" s="10"/>
      <c r="N1003" s="10"/>
      <c r="O1003" s="10"/>
      <c r="P1003" s="10"/>
      <c r="Q1003" s="10"/>
      <c r="R1003" s="10"/>
      <c r="S1003" s="10"/>
      <c r="T1003" s="10"/>
    </row>
    <row r="1004" spans="1:20" x14ac:dyDescent="0.25">
      <c r="A1004" s="10"/>
      <c r="B1004" s="15">
        <v>992</v>
      </c>
      <c r="C1004" s="12"/>
      <c r="D1004" s="26" t="str">
        <f>IFERROR(VLOOKUP(C1004,'Inscription - registration'!$B$13:$I$1012,2,FALSE)," ")</f>
        <v xml:space="preserve"> </v>
      </c>
      <c r="E1004" s="27" t="str">
        <f>IFERROR(VLOOKUP(C1004,'Inscription - registration'!$B$13:$I$1012,3,FALSE)," ")</f>
        <v xml:space="preserve"> </v>
      </c>
      <c r="F1004" s="27" t="str">
        <f>IFERROR(VLOOKUP(C1004,'Inscription - registration'!$B$13:$I$1012,4,FALSE)," ")</f>
        <v xml:space="preserve"> </v>
      </c>
      <c r="G1004" s="27" t="str">
        <f>IFERROR(VLOOKUP(C1004,'Inscription - registration'!$B$13:$I$1012,5,FALSE)," ")</f>
        <v xml:space="preserve"> </v>
      </c>
      <c r="H1004" s="27" t="str">
        <f>IFERROR(VLOOKUP(C1004,'Inscription - registration'!$B$13:$I$1012,6,FALSE)," ")</f>
        <v xml:space="preserve"> </v>
      </c>
      <c r="I1004" s="59" t="str">
        <f>IFERROR(VLOOKUP(C1004,'Inscription - registration'!$B$13:$I$1012,7,FALSE)," ")</f>
        <v xml:space="preserve"> </v>
      </c>
      <c r="J1004" s="23"/>
      <c r="K1004" s="16" t="str">
        <f t="shared" si="15"/>
        <v xml:space="preserve"> </v>
      </c>
      <c r="L1004" s="10"/>
      <c r="M1004" s="10"/>
      <c r="N1004" s="10"/>
      <c r="O1004" s="10"/>
      <c r="P1004" s="10"/>
      <c r="Q1004" s="10"/>
      <c r="R1004" s="10"/>
      <c r="S1004" s="10"/>
      <c r="T1004" s="10"/>
    </row>
    <row r="1005" spans="1:20" x14ac:dyDescent="0.25">
      <c r="A1005" s="10"/>
      <c r="B1005" s="13">
        <v>993</v>
      </c>
      <c r="C1005" s="11"/>
      <c r="D1005" s="28" t="str">
        <f>IFERROR(VLOOKUP(C1005,'Inscription - registration'!$B$13:$I$1012,2,FALSE)," ")</f>
        <v xml:space="preserve"> </v>
      </c>
      <c r="E1005" s="29" t="str">
        <f>IFERROR(VLOOKUP(C1005,'Inscription - registration'!$B$13:$I$1012,3,FALSE)," ")</f>
        <v xml:space="preserve"> </v>
      </c>
      <c r="F1005" s="29" t="str">
        <f>IFERROR(VLOOKUP(C1005,'Inscription - registration'!$B$13:$I$1012,4,FALSE)," ")</f>
        <v xml:space="preserve"> </v>
      </c>
      <c r="G1005" s="29" t="str">
        <f>IFERROR(VLOOKUP(C1005,'Inscription - registration'!$B$13:$I$1012,5,FALSE)," ")</f>
        <v xml:space="preserve"> </v>
      </c>
      <c r="H1005" s="29" t="str">
        <f>IFERROR(VLOOKUP(C1005,'Inscription - registration'!$B$13:$I$1012,6,FALSE)," ")</f>
        <v xml:space="preserve"> </v>
      </c>
      <c r="I1005" s="60" t="str">
        <f>IFERROR(VLOOKUP(C1005,'Inscription - registration'!$B$13:$I$1012,7,FALSE)," ")</f>
        <v xml:space="preserve"> </v>
      </c>
      <c r="J1005" s="22"/>
      <c r="K1005" s="14" t="str">
        <f t="shared" si="15"/>
        <v xml:space="preserve"> </v>
      </c>
      <c r="L1005" s="10"/>
      <c r="M1005" s="10"/>
      <c r="N1005" s="10"/>
      <c r="O1005" s="10"/>
      <c r="P1005" s="10"/>
      <c r="Q1005" s="10"/>
      <c r="R1005" s="10"/>
      <c r="S1005" s="10"/>
      <c r="T1005" s="10"/>
    </row>
    <row r="1006" spans="1:20" x14ac:dyDescent="0.25">
      <c r="A1006" s="10"/>
      <c r="B1006" s="15">
        <v>994</v>
      </c>
      <c r="C1006" s="12"/>
      <c r="D1006" s="26" t="str">
        <f>IFERROR(VLOOKUP(C1006,'Inscription - registration'!$B$13:$I$1012,2,FALSE)," ")</f>
        <v xml:space="preserve"> </v>
      </c>
      <c r="E1006" s="27" t="str">
        <f>IFERROR(VLOOKUP(C1006,'Inscription - registration'!$B$13:$I$1012,3,FALSE)," ")</f>
        <v xml:space="preserve"> </v>
      </c>
      <c r="F1006" s="27" t="str">
        <f>IFERROR(VLOOKUP(C1006,'Inscription - registration'!$B$13:$I$1012,4,FALSE)," ")</f>
        <v xml:space="preserve"> </v>
      </c>
      <c r="G1006" s="27" t="str">
        <f>IFERROR(VLOOKUP(C1006,'Inscription - registration'!$B$13:$I$1012,5,FALSE)," ")</f>
        <v xml:space="preserve"> </v>
      </c>
      <c r="H1006" s="27" t="str">
        <f>IFERROR(VLOOKUP(C1006,'Inscription - registration'!$B$13:$I$1012,6,FALSE)," ")</f>
        <v xml:space="preserve"> </v>
      </c>
      <c r="I1006" s="59" t="str">
        <f>IFERROR(VLOOKUP(C1006,'Inscription - registration'!$B$13:$I$1012,7,FALSE)," ")</f>
        <v xml:space="preserve"> </v>
      </c>
      <c r="J1006" s="23"/>
      <c r="K1006" s="16" t="str">
        <f t="shared" si="15"/>
        <v xml:space="preserve"> </v>
      </c>
      <c r="L1006" s="10"/>
      <c r="M1006" s="10"/>
      <c r="N1006" s="10"/>
      <c r="O1006" s="10"/>
      <c r="P1006" s="10"/>
      <c r="Q1006" s="10"/>
      <c r="R1006" s="10"/>
      <c r="S1006" s="10"/>
      <c r="T1006" s="10"/>
    </row>
    <row r="1007" spans="1:20" x14ac:dyDescent="0.25">
      <c r="A1007" s="10"/>
      <c r="B1007" s="13">
        <v>995</v>
      </c>
      <c r="C1007" s="11"/>
      <c r="D1007" s="28" t="str">
        <f>IFERROR(VLOOKUP(C1007,'Inscription - registration'!$B$13:$I$1012,2,FALSE)," ")</f>
        <v xml:space="preserve"> </v>
      </c>
      <c r="E1007" s="29" t="str">
        <f>IFERROR(VLOOKUP(C1007,'Inscription - registration'!$B$13:$I$1012,3,FALSE)," ")</f>
        <v xml:space="preserve"> </v>
      </c>
      <c r="F1007" s="29" t="str">
        <f>IFERROR(VLOOKUP(C1007,'Inscription - registration'!$B$13:$I$1012,4,FALSE)," ")</f>
        <v xml:space="preserve"> </v>
      </c>
      <c r="G1007" s="29" t="str">
        <f>IFERROR(VLOOKUP(C1007,'Inscription - registration'!$B$13:$I$1012,5,FALSE)," ")</f>
        <v xml:space="preserve"> </v>
      </c>
      <c r="H1007" s="29" t="str">
        <f>IFERROR(VLOOKUP(C1007,'Inscription - registration'!$B$13:$I$1012,6,FALSE)," ")</f>
        <v xml:space="preserve"> </v>
      </c>
      <c r="I1007" s="60" t="str">
        <f>IFERROR(VLOOKUP(C1007,'Inscription - registration'!$B$13:$I$1012,7,FALSE)," ")</f>
        <v xml:space="preserve"> </v>
      </c>
      <c r="J1007" s="22"/>
      <c r="K1007" s="14" t="str">
        <f t="shared" si="15"/>
        <v xml:space="preserve"> </v>
      </c>
      <c r="L1007" s="10"/>
      <c r="M1007" s="10"/>
      <c r="N1007" s="10"/>
      <c r="O1007" s="10"/>
      <c r="P1007" s="10"/>
      <c r="Q1007" s="10"/>
      <c r="R1007" s="10"/>
      <c r="S1007" s="10"/>
      <c r="T1007" s="10"/>
    </row>
    <row r="1008" spans="1:20" x14ac:dyDescent="0.25">
      <c r="A1008" s="10"/>
      <c r="B1008" s="15">
        <v>996</v>
      </c>
      <c r="C1008" s="12"/>
      <c r="D1008" s="26" t="str">
        <f>IFERROR(VLOOKUP(C1008,'Inscription - registration'!$B$13:$I$1012,2,FALSE)," ")</f>
        <v xml:space="preserve"> </v>
      </c>
      <c r="E1008" s="27" t="str">
        <f>IFERROR(VLOOKUP(C1008,'Inscription - registration'!$B$13:$I$1012,3,FALSE)," ")</f>
        <v xml:space="preserve"> </v>
      </c>
      <c r="F1008" s="27" t="str">
        <f>IFERROR(VLOOKUP(C1008,'Inscription - registration'!$B$13:$I$1012,4,FALSE)," ")</f>
        <v xml:space="preserve"> </v>
      </c>
      <c r="G1008" s="27" t="str">
        <f>IFERROR(VLOOKUP(C1008,'Inscription - registration'!$B$13:$I$1012,5,FALSE)," ")</f>
        <v xml:space="preserve"> </v>
      </c>
      <c r="H1008" s="27" t="str">
        <f>IFERROR(VLOOKUP(C1008,'Inscription - registration'!$B$13:$I$1012,6,FALSE)," ")</f>
        <v xml:space="preserve"> </v>
      </c>
      <c r="I1008" s="59" t="str">
        <f>IFERROR(VLOOKUP(C1008,'Inscription - registration'!$B$13:$I$1012,7,FALSE)," ")</f>
        <v xml:space="preserve"> </v>
      </c>
      <c r="J1008" s="23"/>
      <c r="K1008" s="16" t="str">
        <f t="shared" si="15"/>
        <v xml:space="preserve"> </v>
      </c>
      <c r="L1008" s="10"/>
      <c r="M1008" s="10"/>
      <c r="N1008" s="10"/>
      <c r="O1008" s="10"/>
      <c r="P1008" s="10"/>
      <c r="Q1008" s="10"/>
      <c r="R1008" s="10"/>
      <c r="S1008" s="10"/>
      <c r="T1008" s="10"/>
    </row>
    <row r="1009" spans="1:20" x14ac:dyDescent="0.25">
      <c r="A1009" s="10"/>
      <c r="B1009" s="13">
        <v>997</v>
      </c>
      <c r="C1009" s="11"/>
      <c r="D1009" s="28" t="str">
        <f>IFERROR(VLOOKUP(C1009,'Inscription - registration'!$B$13:$I$1012,2,FALSE)," ")</f>
        <v xml:space="preserve"> </v>
      </c>
      <c r="E1009" s="29" t="str">
        <f>IFERROR(VLOOKUP(C1009,'Inscription - registration'!$B$13:$I$1012,3,FALSE)," ")</f>
        <v xml:space="preserve"> </v>
      </c>
      <c r="F1009" s="29" t="str">
        <f>IFERROR(VLOOKUP(C1009,'Inscription - registration'!$B$13:$I$1012,4,FALSE)," ")</f>
        <v xml:space="preserve"> </v>
      </c>
      <c r="G1009" s="29" t="str">
        <f>IFERROR(VLOOKUP(C1009,'Inscription - registration'!$B$13:$I$1012,5,FALSE)," ")</f>
        <v xml:space="preserve"> </v>
      </c>
      <c r="H1009" s="29" t="str">
        <f>IFERROR(VLOOKUP(C1009,'Inscription - registration'!$B$13:$I$1012,6,FALSE)," ")</f>
        <v xml:space="preserve"> </v>
      </c>
      <c r="I1009" s="60" t="str">
        <f>IFERROR(VLOOKUP(C1009,'Inscription - registration'!$B$13:$I$1012,7,FALSE)," ")</f>
        <v xml:space="preserve"> </v>
      </c>
      <c r="J1009" s="22"/>
      <c r="K1009" s="14" t="str">
        <f t="shared" si="15"/>
        <v xml:space="preserve"> </v>
      </c>
      <c r="L1009" s="10"/>
      <c r="M1009" s="10"/>
      <c r="N1009" s="10"/>
      <c r="O1009" s="10"/>
      <c r="P1009" s="10"/>
      <c r="Q1009" s="10"/>
      <c r="R1009" s="10"/>
      <c r="S1009" s="10"/>
      <c r="T1009" s="10"/>
    </row>
    <row r="1010" spans="1:20" x14ac:dyDescent="0.25">
      <c r="A1010" s="10"/>
      <c r="B1010" s="15">
        <v>998</v>
      </c>
      <c r="C1010" s="12"/>
      <c r="D1010" s="26" t="str">
        <f>IFERROR(VLOOKUP(C1010,'Inscription - registration'!$B$13:$I$1012,2,FALSE)," ")</f>
        <v xml:space="preserve"> </v>
      </c>
      <c r="E1010" s="27" t="str">
        <f>IFERROR(VLOOKUP(C1010,'Inscription - registration'!$B$13:$I$1012,3,FALSE)," ")</f>
        <v xml:space="preserve"> </v>
      </c>
      <c r="F1010" s="27" t="str">
        <f>IFERROR(VLOOKUP(C1010,'Inscription - registration'!$B$13:$I$1012,4,FALSE)," ")</f>
        <v xml:space="preserve"> </v>
      </c>
      <c r="G1010" s="27" t="str">
        <f>IFERROR(VLOOKUP(C1010,'Inscription - registration'!$B$13:$I$1012,5,FALSE)," ")</f>
        <v xml:space="preserve"> </v>
      </c>
      <c r="H1010" s="27" t="str">
        <f>IFERROR(VLOOKUP(C1010,'Inscription - registration'!$B$13:$I$1012,6,FALSE)," ")</f>
        <v xml:space="preserve"> </v>
      </c>
      <c r="I1010" s="59" t="str">
        <f>IFERROR(VLOOKUP(C1010,'Inscription - registration'!$B$13:$I$1012,7,FALSE)," ")</f>
        <v xml:space="preserve"> </v>
      </c>
      <c r="J1010" s="23"/>
      <c r="K1010" s="16" t="str">
        <f t="shared" si="15"/>
        <v xml:space="preserve"> </v>
      </c>
      <c r="L1010" s="10"/>
      <c r="M1010" s="10"/>
      <c r="N1010" s="10"/>
      <c r="O1010" s="10"/>
      <c r="P1010" s="10"/>
      <c r="Q1010" s="10"/>
      <c r="R1010" s="10"/>
      <c r="S1010" s="10"/>
      <c r="T1010" s="10"/>
    </row>
    <row r="1011" spans="1:20" x14ac:dyDescent="0.25">
      <c r="A1011" s="10"/>
      <c r="B1011" s="13">
        <v>999</v>
      </c>
      <c r="C1011" s="11"/>
      <c r="D1011" s="28" t="str">
        <f>IFERROR(VLOOKUP(C1011,'Inscription - registration'!$B$13:$I$1012,2,FALSE)," ")</f>
        <v xml:space="preserve"> </v>
      </c>
      <c r="E1011" s="29" t="str">
        <f>IFERROR(VLOOKUP(C1011,'Inscription - registration'!$B$13:$I$1012,3,FALSE)," ")</f>
        <v xml:space="preserve"> </v>
      </c>
      <c r="F1011" s="29" t="str">
        <f>IFERROR(VLOOKUP(C1011,'Inscription - registration'!$B$13:$I$1012,4,FALSE)," ")</f>
        <v xml:space="preserve"> </v>
      </c>
      <c r="G1011" s="29" t="str">
        <f>IFERROR(VLOOKUP(C1011,'Inscription - registration'!$B$13:$I$1012,5,FALSE)," ")</f>
        <v xml:space="preserve"> </v>
      </c>
      <c r="H1011" s="29" t="str">
        <f>IFERROR(VLOOKUP(C1011,'Inscription - registration'!$B$13:$I$1012,6,FALSE)," ")</f>
        <v xml:space="preserve"> </v>
      </c>
      <c r="I1011" s="60" t="str">
        <f>IFERROR(VLOOKUP(C1011,'Inscription - registration'!$B$13:$I$1012,7,FALSE)," ")</f>
        <v xml:space="preserve"> </v>
      </c>
      <c r="J1011" s="22"/>
      <c r="K1011" s="14" t="str">
        <f t="shared" si="15"/>
        <v xml:space="preserve"> </v>
      </c>
      <c r="L1011" s="10"/>
      <c r="M1011" s="10"/>
      <c r="N1011" s="10"/>
      <c r="O1011" s="10"/>
      <c r="P1011" s="10"/>
      <c r="Q1011" s="10"/>
      <c r="R1011" s="10"/>
      <c r="S1011" s="10"/>
      <c r="T1011" s="10"/>
    </row>
    <row r="1012" spans="1:20" x14ac:dyDescent="0.25">
      <c r="A1012" s="10"/>
      <c r="B1012" s="15">
        <v>1000</v>
      </c>
      <c r="C1012" s="12"/>
      <c r="D1012" s="26" t="str">
        <f>IFERROR(VLOOKUP(C1012,'Inscription - registration'!$B$13:$I$1012,2,FALSE)," ")</f>
        <v xml:space="preserve"> </v>
      </c>
      <c r="E1012" s="27" t="str">
        <f>IFERROR(VLOOKUP(C1012,'Inscription - registration'!$B$13:$I$1012,3,FALSE)," ")</f>
        <v xml:space="preserve"> </v>
      </c>
      <c r="F1012" s="27" t="str">
        <f>IFERROR(VLOOKUP(C1012,'Inscription - registration'!$B$13:$I$1012,4,FALSE)," ")</f>
        <v xml:space="preserve"> </v>
      </c>
      <c r="G1012" s="27" t="str">
        <f>IFERROR(VLOOKUP(C1012,'Inscription - registration'!$B$13:$I$1012,5,FALSE)," ")</f>
        <v xml:space="preserve"> </v>
      </c>
      <c r="H1012" s="27" t="str">
        <f>IFERROR(VLOOKUP(C1012,'Inscription - registration'!$B$13:$I$1012,6,FALSE)," ")</f>
        <v xml:space="preserve"> </v>
      </c>
      <c r="I1012" s="59" t="str">
        <f>IFERROR(VLOOKUP(C1012,'Inscription - registration'!$B$13:$I$1012,7,FALSE)," ")</f>
        <v xml:space="preserve"> </v>
      </c>
      <c r="J1012" s="23"/>
      <c r="K1012" s="16" t="str">
        <f t="shared" si="15"/>
        <v xml:space="preserve"> </v>
      </c>
      <c r="L1012" s="10"/>
      <c r="M1012" s="10"/>
      <c r="N1012" s="10"/>
      <c r="O1012" s="10"/>
      <c r="P1012" s="10"/>
      <c r="Q1012" s="10"/>
      <c r="R1012" s="10"/>
      <c r="S1012" s="10"/>
      <c r="T1012" s="10"/>
    </row>
  </sheetData>
  <sheetProtection sheet="1" objects="1" scenarios="1" selectLockedCells="1"/>
  <mergeCells count="15">
    <mergeCell ref="H11:H12"/>
    <mergeCell ref="I11:I12"/>
    <mergeCell ref="J11:J12"/>
    <mergeCell ref="K11:K12"/>
    <mergeCell ref="B11:B12"/>
    <mergeCell ref="C11:C12"/>
    <mergeCell ref="D11:D12"/>
    <mergeCell ref="E11:E12"/>
    <mergeCell ref="F11:F12"/>
    <mergeCell ref="G11:G12"/>
    <mergeCell ref="B2:F3"/>
    <mergeCell ref="C6:E6"/>
    <mergeCell ref="C7:E7"/>
    <mergeCell ref="C8:E8"/>
    <mergeCell ref="C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Inscription - registration</vt:lpstr>
      <vt:lpstr>Results generic</vt:lpstr>
      <vt:lpstr>Results 5K</vt:lpstr>
      <vt:lpstr>Results 10K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leger</dc:creator>
  <cp:lastModifiedBy>julien leger</cp:lastModifiedBy>
  <dcterms:created xsi:type="dcterms:W3CDTF">2018-06-05T14:55:31Z</dcterms:created>
  <dcterms:modified xsi:type="dcterms:W3CDTF">2018-07-17T20:58:39Z</dcterms:modified>
</cp:coreProperties>
</file>